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K:\Esteco\ASAP\SPP\Boletines\Cartera detallada\2024\2024 01\"/>
    </mc:Choice>
  </mc:AlternateContent>
  <xr:revisionPtr revIDLastSave="0" documentId="13_ncr:1_{D34EADFD-A7D7-4F30-9624-3DBB4F5B4E08}" xr6:coauthVersionLast="47" xr6:coauthVersionMax="47" xr10:uidLastSave="{00000000-0000-0000-0000-000000000000}"/>
  <bookViews>
    <workbookView xWindow="28680" yWindow="-120" windowWidth="29040" windowHeight="15840" xr2:uid="{00000000-000D-0000-FFFF-FFFF00000000}"/>
  </bookViews>
  <sheets>
    <sheet name="1" sheetId="1" r:id="rId1"/>
    <sheet name="2" sheetId="2" r:id="rId2"/>
    <sheet name="3" sheetId="3" r:id="rId3"/>
    <sheet name="4" sheetId="4" r:id="rId4"/>
    <sheet name="5" sheetId="5" r:id="rId5"/>
    <sheet name="6" sheetId="6" r:id="rId6"/>
    <sheet name="7" sheetId="7" r:id="rId7"/>
    <sheet name="8" sheetId="8" r:id="rId8"/>
    <sheet name="9" sheetId="9" r:id="rId9"/>
    <sheet name="10" sheetId="10" r:id="rId10"/>
    <sheet name="11" sheetId="11" r:id="rId11"/>
    <sheet name="12" sheetId="12" r:id="rId12"/>
    <sheet name="13" sheetId="13"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2" l="1"/>
  <c r="A5" i="13"/>
</calcChain>
</file>

<file path=xl/sharedStrings.xml><?xml version="1.0" encoding="utf-8"?>
<sst xmlns="http://schemas.openxmlformats.org/spreadsheetml/2006/main" count="4867" uniqueCount="1552">
  <si>
    <t>CARTERA POR TIPO DE INSTRUMENTO Y SECTOR DEL EMISOR</t>
  </si>
  <si>
    <t>HA00</t>
  </si>
  <si>
    <t>HA01</t>
  </si>
  <si>
    <t>HA02</t>
  </si>
  <si>
    <t>HA03</t>
  </si>
  <si>
    <t>IN00</t>
  </si>
  <si>
    <t>IN01</t>
  </si>
  <si>
    <t>IN02</t>
  </si>
  <si>
    <t>IN03</t>
  </si>
  <si>
    <t>PR00</t>
  </si>
  <si>
    <t>PR01</t>
  </si>
  <si>
    <t>PR02</t>
  </si>
  <si>
    <t>PR03</t>
  </si>
  <si>
    <t>RI00</t>
  </si>
  <si>
    <t>RI01</t>
  </si>
  <si>
    <t>RI02</t>
  </si>
  <si>
    <t>RI03</t>
  </si>
  <si>
    <t>TOTAL</t>
  </si>
  <si>
    <t>Monto</t>
  </si>
  <si>
    <t>%</t>
  </si>
  <si>
    <t>CATEGORÍA DE RIESGO DE INVERSIONES DE CORTO Y LARGO PLAZO</t>
  </si>
  <si>
    <t>CARTERA POR EMISOR Y TIPO DE INSTRUMENTO</t>
  </si>
  <si>
    <t>INVERSIÓN EN ACCIONES LOCALES</t>
  </si>
  <si>
    <t xml:space="preserve"> </t>
  </si>
  <si>
    <t>INVERSIÓN EN ACCIONES LOCALES (UNIDADES)</t>
  </si>
  <si>
    <t>% sobre el emisor</t>
  </si>
  <si>
    <t>INVERSIÓN EN BONOS LOCALES</t>
  </si>
  <si>
    <t>Moneda</t>
  </si>
  <si>
    <t>Tasa cupón (%)</t>
  </si>
  <si>
    <t>Plazo remanente</t>
  </si>
  <si>
    <t>Tipo Oferta</t>
  </si>
  <si>
    <t>INVERSIÓN EN BONOS LOCALES (UNIDADES)</t>
  </si>
  <si>
    <t>% SOBRE EL EMISOR</t>
  </si>
  <si>
    <t>INVERSIÓN EN FONDOS MUTUOS O DE INVERSIÓN LOCALES</t>
  </si>
  <si>
    <t>Tipo de Oferta</t>
  </si>
  <si>
    <t/>
  </si>
  <si>
    <t>INVERSIÓN EN FONDOS MUTUOS O DE INVERSIÓN LOCALES (UNIDADES*)</t>
  </si>
  <si>
    <t>Total general</t>
  </si>
  <si>
    <t>% sobre el Fondo mutuo</t>
  </si>
  <si>
    <t>INVERSIÓN EN INSTRUMENTOS DEL EXTERIOR</t>
  </si>
  <si>
    <t>Total</t>
  </si>
  <si>
    <t>INVERSIÓN EN INSTRUMENTOS DERIVADOS LOCALES Y EXTRANJEROS</t>
  </si>
  <si>
    <t>HÁBITAT F1</t>
  </si>
  <si>
    <t>HÁBITAT F2</t>
  </si>
  <si>
    <t>HÁBITAT F3</t>
  </si>
  <si>
    <t>INTEGRA F1</t>
  </si>
  <si>
    <t>INTEGRA F2</t>
  </si>
  <si>
    <t>INTEGRA F3</t>
  </si>
  <si>
    <t>PROFUTURO F1</t>
  </si>
  <si>
    <t>PROFUTURO F2</t>
  </si>
  <si>
    <t>PROFUTURO F3</t>
  </si>
  <si>
    <t>PRIMA F1</t>
  </si>
  <si>
    <t>PRIMA F2</t>
  </si>
  <si>
    <t>PRIMA F3</t>
  </si>
  <si>
    <t>SISTEMA</t>
  </si>
  <si>
    <t>INVERSIÓN EN FORWARDS DE MONEDAS LOCALES Y EXTRANJEROS</t>
  </si>
  <si>
    <t>I. NACIONAL</t>
  </si>
  <si>
    <t>1. Gobierno</t>
  </si>
  <si>
    <t>2. Sistema Financiero</t>
  </si>
  <si>
    <t>3. Sistema no Financiero</t>
  </si>
  <si>
    <t>4. Administradoras de Fondos</t>
  </si>
  <si>
    <t>5. Sociedades Titulizadoras</t>
  </si>
  <si>
    <t>II. EXTRANJERO</t>
  </si>
  <si>
    <t>TIT ESTAD EXTRA</t>
  </si>
  <si>
    <t>BON SIS FIN EXT</t>
  </si>
  <si>
    <t>CTA CTE EXT</t>
  </si>
  <si>
    <t>DEP ON CMS</t>
  </si>
  <si>
    <t>ACC EXTRANJERO</t>
  </si>
  <si>
    <t>BON EMP PRI EXT</t>
  </si>
  <si>
    <t>TIT.EMP.PUB.EXT</t>
  </si>
  <si>
    <t>FMAE</t>
  </si>
  <si>
    <t>FONDO MUTUO EXT</t>
  </si>
  <si>
    <t>III. OPERACIONES EN TRÁNSITO</t>
  </si>
  <si>
    <t xml:space="preserve"> (1) Financian actividad desarrollada en el país.</t>
  </si>
  <si>
    <t xml:space="preserve">  (2) Incluye inversiones en Bonos Estructurados cuyo capital protegido corresponde a Instrumentos de Deuda del Gobierno Central.</t>
  </si>
  <si>
    <t>(3) Incluye Depósitos Overnight y Certificados de Depósito con Negociación Restringida del BCRP.</t>
  </si>
  <si>
    <t>(4) Incluye la participación de las AFP en Fondos Mutuos Alternativos.</t>
  </si>
  <si>
    <t>(5) Categoría de riesgo equivalente para acciones y valores representativos de derechos sobre acciones, según lo indicado en el Anexo IV de la Circular Nº AFP-044-2004</t>
  </si>
  <si>
    <t>(e) Clasificación de riesgo otorgada por empresas Clasificadoras del Exterior.</t>
  </si>
  <si>
    <t>Nota:  Las Categorías E y E(e) corresponden a los Títulos que no tienen información suficiente y las categorías V y V(e) se asignan cuando la categoría de riesgo ha sido observada, por considerar que el instrumento tiene una categoría de riesgo correpondiente al grado especulativo.</t>
  </si>
  <si>
    <t>BONOS GOBIERNO CENTRAL DE LA REPUBLICA</t>
  </si>
  <si>
    <t>VAL REP DER CRED SOBRE DEUDA GOB CEN-GDN</t>
  </si>
  <si>
    <t>CUENTAS CORRIENTES</t>
  </si>
  <si>
    <t>ACCIONES DEL CAPITAL SOCIAL</t>
  </si>
  <si>
    <t>DEPOSITOS A PLAZO</t>
  </si>
  <si>
    <t>BONOS SUBORDINADOS SISTEMA FINANCIERO</t>
  </si>
  <si>
    <t>OTROS BONOS SISTEMA FINANCIERO</t>
  </si>
  <si>
    <t>CD SERIADOS SUBASTADO BCOS</t>
  </si>
  <si>
    <t>VAL REP DER CRED SOBRE DEUDA EMP LOC - GDN</t>
  </si>
  <si>
    <t>BONOS DE EMPRESAS PRIVADAS</t>
  </si>
  <si>
    <t>VALOR REP.DERECHO SOBRE ACC. EMP.NAC.</t>
  </si>
  <si>
    <t>ACCIONES DEL TRABAJO</t>
  </si>
  <si>
    <t>BONO PARA NUEVOS PROYECTOS</t>
  </si>
  <si>
    <t>ACCIONES DEL EXTRANJERO - LIMITE LOCAL</t>
  </si>
  <si>
    <t>FONDO DE INVERSION ALTERNATIVO</t>
  </si>
  <si>
    <t>FONDO DE INVERSION TRADICIONAL</t>
  </si>
  <si>
    <t>FONDOS MUTUOS DEL EXT - ETF DEL MERCADO LOCAL</t>
  </si>
  <si>
    <t>PAPELES COMERCIALES TITULIZADOS</t>
  </si>
  <si>
    <t>TITULOS CON DERECHO CREDITICIO</t>
  </si>
  <si>
    <t>TIT. DEUDA EMITIDOS POR ESTADOS DEL EXTRANJER</t>
  </si>
  <si>
    <t>BONO SISTEMA FINANCIERO EXTRANJERO</t>
  </si>
  <si>
    <t>CUENTAS CORRIENTES DEL EXTERIOR</t>
  </si>
  <si>
    <t>DEPÓSITOS OVERNIGHT - CMS</t>
  </si>
  <si>
    <t>BONOS DE EMPRESA PRIVADA EXTRANJERA</t>
  </si>
  <si>
    <t>TIT. DEUDA EMITIDOS EMPRESAS PÚBLICAS EXTRAN</t>
  </si>
  <si>
    <t>ACCIONES EN EL EXTRANJERO</t>
  </si>
  <si>
    <t>FONDOS MUTUOS DEL EXTRANJERO</t>
  </si>
  <si>
    <t>PAPELES COMERCIALES</t>
  </si>
  <si>
    <t>FONDO MUTUO ALTERNATIVO DEL EXTRANJERO - LÍMITE LOCAL</t>
  </si>
  <si>
    <t>FONDOS MUTUOS</t>
  </si>
  <si>
    <t>FONDOS MUTUOS ALTERNATIVOS DEL EXTRANJERO</t>
  </si>
  <si>
    <t xml:space="preserve">    * Para los bonos cupón cero, se esta considerando la tasa de descuento al cuál fue adquirida.</t>
  </si>
  <si>
    <t xml:space="preserve">    ** La tasa de interés para estos instrumentos es variable debido a las condiciones del contrato</t>
  </si>
  <si>
    <t>*El valor nocional de estos derivados se ha calculado como la multiplicación del número de contratos en stock, por el número de unidades de subyacente en cada contrato, por el precio spot del subyacente, por el tipo de cambio de la fecha correspondiente.</t>
  </si>
  <si>
    <t>Al 31-01-2024</t>
  </si>
  <si>
    <t>I.  INVERSIONES LOCALES</t>
  </si>
  <si>
    <t xml:space="preserve">Instrumentos de Corto Plazo </t>
  </si>
  <si>
    <t>CP-1</t>
  </si>
  <si>
    <t>CP-2</t>
  </si>
  <si>
    <t>CP-3</t>
  </si>
  <si>
    <t>CP-4</t>
  </si>
  <si>
    <t>E / V</t>
  </si>
  <si>
    <t>A-1+</t>
  </si>
  <si>
    <t>Instrumentos de CP del Exterior  (1)</t>
  </si>
  <si>
    <t>Instrumentos de Largo Plazo</t>
  </si>
  <si>
    <t>AAA</t>
  </si>
  <si>
    <t>AA</t>
  </si>
  <si>
    <t>A</t>
  </si>
  <si>
    <t>A-</t>
  </si>
  <si>
    <t>AF</t>
  </si>
  <si>
    <t>AAF</t>
  </si>
  <si>
    <t>BBB+</t>
  </si>
  <si>
    <t>BBB</t>
  </si>
  <si>
    <t>A(e)</t>
  </si>
  <si>
    <t>BBB(e)</t>
  </si>
  <si>
    <t>B(e)</t>
  </si>
  <si>
    <t>CCC(e)</t>
  </si>
  <si>
    <t>CC(e)</t>
  </si>
  <si>
    <t>C</t>
  </si>
  <si>
    <t>D</t>
  </si>
  <si>
    <t>E-LP</t>
  </si>
  <si>
    <t>BB(e)</t>
  </si>
  <si>
    <t>E2</t>
  </si>
  <si>
    <t>Instrumentos de LP del Exterior  (1)</t>
  </si>
  <si>
    <t>AAA(e)</t>
  </si>
  <si>
    <t>AA(e)</t>
  </si>
  <si>
    <t>C(e)</t>
  </si>
  <si>
    <t>E(e) / V(e)</t>
  </si>
  <si>
    <t>Acciones Preferentes</t>
  </si>
  <si>
    <t>BB</t>
  </si>
  <si>
    <t>B</t>
  </si>
  <si>
    <t>CCC</t>
  </si>
  <si>
    <t>Cuotas de Participación de Fondos de Inversión</t>
  </si>
  <si>
    <t>4  (5)</t>
  </si>
  <si>
    <t>Instrumentos sin Categoría de Riesgo Equivalente</t>
  </si>
  <si>
    <t>Títulos de Deuda del Gobierno (2)</t>
  </si>
  <si>
    <t>Certificados Banco Central de Reserva (3)</t>
  </si>
  <si>
    <t xml:space="preserve">Fondos Mutuos </t>
  </si>
  <si>
    <t xml:space="preserve">Acciones y Valores representativos sobre Acciones </t>
  </si>
  <si>
    <t>Cuenta Corriente</t>
  </si>
  <si>
    <t>II.  INVERSIONES EN EL EXTERIOR</t>
  </si>
  <si>
    <t>Instrumentos de Inversión de Corto Plazo con Equivalencia de Clasificación</t>
  </si>
  <si>
    <t>A-1</t>
  </si>
  <si>
    <t>CP -2</t>
  </si>
  <si>
    <t>A-2</t>
  </si>
  <si>
    <t>Instrumentos de Inversión de Largo Plazo con Equivalencia de Clasificación</t>
  </si>
  <si>
    <t>AA+</t>
  </si>
  <si>
    <t>AA-</t>
  </si>
  <si>
    <t>A+</t>
  </si>
  <si>
    <t>Fondos Mutuos   (4)</t>
  </si>
  <si>
    <t>NACIONAL</t>
  </si>
  <si>
    <t>GOBIERNO CENTRAL</t>
  </si>
  <si>
    <t>BANCO CITIBANK</t>
  </si>
  <si>
    <t>BANCO CONTINENTAL</t>
  </si>
  <si>
    <t>BANCO DE CREDITO DEL PERU</t>
  </si>
  <si>
    <t>BANCO DE LA NACION</t>
  </si>
  <si>
    <t>BANCO FALABELLA</t>
  </si>
  <si>
    <t>Banco GNB Perú S.A.</t>
  </si>
  <si>
    <t>BANCO INTERAMERICANO DE FINANZAS</t>
  </si>
  <si>
    <t>BANCO INTERNACIONAL DEL PERU</t>
  </si>
  <si>
    <t>BANCO MIBANCO</t>
  </si>
  <si>
    <t>BANCO RIPLEY</t>
  </si>
  <si>
    <t>BANCO SANTANDER PERÚ</t>
  </si>
  <si>
    <t>BANCO SCOTIABANK DEL PERU S.A.A</t>
  </si>
  <si>
    <t>CONSORCIO CREDICORP</t>
  </si>
  <si>
    <t>CORPORACION FINANCIERA DE DESARROLLO</t>
  </si>
  <si>
    <t>Papeles Comerciales / Instrumentos de CP</t>
  </si>
  <si>
    <t>CREDISCOTIA FINANCIERA</t>
  </si>
  <si>
    <t>Edpyme Santander Consumo Perú S.A.</t>
  </si>
  <si>
    <t>Financiera Confianza S.A.A.</t>
  </si>
  <si>
    <t>Financiera Oh! S.A.</t>
  </si>
  <si>
    <t>Fondo Mivivienda S.A.</t>
  </si>
  <si>
    <t>Intercorp Financial Services Inc.</t>
  </si>
  <si>
    <t>Intercorp Perú Ltd.</t>
  </si>
  <si>
    <t>INTERSEGURO</t>
  </si>
  <si>
    <t>Pacifico Compañía de Seguros y Reaseguros</t>
  </si>
  <si>
    <t>Banco Pichincha</t>
  </si>
  <si>
    <t>ICBC Perú Bank S.A.</t>
  </si>
  <si>
    <t>Compartamos Financiera S.A.</t>
  </si>
  <si>
    <t>Financiera Efectiva S.A.</t>
  </si>
  <si>
    <t>Banco BCI Peru S.A.</t>
  </si>
  <si>
    <t>Caja Municipal de Ahorro y Crédito de Arequip</t>
  </si>
  <si>
    <t>Administradora Jockey Plaza Shopping Center S</t>
  </si>
  <si>
    <t>ALICORP S.A.</t>
  </si>
  <si>
    <t>Camposol S.A.</t>
  </si>
  <si>
    <t>CEMENTOS PACASMAYO S.A.A.</t>
  </si>
  <si>
    <t>CIA MINERA BUENAVENTURA</t>
  </si>
  <si>
    <t>Cineplex S.A.</t>
  </si>
  <si>
    <t>CONCESIONARIA TRASVASE OLMOS S.A.</t>
  </si>
  <si>
    <t>Corporación Azucarera del Perú S.A.</t>
  </si>
  <si>
    <t>CORPORACION PRIMAX S.A</t>
  </si>
  <si>
    <t>Cosapi S.A.</t>
  </si>
  <si>
    <t>EDITORA EL COMERCIO</t>
  </si>
  <si>
    <t>Enel Distribucion Peru S.A.A.</t>
  </si>
  <si>
    <t>Enel Generación Perú S.A.A.</t>
  </si>
  <si>
    <t>Engie Energía Perú S.A.</t>
  </si>
  <si>
    <t>Ferreycorp S.A.A.</t>
  </si>
  <si>
    <t>Fossal S.A.A.</t>
  </si>
  <si>
    <t>Gas Natural de Lima y Callao S.A.</t>
  </si>
  <si>
    <t>H2Olmos S.A.</t>
  </si>
  <si>
    <t>Hermes Transportes Blindados S.A.</t>
  </si>
  <si>
    <t>Inca Rail S.A.C.</t>
  </si>
  <si>
    <t>InRetail Peru Corp.</t>
  </si>
  <si>
    <t>LUZ DEL SUR S.A.</t>
  </si>
  <si>
    <t>MINSUR</t>
  </si>
  <si>
    <t>Nexa Resources S.A. Peru</t>
  </si>
  <si>
    <t>Norvial S.A.</t>
  </si>
  <si>
    <t>ORAZUL ENERGY EGENOR S. EN C. POR A.</t>
  </si>
  <si>
    <t>Pacifico S.A. Entidad Prestadora de Salud</t>
  </si>
  <si>
    <t>PERU LNG S.R.L.</t>
  </si>
  <si>
    <t>Petróleos del Perú - Petroperú S.A.</t>
  </si>
  <si>
    <t>RED DE ENERGIA DEL PERU</t>
  </si>
  <si>
    <t>Rutas de Lima S.A.C.</t>
  </si>
  <si>
    <t>San Miguel Industrias Pet S.A.</t>
  </si>
  <si>
    <t>TELEFONICA DEL PERU</t>
  </si>
  <si>
    <t>VOLCAN CIA MINERA</t>
  </si>
  <si>
    <t>InRetail Pharma S.A.</t>
  </si>
  <si>
    <t>Hunt Oil Company of Peru L.L.C.,</t>
  </si>
  <si>
    <t>Nexa Resources Perú S.A.A.</t>
  </si>
  <si>
    <t>Inversiones Nacionales de Turismo S.A.</t>
  </si>
  <si>
    <t>AL INVERSIONES PALO ALTO II S. A. C.</t>
  </si>
  <si>
    <t>Asociación Tecsup N° 2</t>
  </si>
  <si>
    <t>Inverfal Perú S.A.</t>
  </si>
  <si>
    <t>Nexa Resources Atacocha S.A.A.</t>
  </si>
  <si>
    <t>AENZA S.A.A. (antes GRANA &amp; MONTERO S.A.A.)</t>
  </si>
  <si>
    <t>Electro Dunas S.A.A.</t>
  </si>
  <si>
    <t>HOCHSCHILD MINING PLC</t>
  </si>
  <si>
    <t>SOCIEDAD MINERA CERRO VERDE</t>
  </si>
  <si>
    <t>UNACEM CORP S.A.A.</t>
  </si>
  <si>
    <t>Línea Amarilla S.A.C.</t>
  </si>
  <si>
    <t>U. DE CERVECERIAS PERUANAS B &amp; J</t>
  </si>
  <si>
    <t>CORPORACION ACEROS AREQUIPA</t>
  </si>
  <si>
    <t>Sites del Perú S.A.C.</t>
  </si>
  <si>
    <t>AC CAPITALES SAFI S.A.</t>
  </si>
  <si>
    <t>BD Capital SAFI SAC</t>
  </si>
  <si>
    <t>BlackRock Institutional Trust Company PE</t>
  </si>
  <si>
    <t>Carlyle Peru GP, L.P.</t>
  </si>
  <si>
    <t>Fondo Mutuo Alternativo Extranj-Límite Local</t>
  </si>
  <si>
    <t>COMPASS GROUP SAFI S.A.</t>
  </si>
  <si>
    <t>Credifondo SA SAF</t>
  </si>
  <si>
    <t>Enfoca SAFI S.A.</t>
  </si>
  <si>
    <t>Faro Capital SAFI S.A.</t>
  </si>
  <si>
    <t>Larráin Vial S.A. SAF - Perú</t>
  </si>
  <si>
    <t>Macrocapitales SAFI S.A.</t>
  </si>
  <si>
    <t>SIGMA SAFI SA</t>
  </si>
  <si>
    <t>W Capital SAFI S.A.</t>
  </si>
  <si>
    <t>Union para la Infraestructura Peru SAC</t>
  </si>
  <si>
    <t>HMC Asset Management S.A. Sociedad Administra</t>
  </si>
  <si>
    <t>El Dorado Asset Management</t>
  </si>
  <si>
    <t>FONDO MUTUO</t>
  </si>
  <si>
    <t>CONTINENTAL SOCIEDAD TITULIZADORA S.A.</t>
  </si>
  <si>
    <t>Credicorp Capital Sociedad Titulizadora S.A.</t>
  </si>
  <si>
    <t>CRPAO VAC Trust, Series 2009-100</t>
  </si>
  <si>
    <t>InRetail Shopping Malls</t>
  </si>
  <si>
    <t>INTERNACIONAL DE TITULOS SOC. TITULIZADORA</t>
  </si>
  <si>
    <t>INTEROCEANICA IV FINANCE</t>
  </si>
  <si>
    <t>Red Dorsal Finance Limited</t>
  </si>
  <si>
    <t>SCOTIA SOCIEDAD TITULIZADORA S.A.</t>
  </si>
  <si>
    <t>InRetail Consumer</t>
  </si>
  <si>
    <t>Huascacocha Finance Limited</t>
  </si>
  <si>
    <t>Taboada Finance Limited</t>
  </si>
  <si>
    <t>EXTRANJERO</t>
  </si>
  <si>
    <t>GOBIERNO DE MEXICO</t>
  </si>
  <si>
    <t>REPUBLICA DE CHILE</t>
  </si>
  <si>
    <t>REPUBLICA DE COLOMBIA</t>
  </si>
  <si>
    <t>REPUBLICA FEDERAL DE BRASIL</t>
  </si>
  <si>
    <t>GOBIERNO DE LOS ESTADOS UNIDOS</t>
  </si>
  <si>
    <t>Gobierno de Australia</t>
  </si>
  <si>
    <t>GOBIERNO DEL REINO UNIDO</t>
  </si>
  <si>
    <t>BANCOLOMBIA S.A.</t>
  </si>
  <si>
    <t>BBVA Bancomer S.A.</t>
  </si>
  <si>
    <t>BNP Paribas S.A.</t>
  </si>
  <si>
    <t>BROWN BROTHERS HARRIMAN &amp; CO.</t>
  </si>
  <si>
    <t>CITIBANK N.A.</t>
  </si>
  <si>
    <t>JP MORGAN CHASE &amp; CO</t>
  </si>
  <si>
    <t>JP Morgan Chase Bank N.A</t>
  </si>
  <si>
    <t>Societe Generale</t>
  </si>
  <si>
    <t>STATE STREET BANK AND TRUST COMPANY</t>
  </si>
  <si>
    <t>INTL FCStone Financial Inc.</t>
  </si>
  <si>
    <t>The Bank  of Nova Scotia</t>
  </si>
  <si>
    <t>GRUPO FINANCIERO BANORTE</t>
  </si>
  <si>
    <t>Sumitomo Mitsui Banking Corporation</t>
  </si>
  <si>
    <t>BARCLAYS BANK PLC</t>
  </si>
  <si>
    <t>Compañía Vale do Rio Doce</t>
  </si>
  <si>
    <t>ECOPETROL S.A.</t>
  </si>
  <si>
    <t>EMPRESAS PÚBLICAS DE MEDELLIN</t>
  </si>
  <si>
    <t>Inkia Energy Limited</t>
  </si>
  <si>
    <t>Inversiones CMPC S.A.</t>
  </si>
  <si>
    <t>Southern Copper Corporation</t>
  </si>
  <si>
    <t>Suzano Austria GmbH</t>
  </si>
  <si>
    <t>Industrias Peñoles S.A.B. de C.V.</t>
  </si>
  <si>
    <t>Minera México, S.A. de C.V.</t>
  </si>
  <si>
    <t>Auna S.A.A.</t>
  </si>
  <si>
    <t>AES GENER</t>
  </si>
  <si>
    <t>Aclara Resources Inc</t>
  </si>
  <si>
    <t>Comisión Federal de Electricidad</t>
  </si>
  <si>
    <t>BRASKEM S.A.</t>
  </si>
  <si>
    <t>AMERICA MOVIL SAB DE CV</t>
  </si>
  <si>
    <t>Aberdeen Global Services S.A.</t>
  </si>
  <si>
    <t>Actis GP LLP</t>
  </si>
  <si>
    <t>Fondo Mutuo Alternativo Extranjero</t>
  </si>
  <si>
    <t>ALLIANCE BERNSTEIN L.P</t>
  </si>
  <si>
    <t>ALLIANZ GLOBAL INVESTORS</t>
  </si>
  <si>
    <t>Altamar Capital Privado, S.G.E.C.R.</t>
  </si>
  <si>
    <t>Amundi Asset Management</t>
  </si>
  <si>
    <t>Apax IX GP Co. Limited</t>
  </si>
  <si>
    <t>APAX VIII GP L.P. INC.</t>
  </si>
  <si>
    <t>Apollo Credit Opportunity Advisors III LP</t>
  </si>
  <si>
    <t>Apollo EPF Adivosrs III, L.P</t>
  </si>
  <si>
    <t>Arias Resource Capital GP II Ltd.</t>
  </si>
  <si>
    <t>ASF VII GP Limited</t>
  </si>
  <si>
    <t>Ashmore Investment Management Limited</t>
  </si>
  <si>
    <t>ASSF Operating Manager IV, LP</t>
  </si>
  <si>
    <t>Avenue Europe Capital Partners III, LLC</t>
  </si>
  <si>
    <t>AXA FUNDS MANAGEMENT</t>
  </si>
  <si>
    <t>BANK OF NEW YORK</t>
  </si>
  <si>
    <t>BlackRock Asset Management Ireland Limited</t>
  </si>
  <si>
    <t>BlackRock Fund Advisors</t>
  </si>
  <si>
    <t xml:space="preserve">BNP PARIBAS INVESTMENT PARTNERS LUXEMBOURG </t>
  </si>
  <si>
    <t>Bridgepoint Advisers Limited</t>
  </si>
  <si>
    <t>Candriam Luxembourg</t>
  </si>
  <si>
    <t>Carlyle Realty VIII LLC</t>
  </si>
  <si>
    <t>Carlyle South America Buyout General Partner</t>
  </si>
  <si>
    <t>CIP VI Overseas Feeder, Ltd.</t>
  </si>
  <si>
    <t>Coller International General Partner VI, L.P.</t>
  </si>
  <si>
    <t>Coller International General Partner VII L.P.</t>
  </si>
  <si>
    <t>CPS Associates L.P.</t>
  </si>
  <si>
    <t>CVC Capital Partners VII Limited</t>
  </si>
  <si>
    <t>Deutsche Asset Management S.A.</t>
  </si>
  <si>
    <t>DIMENSIONAL FUND ADVISOR</t>
  </si>
  <si>
    <t>Dover VII Associates L.P.</t>
  </si>
  <si>
    <t>DWS INVESTMENT SA</t>
  </si>
  <si>
    <t>Eastspring Investments (Luxembourg) S.A.</t>
  </si>
  <si>
    <t>FIDELITY INTERNATIONAL LTD.</t>
  </si>
  <si>
    <t>FIL Investment Management (Luxembourg) S.A.</t>
  </si>
  <si>
    <t>First Trust Advisors L.P.</t>
  </si>
  <si>
    <t>FRANKLIN TEMPLETON INTERNATIONAL SERVICES S.A</t>
  </si>
  <si>
    <t>GAM (Luxembourg) S.A.</t>
  </si>
  <si>
    <t>GAM International Management Limited</t>
  </si>
  <si>
    <t>GARTMORE INVESTMENT LIMITED</t>
  </si>
  <si>
    <t>Global Evolution Manco S.A.</t>
  </si>
  <si>
    <t>GOLDMAN SACHS ASSET MANAGEMENT</t>
  </si>
  <si>
    <t>Groupama Asset Management</t>
  </si>
  <si>
    <t>GSO Capital Solutions Associates III LP</t>
  </si>
  <si>
    <t>Harbourvest Co-Investment IV Associates LP</t>
  </si>
  <si>
    <t>HarbourVest IX-Buyout Associates LLC</t>
  </si>
  <si>
    <t>HarbourVest Partners L.P.</t>
  </si>
  <si>
    <t>Henderson Management SA</t>
  </si>
  <si>
    <t>HIPEP VI-Associates L.P.</t>
  </si>
  <si>
    <t>HIPEP VII Associates LLC</t>
  </si>
  <si>
    <t>ICG Europe Fund VI GP Limited</t>
  </si>
  <si>
    <t>Invesco Fund Managers Limited</t>
  </si>
  <si>
    <t>Invesco Management S.A.</t>
  </si>
  <si>
    <t>Investec Global Strategy Fund</t>
  </si>
  <si>
    <t>JP MORGAN ASSET MANAGMENT (EUROPE)</t>
  </si>
  <si>
    <t>JP MORGAN FLEMING FUNDS SICAV</t>
  </si>
  <si>
    <t>KKR Associates Americas XII LP</t>
  </si>
  <si>
    <t xml:space="preserve">Larráin Vial S.A. SAF </t>
  </si>
  <si>
    <t>Lexington Partners GP Holdings VII LLC</t>
  </si>
  <si>
    <t>Lexington Partners GP Holdings VIII LLC</t>
  </si>
  <si>
    <t>Man Fund Management UK Limited</t>
  </si>
  <si>
    <t>Matthews International Capital Management,LLC</t>
  </si>
  <si>
    <t>Morgan Stanley Investment Management Inc.</t>
  </si>
  <si>
    <t>MREP-SCIF II GP, L.P.</t>
  </si>
  <si>
    <t>NN Investment Partners Luxembourg S.A.</t>
  </si>
  <si>
    <t>Nomura Asset Management UK Ltd.</t>
  </si>
  <si>
    <t>Nordea Investment Funds S.A.</t>
  </si>
  <si>
    <t>Oaktree Principal Fund VI GP, L.P.</t>
  </si>
  <si>
    <t>OSSIAM LUX</t>
  </si>
  <si>
    <t>PAI Europe VI General Partner S.A.R.L.</t>
  </si>
  <si>
    <t>PARTNERS GROUP MANAGEMENT VI LIMITED</t>
  </si>
  <si>
    <t>Partners Group Management VII Limited</t>
  </si>
  <si>
    <t>Partners Group Management X Limited</t>
  </si>
  <si>
    <t>Partners Group Management XI Limited.</t>
  </si>
  <si>
    <t>Partners Group Secondary 2011 (USD), L.P. Inc</t>
  </si>
  <si>
    <t>PASIA VI GP LLC</t>
  </si>
  <si>
    <t>Pictet Asset Management (Europe) S.A.</t>
  </si>
  <si>
    <t>PIMCO Global Advisors (Ireland) Limited</t>
  </si>
  <si>
    <t>PineBridge Credit Opportunities II GP, LP</t>
  </si>
  <si>
    <t>PineBridge investments Ireland Limited</t>
  </si>
  <si>
    <t>Robeco Luxembourg S.A.</t>
  </si>
  <si>
    <t>Santander Asset Management Luxembourg S.A.</t>
  </si>
  <si>
    <t>SCHRODER INVESTMENT MANAGEMENT</t>
  </si>
  <si>
    <t>Starwood XI Management GP, L.L.C.</t>
  </si>
  <si>
    <t>Terranum Capital Latin America Real Estate Fu</t>
  </si>
  <si>
    <t>TerranumCapital LatAmerica Real Estate FundGP</t>
  </si>
  <si>
    <t>THE VANGUARD GROUP INC.</t>
  </si>
  <si>
    <t>THREADNEEDLE INVESTMENT SERVICES LIMITED</t>
  </si>
  <si>
    <t>TRG MANAGEMENT L.P.</t>
  </si>
  <si>
    <t>UBS GLOBAL ASSET MANAGEMENT (US) INC.</t>
  </si>
  <si>
    <t>VAN ECK ASSOCIATES CORPORATION</t>
  </si>
  <si>
    <t>Veritas Asset Management LLP</t>
  </si>
  <si>
    <t>Wellington Luxembourg S.à r.l.</t>
  </si>
  <si>
    <t>WisdomTree Asset Management Inc.</t>
  </si>
  <si>
    <t>Carlyle Partners VII</t>
  </si>
  <si>
    <t>PAI Europe VII GP S.à r.l.</t>
  </si>
  <si>
    <t>PAI Europe VII GP SAS</t>
  </si>
  <si>
    <t>CEP V Lux GP S.à.r.l</t>
  </si>
  <si>
    <t>Partners Group (Guernsey) Limited</t>
  </si>
  <si>
    <t>Stonepeak Partners LP</t>
  </si>
  <si>
    <t>Degroof Petercam Asset Services S.A.</t>
  </si>
  <si>
    <t>Lexington Partners GP Holdings IX LLC</t>
  </si>
  <si>
    <t>FRO Fund III GP LLC</t>
  </si>
  <si>
    <t>Lazard Freres Gestion SAS</t>
  </si>
  <si>
    <t>TS European VIII GP S.á.r.l</t>
  </si>
  <si>
    <t>Jupiter Unit Trust Managers Limited</t>
  </si>
  <si>
    <t>ASF VIII GP Limited</t>
  </si>
  <si>
    <t>Hellman &amp; Friedman Investors IX, L.P.</t>
  </si>
  <si>
    <t>Comgest Asset Management International</t>
  </si>
  <si>
    <t>M&amp;G Luxembourg S.A.</t>
  </si>
  <si>
    <t>PGSF VI Feeder GP, LLC</t>
  </si>
  <si>
    <t>Coller International General Partner VIII,L.P</t>
  </si>
  <si>
    <t>Baillie Gifford Overseas Growth Funds ICVC</t>
  </si>
  <si>
    <t>SSGA Funds Management, Inc.</t>
  </si>
  <si>
    <t>Neuberger Berman Europe Limited</t>
  </si>
  <si>
    <t>CVC Credit Partners Global Special Situations</t>
  </si>
  <si>
    <t>EQT Infrastructure IV (GP) SCS</t>
  </si>
  <si>
    <t>Vontobel Asset Management S.A.</t>
  </si>
  <si>
    <t>NB Private Debt Associates III, LP</t>
  </si>
  <si>
    <t>Cinven Capital Management (VII) Limited Partn</t>
  </si>
  <si>
    <t>BARING INTERNATIONAL FUND MANAGERS (IRL) LTD</t>
  </si>
  <si>
    <t>Vista Equity Partners Fund VII GP, L.P.</t>
  </si>
  <si>
    <t>Strategic Partners Fund Solutions GP (Offshor</t>
  </si>
  <si>
    <t>Krane Funds Advisors, LLC</t>
  </si>
  <si>
    <t>Hamilton Lane Global SMID II GP LLC</t>
  </si>
  <si>
    <t>SPFSA RE VII L.L.C.</t>
  </si>
  <si>
    <t>Investec Asset Management Luxembourg S.A.</t>
  </si>
  <si>
    <t>Oaktree Special Situations Fund II GP, L.P.</t>
  </si>
  <si>
    <t>Platinum Equity Partners V, L.P.</t>
  </si>
  <si>
    <t>Global Infrastructure GP IV, L.P.</t>
  </si>
  <si>
    <t>UTI International (Singapore) Private Limited</t>
  </si>
  <si>
    <t>Warburg Pincus Global Growth GP, L.P.</t>
  </si>
  <si>
    <t>Partners Group Cayman Management III</t>
  </si>
  <si>
    <t>Ashmore Investment Management (Ireland) Limit</t>
  </si>
  <si>
    <t>Blackstone Real Estate Associates Europe VI (</t>
  </si>
  <si>
    <t>Lord Abbet (Ireland) Ltd.</t>
  </si>
  <si>
    <t>Moneda S.A. Administradora General de Fondos</t>
  </si>
  <si>
    <t>Bain Capital Distressed and Special Situation</t>
  </si>
  <si>
    <t>Insight Associates XI, L.P.</t>
  </si>
  <si>
    <t>Antin Infrastructure Partners IV Luxembourg G</t>
  </si>
  <si>
    <t>ASF Cosmos Co-Invest L.P.</t>
  </si>
  <si>
    <t>LEMANIK ASSET MANAGEMENT S.A.</t>
  </si>
  <si>
    <t>Edmond de Rothschild Asset Management Luxembo</t>
  </si>
  <si>
    <t>APAX X USD Feeder L.P.</t>
  </si>
  <si>
    <t>Morgan Stanley Infrastructure III Investors G</t>
  </si>
  <si>
    <t>OHCP GenPar V, L.P</t>
  </si>
  <si>
    <t>LARRAINVIAL ASSET MANAGEMENT SICAV</t>
  </si>
  <si>
    <t>Buyout VII Management SAS</t>
  </si>
  <si>
    <t>IK IX Fund GP s.à.r.l</t>
  </si>
  <si>
    <t>Francisco Partners GP VI, L.P.</t>
  </si>
  <si>
    <t>Thoma Bravo XIV, L.P.</t>
  </si>
  <si>
    <t>DBX Advisors LLC</t>
  </si>
  <si>
    <t>BlueBay Funds Management Company S.A.</t>
  </si>
  <si>
    <t>Schroder Investment Management (Europe) SA</t>
  </si>
  <si>
    <t>Joh. Berenberg, Gossier &amp; Co. KG</t>
  </si>
  <si>
    <t>Credit Suisse Fund Management S.A.</t>
  </si>
  <si>
    <t>Partners Group Management II, S.a.r.l.</t>
  </si>
  <si>
    <t>PORTFOLIO ADVISORS, LLC</t>
  </si>
  <si>
    <t>Dover X Associates L.P.</t>
  </si>
  <si>
    <t>Cortland Enhanced Value Fund V GP, LLC</t>
  </si>
  <si>
    <t>EQT Infrastructure V (General Partner) S.à.r.</t>
  </si>
  <si>
    <t>CD&amp;R Associates XI, L.P.</t>
  </si>
  <si>
    <t>Crown Global Secondaries V GP S.à r.l.</t>
  </si>
  <si>
    <t>EQT IX (General Partner) S.à r.l.</t>
  </si>
  <si>
    <t>Invesco Capital Management LLC</t>
  </si>
  <si>
    <t>Blackstone Growth Associates L.P.</t>
  </si>
  <si>
    <t>BlackRock Luxembourg S.A.</t>
  </si>
  <si>
    <t>MSIM Fund Management (Ireland) Limited</t>
  </si>
  <si>
    <t>Insight Associates XII, L.P</t>
  </si>
  <si>
    <t>Compass Group Chile S.A. Administradora Gener</t>
  </si>
  <si>
    <t>G Squared Equity GP V S.à.r.l</t>
  </si>
  <si>
    <t>Waystone Management Company (Lux) S.A</t>
  </si>
  <si>
    <t>Baillie Gifford &amp; Co Ltd</t>
  </si>
  <si>
    <t>InfraVia European Fund V SCSp</t>
  </si>
  <si>
    <t>STEPSTONE CAPITAL V (GP), LLC</t>
  </si>
  <si>
    <t>Universal-Investment-Luxembourg S.A.</t>
  </si>
  <si>
    <t>State Street Global Advisors Inc</t>
  </si>
  <si>
    <t>Antin Infrastructure Partners V Luxembourg GP</t>
  </si>
  <si>
    <t>J.P. Morgan Investment Management Inc.</t>
  </si>
  <si>
    <t>Ninety One Global Natural Resources</t>
  </si>
  <si>
    <t>Knightsbridge Management X, LLC</t>
  </si>
  <si>
    <t>BNP PARIBAS ASSET MANAGEMENT S.A.S</t>
  </si>
  <si>
    <t>LionTrust European Dynamic</t>
  </si>
  <si>
    <t>Cortland Enhanced Value Fund VI GP, LLC</t>
  </si>
  <si>
    <t>EQT Infrastructure VI (General Partner) S.à r</t>
  </si>
  <si>
    <t>PAI Partners VIII GP S.à r.l.</t>
  </si>
  <si>
    <t>Carne Global Fund Managers (Luxembourg) S.A.</t>
  </si>
  <si>
    <t>Platinum Equity Partners VI, LP</t>
  </si>
  <si>
    <t>Moneda Latam High Yield Credit Fund PLC</t>
  </si>
  <si>
    <t>Colchester Global Investors Limited</t>
  </si>
  <si>
    <t>Vitruvian Luxcar General Partner S.à.r.l</t>
  </si>
  <si>
    <t xml:space="preserve">Carne Global Fund Managers (Ireland) Limited </t>
  </si>
  <si>
    <t>Invesco EMEA ETFs</t>
  </si>
  <si>
    <t>Global X Management Company LLC</t>
  </si>
  <si>
    <t>GAM Fund Management Limited</t>
  </si>
  <si>
    <t>First Trust Portfolios LP</t>
  </si>
  <si>
    <t>Oaktree Capital Management, L. P.</t>
  </si>
  <si>
    <t>Almacenes Comerciales</t>
  </si>
  <si>
    <t>InRetail</t>
  </si>
  <si>
    <t>PAL1801171A1</t>
  </si>
  <si>
    <t>Bancos</t>
  </si>
  <si>
    <t>CONTINENTAL</t>
  </si>
  <si>
    <t>PEP116001004</t>
  </si>
  <si>
    <t>Industria</t>
  </si>
  <si>
    <t>Alimentos</t>
  </si>
  <si>
    <t>PEP214001005</t>
  </si>
  <si>
    <t>UCPB&amp;J</t>
  </si>
  <si>
    <t>PEP218025000</t>
  </si>
  <si>
    <t>Cemento</t>
  </si>
  <si>
    <t>PACASMAYO S.A.A</t>
  </si>
  <si>
    <t>PEP239501005</t>
  </si>
  <si>
    <t>US15126Q2084</t>
  </si>
  <si>
    <t>UNACEM CORP</t>
  </si>
  <si>
    <t>PEP761001002</t>
  </si>
  <si>
    <t>Maquinaria</t>
  </si>
  <si>
    <t>Ferreycorp</t>
  </si>
  <si>
    <t>PEP736001004</t>
  </si>
  <si>
    <t xml:space="preserve">Otros </t>
  </si>
  <si>
    <t>ACEROS AREQUIPA</t>
  </si>
  <si>
    <t>PEP206011004</t>
  </si>
  <si>
    <t>PEP206015005</t>
  </si>
  <si>
    <t>Fossal</t>
  </si>
  <si>
    <t>PEP736211009</t>
  </si>
  <si>
    <t>US34988L3069</t>
  </si>
  <si>
    <t>Inmobiliaria y Construcción</t>
  </si>
  <si>
    <t>AENZA S.A.A.</t>
  </si>
  <si>
    <t>PEP736581005</t>
  </si>
  <si>
    <t>US00776D2027</t>
  </si>
  <si>
    <t>Minería</t>
  </si>
  <si>
    <t>BUENAVENTURA</t>
  </si>
  <si>
    <t>PEP612001003</t>
  </si>
  <si>
    <t>US2044481040</t>
  </si>
  <si>
    <t>CERRO VERDE</t>
  </si>
  <si>
    <t>PEP646501002</t>
  </si>
  <si>
    <t>HOCHSCHILD</t>
  </si>
  <si>
    <t>GB00B1FW5029</t>
  </si>
  <si>
    <t>PEP622005002</t>
  </si>
  <si>
    <t>Nexa Perú</t>
  </si>
  <si>
    <t>PEP620001003</t>
  </si>
  <si>
    <t>Nexa Res - PE</t>
  </si>
  <si>
    <t>LU1701428291</t>
  </si>
  <si>
    <t xml:space="preserve">Nexa Resources </t>
  </si>
  <si>
    <t>PEP608001108</t>
  </si>
  <si>
    <t>VOLCAN</t>
  </si>
  <si>
    <t>PEP648011109</t>
  </si>
  <si>
    <t>PEP648014202</t>
  </si>
  <si>
    <t>Otras Empresas Financieras</t>
  </si>
  <si>
    <t>CREDICORP</t>
  </si>
  <si>
    <t>BMG2519Y1084</t>
  </si>
  <si>
    <t>Intercorp FS</t>
  </si>
  <si>
    <t>PAL2400671A3</t>
  </si>
  <si>
    <t>Otros</t>
  </si>
  <si>
    <t>ED. EL COMERCIO</t>
  </si>
  <si>
    <t>PEP294015008</t>
  </si>
  <si>
    <t>Servicios Públicos</t>
  </si>
  <si>
    <t>Energía</t>
  </si>
  <si>
    <t>Enel Distribuci</t>
  </si>
  <si>
    <t>PEP701011004</t>
  </si>
  <si>
    <t>Enel Perú S.A.A</t>
  </si>
  <si>
    <t>PEP700511004</t>
  </si>
  <si>
    <t>Engie Energía P</t>
  </si>
  <si>
    <t>PEP702101002</t>
  </si>
  <si>
    <t>USD</t>
  </si>
  <si>
    <t>PUBLICA</t>
  </si>
  <si>
    <t>PEN</t>
  </si>
  <si>
    <t>GBP</t>
  </si>
  <si>
    <t>InRetail Shoppi</t>
  </si>
  <si>
    <t>CVL800700S16</t>
  </si>
  <si>
    <t>USP56243AD31</t>
  </si>
  <si>
    <t>CVL800707107</t>
  </si>
  <si>
    <t>Inverfal</t>
  </si>
  <si>
    <t>PEP74190M059</t>
  </si>
  <si>
    <t>PEP74190M042</t>
  </si>
  <si>
    <t>PEP74190M018</t>
  </si>
  <si>
    <t>PEP14150Q776</t>
  </si>
  <si>
    <t>PEP14150Q784</t>
  </si>
  <si>
    <t>PEP14150Q792</t>
  </si>
  <si>
    <t>PEP14150Q800</t>
  </si>
  <si>
    <t>PEP14150Q818</t>
  </si>
  <si>
    <t>PEP14150Q826</t>
  </si>
  <si>
    <t>PEP14150Q834</t>
  </si>
  <si>
    <t>BCO RIPLEY</t>
  </si>
  <si>
    <t>PEP14300Q819</t>
  </si>
  <si>
    <t>PEP14300Q827</t>
  </si>
  <si>
    <t>PEP14300Q835</t>
  </si>
  <si>
    <t>CREDITO</t>
  </si>
  <si>
    <t>US05971V2B09</t>
  </si>
  <si>
    <t>US05971V2C81</t>
  </si>
  <si>
    <t>US05971V2F13</t>
  </si>
  <si>
    <t>INTERAMERICANO</t>
  </si>
  <si>
    <t>PEP12100D292</t>
  </si>
  <si>
    <t>PEP12100D268</t>
  </si>
  <si>
    <t>PEP12100D300</t>
  </si>
  <si>
    <t>PEP12100Q146</t>
  </si>
  <si>
    <t>PEP12100Q153</t>
  </si>
  <si>
    <t>PEP12100Q161</t>
  </si>
  <si>
    <t>PEP12100Q179</t>
  </si>
  <si>
    <t>INTERBANK</t>
  </si>
  <si>
    <t>CVL14800A109</t>
  </si>
  <si>
    <t>USP13435AD71</t>
  </si>
  <si>
    <t>USP13435AF20</t>
  </si>
  <si>
    <t>MIBANCO</t>
  </si>
  <si>
    <t>PEP13300D073</t>
  </si>
  <si>
    <t>PEP13300Q372</t>
  </si>
  <si>
    <t>PEP13300Q380</t>
  </si>
  <si>
    <t>PEP13300Q398</t>
  </si>
  <si>
    <t>PEP13300Q406</t>
  </si>
  <si>
    <t>SCOTIABANK</t>
  </si>
  <si>
    <t>CVL14000E421</t>
  </si>
  <si>
    <t>Compañías de Seguros</t>
  </si>
  <si>
    <t>PEP66450D056</t>
  </si>
  <si>
    <t>PEP66450D064</t>
  </si>
  <si>
    <t>PEP66450D072</t>
  </si>
  <si>
    <t>Pacífico Seguro</t>
  </si>
  <si>
    <t>PEP66950D014</t>
  </si>
  <si>
    <t>PEP66950D030</t>
  </si>
  <si>
    <t>Pacifico Salud</t>
  </si>
  <si>
    <t>PEP75455M014</t>
  </si>
  <si>
    <t>Financieras</t>
  </si>
  <si>
    <t>Confianza</t>
  </si>
  <si>
    <t>CVL16940C016</t>
  </si>
  <si>
    <t>PEP16940Q158</t>
  </si>
  <si>
    <t>PEP16940Q166</t>
  </si>
  <si>
    <t>PEP16940Q174</t>
  </si>
  <si>
    <t>CREDISCOTIA</t>
  </si>
  <si>
    <t>PEP16920Q168</t>
  </si>
  <si>
    <t>PEP16920Q176</t>
  </si>
  <si>
    <t>Financiera Efec</t>
  </si>
  <si>
    <t>PEP16830Q078</t>
  </si>
  <si>
    <t>PEP16830Q086</t>
  </si>
  <si>
    <t>Financiera Oh</t>
  </si>
  <si>
    <t>CVL16870B017</t>
  </si>
  <si>
    <t>PEP16870Q264</t>
  </si>
  <si>
    <t>CVL16870D013</t>
  </si>
  <si>
    <t>CVL16870H238</t>
  </si>
  <si>
    <t>CVL16870H246</t>
  </si>
  <si>
    <t>CVL16870H253</t>
  </si>
  <si>
    <t>CVL16870H261</t>
  </si>
  <si>
    <t>CVL16870H279</t>
  </si>
  <si>
    <t>CVL16870H287</t>
  </si>
  <si>
    <t>CVL16870H295</t>
  </si>
  <si>
    <t>CVL16870H303</t>
  </si>
  <si>
    <t>CVL16870H311</t>
  </si>
  <si>
    <t>Compartamos Fin</t>
  </si>
  <si>
    <t>PEP16820Q186</t>
  </si>
  <si>
    <t>PEP16820Q194</t>
  </si>
  <si>
    <t>PEP16820Q202</t>
  </si>
  <si>
    <t>PEP16820Q210</t>
  </si>
  <si>
    <t>PEP16820Q228</t>
  </si>
  <si>
    <t>Gobierno</t>
  </si>
  <si>
    <t>GOB.CENTRAL</t>
  </si>
  <si>
    <t>PEP01000C5F6</t>
  </si>
  <si>
    <t>PEP01000C4L7</t>
  </si>
  <si>
    <t>PEP01000C4S2</t>
  </si>
  <si>
    <t>PEP01000C4G7</t>
  </si>
  <si>
    <t>PEP01000C5E9</t>
  </si>
  <si>
    <t>PEP01000C2Z1</t>
  </si>
  <si>
    <t>PEP01000CT89</t>
  </si>
  <si>
    <t>US715638AS19</t>
  </si>
  <si>
    <t>USP78024AE96</t>
  </si>
  <si>
    <t>US715638BE14</t>
  </si>
  <si>
    <t>PEP01000C5G4</t>
  </si>
  <si>
    <t>PEP01000C5H2</t>
  </si>
  <si>
    <t>US715638DC30</t>
  </si>
  <si>
    <t>US715638BM30</t>
  </si>
  <si>
    <t>PEP01000C5I0</t>
  </si>
  <si>
    <t>US715638DZ25</t>
  </si>
  <si>
    <t>LA NACION</t>
  </si>
  <si>
    <t>PEP12030D010</t>
  </si>
  <si>
    <t>Hidrocarburos</t>
  </si>
  <si>
    <t>PERU LNG</t>
  </si>
  <si>
    <t>USP7721BAE13</t>
  </si>
  <si>
    <t>CORPORACION PRI</t>
  </si>
  <si>
    <t>PEP73125M049</t>
  </si>
  <si>
    <t>PEP73125M023</t>
  </si>
  <si>
    <t>PEP73125M031</t>
  </si>
  <si>
    <t>PEP73125M056</t>
  </si>
  <si>
    <t>PEP73125M064</t>
  </si>
  <si>
    <t>Petroperu</t>
  </si>
  <si>
    <t>USP7808BAB38</t>
  </si>
  <si>
    <t>USP7808BAA54</t>
  </si>
  <si>
    <t>Hunt Oil Compan</t>
  </si>
  <si>
    <t>USP5300PAC79</t>
  </si>
  <si>
    <t>PEP21400M064</t>
  </si>
  <si>
    <t>USP0161KDW01</t>
  </si>
  <si>
    <t>PEP21400M106</t>
  </si>
  <si>
    <t>PEP21400M114</t>
  </si>
  <si>
    <t>PEP21400VA32</t>
  </si>
  <si>
    <t>Camposol</t>
  </si>
  <si>
    <t>USP19189AE26</t>
  </si>
  <si>
    <t>Coazucar</t>
  </si>
  <si>
    <t>PEP73054M017</t>
  </si>
  <si>
    <t>Bebidas</t>
  </si>
  <si>
    <t>San Miguel Indu</t>
  </si>
  <si>
    <t>USP84527AA17</t>
  </si>
  <si>
    <t>PEP23950M017</t>
  </si>
  <si>
    <t>USP6680PAA95</t>
  </si>
  <si>
    <t>USP6811TAB19</t>
  </si>
  <si>
    <t>USP98047AC08</t>
  </si>
  <si>
    <t>US92863UAB26</t>
  </si>
  <si>
    <t>COFIDE</t>
  </si>
  <si>
    <t>PEP11100M302</t>
  </si>
  <si>
    <t>PEP11100M245</t>
  </si>
  <si>
    <t>PEP11100V154</t>
  </si>
  <si>
    <t>PEP11100V162</t>
  </si>
  <si>
    <t>PEP11100V170</t>
  </si>
  <si>
    <t>PEP11100V188</t>
  </si>
  <si>
    <t>Fond Mivivienda</t>
  </si>
  <si>
    <t>USP42009AD50</t>
  </si>
  <si>
    <t>PEP16880M023</t>
  </si>
  <si>
    <t>PEP16880M031</t>
  </si>
  <si>
    <t>PEP16880M049</t>
  </si>
  <si>
    <t>PEP16880M056</t>
  </si>
  <si>
    <t>EDP San Con</t>
  </si>
  <si>
    <t>PEP16997V190</t>
  </si>
  <si>
    <t>PEP16997V208</t>
  </si>
  <si>
    <t>PEP16997V216</t>
  </si>
  <si>
    <t>PEP16997V224</t>
  </si>
  <si>
    <t>PEP16997V232</t>
  </si>
  <si>
    <t>Calidda</t>
  </si>
  <si>
    <t>PEP70215M017</t>
  </si>
  <si>
    <t>PEP70215M025</t>
  </si>
  <si>
    <t>LUZ DEL SUR</t>
  </si>
  <si>
    <t>PEP70252M317</t>
  </si>
  <si>
    <t>PEP70252M275</t>
  </si>
  <si>
    <t>PEP70252V029</t>
  </si>
  <si>
    <t>PEP70252V037</t>
  </si>
  <si>
    <t>PEP70252V045</t>
  </si>
  <si>
    <t>PEP70252V052</t>
  </si>
  <si>
    <t>PEP70252V060</t>
  </si>
  <si>
    <t>PEP70252V078</t>
  </si>
  <si>
    <t>PEP70252V086</t>
  </si>
  <si>
    <t>PEP70252M259</t>
  </si>
  <si>
    <t>PEP70210M109</t>
  </si>
  <si>
    <t>PEP70210M067</t>
  </si>
  <si>
    <t>PEP70101M530</t>
  </si>
  <si>
    <t>PEP70101M704</t>
  </si>
  <si>
    <t>PEP70101M720</t>
  </si>
  <si>
    <t>PEP70101M506</t>
  </si>
  <si>
    <t>ORAZUL E.I. EGE</t>
  </si>
  <si>
    <t>USP7372BAA19</t>
  </si>
  <si>
    <t>Telecomunicaciones</t>
  </si>
  <si>
    <t>TELEFONICA</t>
  </si>
  <si>
    <t>PEP70500M764</t>
  </si>
  <si>
    <t>CVL70500T015</t>
  </si>
  <si>
    <t>PEP70500M772</t>
  </si>
  <si>
    <t>USP9T36GAR67</t>
  </si>
  <si>
    <t>PEP70500M723</t>
  </si>
  <si>
    <t>PEP70500M335</t>
  </si>
  <si>
    <t>PEP70500M459</t>
  </si>
  <si>
    <t>US87938YAA73</t>
  </si>
  <si>
    <t>Sites del Perú</t>
  </si>
  <si>
    <t>XS2693815156</t>
  </si>
  <si>
    <t>Sociedades Concesionarias</t>
  </si>
  <si>
    <t>H2Olmos</t>
  </si>
  <si>
    <t>PEP73675M027</t>
  </si>
  <si>
    <t>OLMOS</t>
  </si>
  <si>
    <t>PEP72900M038</t>
  </si>
  <si>
    <t>PEP72900M046</t>
  </si>
  <si>
    <t>REP</t>
  </si>
  <si>
    <t>PEP70310M131</t>
  </si>
  <si>
    <t>Sociedades Titulizadoras</t>
  </si>
  <si>
    <t>CONTINENTAL ST</t>
  </si>
  <si>
    <t>CVL80040X137</t>
  </si>
  <si>
    <t>CRPAO VAC Trust</t>
  </si>
  <si>
    <t>XS0547755040</t>
  </si>
  <si>
    <t>INTEROCEANICAIV</t>
  </si>
  <si>
    <t>USP52715AB80</t>
  </si>
  <si>
    <t>US46062NAB38</t>
  </si>
  <si>
    <t>SCOTIA ST</t>
  </si>
  <si>
    <t>PEP80200F235</t>
  </si>
  <si>
    <t>CVL80200F308</t>
  </si>
  <si>
    <t>CVL80200C107</t>
  </si>
  <si>
    <t>InRetail Consum</t>
  </si>
  <si>
    <t>CVL80070P015</t>
  </si>
  <si>
    <t>USP56236AB16</t>
  </si>
  <si>
    <t>Red Dorsal Fina</t>
  </si>
  <si>
    <t>XS1198024827</t>
  </si>
  <si>
    <t>Credicorp Capit</t>
  </si>
  <si>
    <t>CVL80050A019</t>
  </si>
  <si>
    <t>PEP80050F333</t>
  </si>
  <si>
    <t>INTERTITULOS</t>
  </si>
  <si>
    <t>CVL800703P16</t>
  </si>
  <si>
    <t>PEP80070F166</t>
  </si>
  <si>
    <t>CVL800702P33</t>
  </si>
  <si>
    <t>InRetail Pharm.</t>
  </si>
  <si>
    <t>CVL11000A018</t>
  </si>
  <si>
    <t>Cineplex</t>
  </si>
  <si>
    <t>PEP72840M028</t>
  </si>
  <si>
    <t>Intercorp Perú</t>
  </si>
  <si>
    <t>CVL52632A018</t>
  </si>
  <si>
    <t>CVL52632A026</t>
  </si>
  <si>
    <t>Jockey Plaza</t>
  </si>
  <si>
    <t>PEP71320M030</t>
  </si>
  <si>
    <t>PEP71320M014</t>
  </si>
  <si>
    <t>PEP71320M022</t>
  </si>
  <si>
    <t>Hermes</t>
  </si>
  <si>
    <t>PEP73668M014</t>
  </si>
  <si>
    <t>Inca Rail</t>
  </si>
  <si>
    <t>CVL14017HL12</t>
  </si>
  <si>
    <t>Inv  Nac de Tur</t>
  </si>
  <si>
    <t>CVL74200B016</t>
  </si>
  <si>
    <t>Inversiones PAL</t>
  </si>
  <si>
    <t>CVL71370PA16</t>
  </si>
  <si>
    <t>Asoc Tecsup N 2</t>
  </si>
  <si>
    <t>CVL75840TB14</t>
  </si>
  <si>
    <t>ElectroDunas</t>
  </si>
  <si>
    <t>PEP70160M015</t>
  </si>
  <si>
    <t>Inmobiliaria y Construccion</t>
  </si>
  <si>
    <t>Rutas de Lima</t>
  </si>
  <si>
    <t>USP82169AA48</t>
  </si>
  <si>
    <t>XS1084504874</t>
  </si>
  <si>
    <t>Norvial</t>
  </si>
  <si>
    <t>PEP74850M025</t>
  </si>
  <si>
    <t>Cosapi</t>
  </si>
  <si>
    <t>PEP73140M014</t>
  </si>
  <si>
    <t>Línea Amarilla</t>
  </si>
  <si>
    <t>XS0799645816</t>
  </si>
  <si>
    <t>Huascacocha FL</t>
  </si>
  <si>
    <t>XS0511095894</t>
  </si>
  <si>
    <t>XS0511096355</t>
  </si>
  <si>
    <t>Taboada FL</t>
  </si>
  <si>
    <t>XS0601857609</t>
  </si>
  <si>
    <t>PRIVADA</t>
  </si>
  <si>
    <t>VAC</t>
  </si>
  <si>
    <t>ACCAPITALES</t>
  </si>
  <si>
    <t>Fondo de Inversión en Infraestructura, Servicios Públicos y Recursos Naturales</t>
  </si>
  <si>
    <t>Fondo Inmobiliario II</t>
  </si>
  <si>
    <t>Fondo de Infraestructura II</t>
  </si>
  <si>
    <t>BD Capital</t>
  </si>
  <si>
    <t>Fondo de Inversión Senior Loans BDC CLASE C</t>
  </si>
  <si>
    <t>Fondo de Inversión Senior Loans BDC 2 CLASE A</t>
  </si>
  <si>
    <t>BlackRock ITC P</t>
  </si>
  <si>
    <t>ETF - EPU</t>
  </si>
  <si>
    <t>Carlyle Peru GP</t>
  </si>
  <si>
    <t>Carlyle Peru Fund</t>
  </si>
  <si>
    <t>COMPASS GROUP</t>
  </si>
  <si>
    <t xml:space="preserve">Fondo de Inversión Inmobiliario I </t>
  </si>
  <si>
    <t>Compass - Fondo de Inversión Acreencias High Yield</t>
  </si>
  <si>
    <t>Credifondo SAF</t>
  </si>
  <si>
    <t>Credicorp Capital Fondo de Inversión Inmobiliario Perú</t>
  </si>
  <si>
    <t>Fondo Credicorp Deuda Soles</t>
  </si>
  <si>
    <t>El Dorado AM</t>
  </si>
  <si>
    <t>FONDO BURSATIL VANECK EL DORADO PERU ETF</t>
  </si>
  <si>
    <t>ENFOCA SAFI</t>
  </si>
  <si>
    <t>Enfoca Descubridor 1 Clase B</t>
  </si>
  <si>
    <t>Enfoca Descubridor 2 Clase B</t>
  </si>
  <si>
    <t>Faro Capital</t>
  </si>
  <si>
    <t xml:space="preserve">Faro Capital Fondo de Inversión Inmobiliario I </t>
  </si>
  <si>
    <t>Fondo de Inversión en Retail</t>
  </si>
  <si>
    <t>HMC AM SAF</t>
  </si>
  <si>
    <t>Fondo HMC Crédito Perú II (USD) FI</t>
  </si>
  <si>
    <t>Fondo HMC Crédito Perú II (PEN) FI</t>
  </si>
  <si>
    <t>LARRAIN VIAL PE</t>
  </si>
  <si>
    <t>Bienes Raíces LV Colliers II</t>
  </si>
  <si>
    <t>Fondo de Inversión en Bienes Raices Larrain Vial Colliers III</t>
  </si>
  <si>
    <t>Fondo de Inversión Activa de Financiamiento Estructurado Perú II</t>
  </si>
  <si>
    <t>Macrocapitales</t>
  </si>
  <si>
    <t>Fortaleza Fondo de Inversión de Capital Privado I</t>
  </si>
  <si>
    <t xml:space="preserve">Kandeo Fund II (Perú) Servicios Financieros </t>
  </si>
  <si>
    <t>Macro-Infraestructura: Fondo de Inversión en Instrumentos de Deuda</t>
  </si>
  <si>
    <t>SIGMA</t>
  </si>
  <si>
    <t>Fondo de Inversión en Infraestructura -Sigma FI</t>
  </si>
  <si>
    <t>Leasing Operativo</t>
  </si>
  <si>
    <t>Union Inf Peru</t>
  </si>
  <si>
    <t>Fondo de Inversion en Infraestructura AM SURA</t>
  </si>
  <si>
    <t>W Capital</t>
  </si>
  <si>
    <t>Fondo de Desarrollo de Vivienda (FODEVI)</t>
  </si>
  <si>
    <t>BROWN BROTHERS</t>
  </si>
  <si>
    <t>AUD</t>
  </si>
  <si>
    <t>BRL</t>
  </si>
  <si>
    <t>CAD</t>
  </si>
  <si>
    <t>CLP</t>
  </si>
  <si>
    <t>COP</t>
  </si>
  <si>
    <t>EUR</t>
  </si>
  <si>
    <t>JPY</t>
  </si>
  <si>
    <t>MXN</t>
  </si>
  <si>
    <t>RUB</t>
  </si>
  <si>
    <t>HKD</t>
  </si>
  <si>
    <t>SEK</t>
  </si>
  <si>
    <t>TRY</t>
  </si>
  <si>
    <t>NOK</t>
  </si>
  <si>
    <t>ZAR</t>
  </si>
  <si>
    <t>JPMC&amp;CO</t>
  </si>
  <si>
    <t>BNP Paribas</t>
  </si>
  <si>
    <t>Societe General</t>
  </si>
  <si>
    <t xml:space="preserve">INTL FCStone </t>
  </si>
  <si>
    <t>STATE STREET BA</t>
  </si>
  <si>
    <t>CHF</t>
  </si>
  <si>
    <t>Aclara Rss</t>
  </si>
  <si>
    <t>CA00461M1032</t>
  </si>
  <si>
    <t>GOB CHILE</t>
  </si>
  <si>
    <t>US168863EB04</t>
  </si>
  <si>
    <t>GOB COL</t>
  </si>
  <si>
    <t>US195325BB02</t>
  </si>
  <si>
    <t>COL17CT02914</t>
  </si>
  <si>
    <t>US195325CU73</t>
  </si>
  <si>
    <t>COL17CT03722</t>
  </si>
  <si>
    <t>COL17CT03813</t>
  </si>
  <si>
    <t>US195325EG61</t>
  </si>
  <si>
    <t>COL17CT03862</t>
  </si>
  <si>
    <t>US195325BR53</t>
  </si>
  <si>
    <t>US195325EM30</t>
  </si>
  <si>
    <t>US195325EL56</t>
  </si>
  <si>
    <t>US195325DS19</t>
  </si>
  <si>
    <t>GOB MEX</t>
  </si>
  <si>
    <t>MX0MGO0000J5</t>
  </si>
  <si>
    <t>US91087BAB62</t>
  </si>
  <si>
    <t>MX0MGO0000R8</t>
  </si>
  <si>
    <t>MX0MGO0001D6</t>
  </si>
  <si>
    <t>US91087BAN01</t>
  </si>
  <si>
    <t>US91087BAL45</t>
  </si>
  <si>
    <t>MX0MGO0000D8</t>
  </si>
  <si>
    <t>MX0MGO0001E4</t>
  </si>
  <si>
    <t>MX0MGO0000U2</t>
  </si>
  <si>
    <t>US91087BBA70</t>
  </si>
  <si>
    <t>US91087BAX82</t>
  </si>
  <si>
    <t>TREASURY</t>
  </si>
  <si>
    <t>US912810TP30</t>
  </si>
  <si>
    <t>US912810TR95</t>
  </si>
  <si>
    <t>US912810TT51</t>
  </si>
  <si>
    <t>US91282CHP95</t>
  </si>
  <si>
    <t>US912810TV08</t>
  </si>
  <si>
    <t>US91282CJJ18</t>
  </si>
  <si>
    <t>GOB BRA</t>
  </si>
  <si>
    <t>BRSTNCNTF1Q6</t>
  </si>
  <si>
    <t>BRSTNCNTF170</t>
  </si>
  <si>
    <t>BRSTNCNTF1P8</t>
  </si>
  <si>
    <t>BRSTNCNTF204</t>
  </si>
  <si>
    <t>BRSTNCNTF212</t>
  </si>
  <si>
    <t>US105756CH10</t>
  </si>
  <si>
    <t>US105756CJ75</t>
  </si>
  <si>
    <t>BRSTNCNTF238</t>
  </si>
  <si>
    <t>GOB AUS</t>
  </si>
  <si>
    <t>AU0000097495</t>
  </si>
  <si>
    <t>AU000XCLWAG2</t>
  </si>
  <si>
    <t>GOB UK</t>
  </si>
  <si>
    <t>GB00BPCJD997</t>
  </si>
  <si>
    <t>EP Medellin</t>
  </si>
  <si>
    <t>USP9379RAZ03</t>
  </si>
  <si>
    <t>USP9379RAV98</t>
  </si>
  <si>
    <t>USP9379RBA43</t>
  </si>
  <si>
    <t>USP9379RBC09</t>
  </si>
  <si>
    <t>ECOPETROL</t>
  </si>
  <si>
    <t>US279158AQ26</t>
  </si>
  <si>
    <t>US279158AE95</t>
  </si>
  <si>
    <t>US279158AJ82</t>
  </si>
  <si>
    <t>US279158AS81</t>
  </si>
  <si>
    <t>US279158AT64</t>
  </si>
  <si>
    <t>US279158AV11</t>
  </si>
  <si>
    <t>Comisión Electr</t>
  </si>
  <si>
    <t>USP30179BR86</t>
  </si>
  <si>
    <t>Bancomer</t>
  </si>
  <si>
    <t>USP16259AM84</t>
  </si>
  <si>
    <t>USP1S81BAA64</t>
  </si>
  <si>
    <t>USP16259AN67</t>
  </si>
  <si>
    <t>USP1S81BAB48</t>
  </si>
  <si>
    <t>BANORTE</t>
  </si>
  <si>
    <t>USP1401KAB72</t>
  </si>
  <si>
    <t>USP1401KAA99</t>
  </si>
  <si>
    <t>USP1400MAB48</t>
  </si>
  <si>
    <t>BANCOLOMBIA</t>
  </si>
  <si>
    <t>US05968LAL62</t>
  </si>
  <si>
    <t>US05968LAK89</t>
  </si>
  <si>
    <t>Inkia Energy</t>
  </si>
  <si>
    <t>USG4808VAC49</t>
  </si>
  <si>
    <t>SCC</t>
  </si>
  <si>
    <t>US84265VAE56</t>
  </si>
  <si>
    <t>US84265VAG05</t>
  </si>
  <si>
    <t>US84265VAJ44</t>
  </si>
  <si>
    <t>Vale  do Rio</t>
  </si>
  <si>
    <t>US91911TAR41</t>
  </si>
  <si>
    <t>US91911TAK97</t>
  </si>
  <si>
    <t>US279158AJ8X</t>
  </si>
  <si>
    <t>ICMPC</t>
  </si>
  <si>
    <t>USP58072AL66</t>
  </si>
  <si>
    <t>Suzano GmbH</t>
  </si>
  <si>
    <t>USA8372TAC20</t>
  </si>
  <si>
    <t>US86964WAK80</t>
  </si>
  <si>
    <t>Ind Peñol Mex</t>
  </si>
  <si>
    <t>USP55409AB50</t>
  </si>
  <si>
    <t>USP55409AC34</t>
  </si>
  <si>
    <t>Minera México</t>
  </si>
  <si>
    <t>USP6777MAB83</t>
  </si>
  <si>
    <t xml:space="preserve">Auna </t>
  </si>
  <si>
    <t>USL0415AAA18</t>
  </si>
  <si>
    <t>Gener</t>
  </si>
  <si>
    <t>USP0607LAD57</t>
  </si>
  <si>
    <t>USP0607LAC74</t>
  </si>
  <si>
    <t>BRASKEM</t>
  </si>
  <si>
    <t>USN15516AH53</t>
  </si>
  <si>
    <t>AMERICAMOVIL</t>
  </si>
  <si>
    <t>XS2701559440</t>
  </si>
  <si>
    <t>ALLIANZ</t>
  </si>
  <si>
    <t>LU0852482198</t>
  </si>
  <si>
    <t>LU1548499711</t>
  </si>
  <si>
    <t>LU1997245763</t>
  </si>
  <si>
    <t>LU2308715312</t>
  </si>
  <si>
    <t>AXA FUNDS</t>
  </si>
  <si>
    <t>LU0276015889</t>
  </si>
  <si>
    <t>LU0211118053</t>
  </si>
  <si>
    <t>LU0998992639</t>
  </si>
  <si>
    <t>LU1694772994</t>
  </si>
  <si>
    <t>BANK NEW YORK</t>
  </si>
  <si>
    <t>US46090E1038</t>
  </si>
  <si>
    <t>BlackRock USA</t>
  </si>
  <si>
    <t>US4642864007</t>
  </si>
  <si>
    <t>US4642871846</t>
  </si>
  <si>
    <t>US4642872000</t>
  </si>
  <si>
    <t>US4642882819</t>
  </si>
  <si>
    <t>US46434G8226</t>
  </si>
  <si>
    <t>US4642888519</t>
  </si>
  <si>
    <t>US46429B6719</t>
  </si>
  <si>
    <t>US4642865095</t>
  </si>
  <si>
    <t>US4642871929</t>
  </si>
  <si>
    <t>US4642887784</t>
  </si>
  <si>
    <t>US4642873412</t>
  </si>
  <si>
    <t>US4642874329</t>
  </si>
  <si>
    <t>US4642866408</t>
  </si>
  <si>
    <t>US4642866085</t>
  </si>
  <si>
    <t>US4642868065</t>
  </si>
  <si>
    <t>US4642891315</t>
  </si>
  <si>
    <t>US4642875235</t>
  </si>
  <si>
    <t>US4642868222</t>
  </si>
  <si>
    <t>US4642867729</t>
  </si>
  <si>
    <t>US4642876555</t>
  </si>
  <si>
    <t>US46434G1031</t>
  </si>
  <si>
    <t>US4642881829</t>
  </si>
  <si>
    <t>US4642891802</t>
  </si>
  <si>
    <t>US46434G7640</t>
  </si>
  <si>
    <t>US4642873909</t>
  </si>
  <si>
    <t>US46429B5984</t>
  </si>
  <si>
    <t>BNP PARIBAS INV</t>
  </si>
  <si>
    <t>LU0823432371</t>
  </si>
  <si>
    <t>LU0102000758</t>
  </si>
  <si>
    <t>LU0823411292</t>
  </si>
  <si>
    <t>DIMENSIONAL</t>
  </si>
  <si>
    <t>US2332038270</t>
  </si>
  <si>
    <t>DWS</t>
  </si>
  <si>
    <t>LU1573968200</t>
  </si>
  <si>
    <t>LU1796233820</t>
  </si>
  <si>
    <t>LU2058011201</t>
  </si>
  <si>
    <t>LU1571394011</t>
  </si>
  <si>
    <t>FIDELITY</t>
  </si>
  <si>
    <t>LU0048575426</t>
  </si>
  <si>
    <t>FRANKLIN TEMP</t>
  </si>
  <si>
    <t>LU0727122698</t>
  </si>
  <si>
    <t>IE00BD4GV785</t>
  </si>
  <si>
    <t>GARTMORE</t>
  </si>
  <si>
    <t>LU0113993397</t>
  </si>
  <si>
    <t>INVESTEC</t>
  </si>
  <si>
    <t>LU0492943443</t>
  </si>
  <si>
    <t>LU0492943013</t>
  </si>
  <si>
    <t>JP MORGAN F.F.</t>
  </si>
  <si>
    <t>LU0248056110</t>
  </si>
  <si>
    <t>LU0129464904</t>
  </si>
  <si>
    <t>Matthews Intern</t>
  </si>
  <si>
    <t>LU0721876877</t>
  </si>
  <si>
    <t>SCHRODER</t>
  </si>
  <si>
    <t>LU0106820292</t>
  </si>
  <si>
    <t>LU0106259988</t>
  </si>
  <si>
    <t>LU0181496059</t>
  </si>
  <si>
    <t>THREADNEEDLE IN</t>
  </si>
  <si>
    <t>LU1865158890</t>
  </si>
  <si>
    <t>VAN ECK</t>
  </si>
  <si>
    <t>US92189H3003</t>
  </si>
  <si>
    <t>US92189H6071</t>
  </si>
  <si>
    <t>US92189F1066</t>
  </si>
  <si>
    <t>US92189F6768</t>
  </si>
  <si>
    <t>VANGUARD GROUP</t>
  </si>
  <si>
    <t>US92204A8760</t>
  </si>
  <si>
    <t>IE00BKLWXM74</t>
  </si>
  <si>
    <t>IE00BKLWXN81</t>
  </si>
  <si>
    <t>US9229087443</t>
  </si>
  <si>
    <t>US92204A7028</t>
  </si>
  <si>
    <t>Vontobel</t>
  </si>
  <si>
    <t>LU0926439729</t>
  </si>
  <si>
    <t>LU1305089796</t>
  </si>
  <si>
    <t>WisdomTreeAsset</t>
  </si>
  <si>
    <t>US97717Y6914</t>
  </si>
  <si>
    <t>US97717Y5437</t>
  </si>
  <si>
    <t>NNIPL</t>
  </si>
  <si>
    <t>LU0127786860</t>
  </si>
  <si>
    <t>UBS</t>
  </si>
  <si>
    <t>LU1951186714</t>
  </si>
  <si>
    <t>BlackRock AMIL</t>
  </si>
  <si>
    <t>IE00B5M4WH52</t>
  </si>
  <si>
    <t>GAM Luxembourg</t>
  </si>
  <si>
    <t>LU0107852435</t>
  </si>
  <si>
    <t>LU1112790479</t>
  </si>
  <si>
    <t>LU0823426647</t>
  </si>
  <si>
    <t>Nomura Asset Ma</t>
  </si>
  <si>
    <t>IE00B3RW8498</t>
  </si>
  <si>
    <t>IE00B3SHFF36</t>
  </si>
  <si>
    <t>FILIMSA</t>
  </si>
  <si>
    <t>LU1353442731</t>
  </si>
  <si>
    <t>LU1102506067</t>
  </si>
  <si>
    <t>Pic Asset Ma Eu</t>
  </si>
  <si>
    <t>LU0128469243</t>
  </si>
  <si>
    <t>LU0101689882</t>
  </si>
  <si>
    <t>LU0338482002</t>
  </si>
  <si>
    <t>LU1164800770</t>
  </si>
  <si>
    <t>GAM Internation</t>
  </si>
  <si>
    <t>IE00B5769310</t>
  </si>
  <si>
    <t>IE00B3CTFW2X</t>
  </si>
  <si>
    <t>Robeco Luxembou</t>
  </si>
  <si>
    <t>LU0990544842</t>
  </si>
  <si>
    <t>LU0440072402</t>
  </si>
  <si>
    <t>LU0398248921</t>
  </si>
  <si>
    <t>LU0936248318</t>
  </si>
  <si>
    <t>LU1529950328</t>
  </si>
  <si>
    <t>LU0571488617</t>
  </si>
  <si>
    <t>SSGA Funds Mana</t>
  </si>
  <si>
    <t>US78468R8530</t>
  </si>
  <si>
    <t>US78464A5810</t>
  </si>
  <si>
    <t>PineBridge inve</t>
  </si>
  <si>
    <t>IE0030395952</t>
  </si>
  <si>
    <t>IE0003895277</t>
  </si>
  <si>
    <t>Wellington Luxe</t>
  </si>
  <si>
    <t>LU0050381036</t>
  </si>
  <si>
    <t>Amundi Asset</t>
  </si>
  <si>
    <t>LU0729060128</t>
  </si>
  <si>
    <t>LU1883863851</t>
  </si>
  <si>
    <t>LU1883334515</t>
  </si>
  <si>
    <t>GOLDMAN</t>
  </si>
  <si>
    <t>LU0622306065</t>
  </si>
  <si>
    <t>JP MORGAN ASSET</t>
  </si>
  <si>
    <t>LU0248044025</t>
  </si>
  <si>
    <t>LU0248053877</t>
  </si>
  <si>
    <t>LU0318933560</t>
  </si>
  <si>
    <t>LU2055182070</t>
  </si>
  <si>
    <t>Santander Asset</t>
  </si>
  <si>
    <t>LU0363170191</t>
  </si>
  <si>
    <t>First Trust Adv</t>
  </si>
  <si>
    <t>US33733E3027</t>
  </si>
  <si>
    <t>US33734X1274</t>
  </si>
  <si>
    <t>MSI Mang</t>
  </si>
  <si>
    <t>LU0603408385</t>
  </si>
  <si>
    <t>LU1134228409</t>
  </si>
  <si>
    <t>LU0815264279</t>
  </si>
  <si>
    <t>Deutsche Asset</t>
  </si>
  <si>
    <t>LU1432415641</t>
  </si>
  <si>
    <t>LU1769937829</t>
  </si>
  <si>
    <t>Aberdeen GS</t>
  </si>
  <si>
    <t>LU0132414144</t>
  </si>
  <si>
    <t>LU1130125799</t>
  </si>
  <si>
    <t>Invesco Managem</t>
  </si>
  <si>
    <t>LU1240965456</t>
  </si>
  <si>
    <t>LU1887442066</t>
  </si>
  <si>
    <t xml:space="preserve">GRAM </t>
  </si>
  <si>
    <t>FR0010589325</t>
  </si>
  <si>
    <t>LU0675296932</t>
  </si>
  <si>
    <t>LU1866781336</t>
  </si>
  <si>
    <t>Invesco Fund</t>
  </si>
  <si>
    <t>GB0033031153</t>
  </si>
  <si>
    <t>Eastspring Inv</t>
  </si>
  <si>
    <t>LU1259265335</t>
  </si>
  <si>
    <t>Ashmore</t>
  </si>
  <si>
    <t>LU0880945901</t>
  </si>
  <si>
    <t>PIMCO</t>
  </si>
  <si>
    <t>IE0002420739</t>
  </si>
  <si>
    <t>IE00B29K0P99</t>
  </si>
  <si>
    <t>IE0002460974</t>
  </si>
  <si>
    <t>IE0030759645</t>
  </si>
  <si>
    <t>IE00BGSXQQ02</t>
  </si>
  <si>
    <t>IE00BD38JM62</t>
  </si>
  <si>
    <t>Candriam Luxemb</t>
  </si>
  <si>
    <t>LU1410485624</t>
  </si>
  <si>
    <t>LU1397645281</t>
  </si>
  <si>
    <t>Man Fund Manag</t>
  </si>
  <si>
    <t>GB00B0119487</t>
  </si>
  <si>
    <t>LU1079841513</t>
  </si>
  <si>
    <t>Henderson</t>
  </si>
  <si>
    <t>LU1136112601</t>
  </si>
  <si>
    <t>ALLIANCE</t>
  </si>
  <si>
    <t>LU0206294794</t>
  </si>
  <si>
    <t>Global Evolutio</t>
  </si>
  <si>
    <t>LU1034966249</t>
  </si>
  <si>
    <t>Nordea Investme</t>
  </si>
  <si>
    <t>LU0772925789</t>
  </si>
  <si>
    <t>Veritas AM</t>
  </si>
  <si>
    <t>IE00BD065N65</t>
  </si>
  <si>
    <t>Degroof Peterca</t>
  </si>
  <si>
    <t>LU1200235437</t>
  </si>
  <si>
    <t>Lazard Freres</t>
  </si>
  <si>
    <t>FR0013185550</t>
  </si>
  <si>
    <t>FR0013311446</t>
  </si>
  <si>
    <t>Jupiter Unit</t>
  </si>
  <si>
    <t>LU0260086037</t>
  </si>
  <si>
    <t>GB00B5STJW84</t>
  </si>
  <si>
    <t>LU2091609516</t>
  </si>
  <si>
    <t>GB00BZ2YND85</t>
  </si>
  <si>
    <t>Comgest  AMI</t>
  </si>
  <si>
    <t>IE00BQ1YBP44</t>
  </si>
  <si>
    <t>IE00BHWQNN83</t>
  </si>
  <si>
    <t>M&amp;G Luxembourg</t>
  </si>
  <si>
    <t>LU1866903385</t>
  </si>
  <si>
    <t>Baillie Gifford</t>
  </si>
  <si>
    <t>GB0006014921</t>
  </si>
  <si>
    <t>IE00BGGJJ945</t>
  </si>
  <si>
    <t>GB0006063233</t>
  </si>
  <si>
    <t>NB Europe</t>
  </si>
  <si>
    <t>IE00B99K4563</t>
  </si>
  <si>
    <t>IE00BHXGRM40</t>
  </si>
  <si>
    <t>BARING INT</t>
  </si>
  <si>
    <t>IE00BKZGKM40</t>
  </si>
  <si>
    <t>IE00BYXWZK58</t>
  </si>
  <si>
    <t>Krane Funds</t>
  </si>
  <si>
    <t>US5007673065</t>
  </si>
  <si>
    <t>Investec Asset</t>
  </si>
  <si>
    <t>LU1235249262</t>
  </si>
  <si>
    <t>UTI Inter SPL</t>
  </si>
  <si>
    <t>IE00BYPC7R45</t>
  </si>
  <si>
    <t>Ashmore Inv Ire</t>
  </si>
  <si>
    <t>LU0912263752</t>
  </si>
  <si>
    <t>LU0912264727</t>
  </si>
  <si>
    <t>Lord Abbet</t>
  </si>
  <si>
    <t>IE000JBV3A43</t>
  </si>
  <si>
    <t>Moneda S.A. AGF</t>
  </si>
  <si>
    <t>CL0002535525</t>
  </si>
  <si>
    <t>CL0002535517</t>
  </si>
  <si>
    <t>LEMANIK AM</t>
  </si>
  <si>
    <t>LU0648315850</t>
  </si>
  <si>
    <t>Edm Roths LU</t>
  </si>
  <si>
    <t>LU1564424452</t>
  </si>
  <si>
    <t>LarrainVial AM</t>
  </si>
  <si>
    <t>LU0939496179</t>
  </si>
  <si>
    <t>DBX Advisors LL</t>
  </si>
  <si>
    <t>US2330518794</t>
  </si>
  <si>
    <t>BlueBay FMC</t>
  </si>
  <si>
    <t>LU1163201939</t>
  </si>
  <si>
    <t>LU1163202150</t>
  </si>
  <si>
    <t>Schroder Invest</t>
  </si>
  <si>
    <t>LU1713307699</t>
  </si>
  <si>
    <t>LU0845699684</t>
  </si>
  <si>
    <t>Joh. Berenberg,</t>
  </si>
  <si>
    <t>LU1966825462</t>
  </si>
  <si>
    <t>LU1959967503</t>
  </si>
  <si>
    <t>Credit Suisse F</t>
  </si>
  <si>
    <t>LU1805531933</t>
  </si>
  <si>
    <t>Invesco CM</t>
  </si>
  <si>
    <t>US46138G6492</t>
  </si>
  <si>
    <t>BlackRock Lu</t>
  </si>
  <si>
    <t>LU2134542260</t>
  </si>
  <si>
    <t>MSIM FM</t>
  </si>
  <si>
    <t>LU1378878604</t>
  </si>
  <si>
    <t>Compass Group C</t>
  </si>
  <si>
    <t>CL0002633205</t>
  </si>
  <si>
    <t>State Street GA</t>
  </si>
  <si>
    <t>US78462F1030</t>
  </si>
  <si>
    <t>US81369Y5069</t>
  </si>
  <si>
    <t>US81369Y6059</t>
  </si>
  <si>
    <t>US78468R5569</t>
  </si>
  <si>
    <t>US81369Y7040</t>
  </si>
  <si>
    <t>US81369Y8030</t>
  </si>
  <si>
    <t>US81369Y4070</t>
  </si>
  <si>
    <t>Waystone MC  Lu</t>
  </si>
  <si>
    <t>LU1569037366</t>
  </si>
  <si>
    <t>LU1302569964</t>
  </si>
  <si>
    <t>LU1863154644</t>
  </si>
  <si>
    <t>Universal-Inv L</t>
  </si>
  <si>
    <t>LU1950511193</t>
  </si>
  <si>
    <t>J.P. Morgan Inv</t>
  </si>
  <si>
    <t>US46641Q2176</t>
  </si>
  <si>
    <t>Ninety One Luxe</t>
  </si>
  <si>
    <t>LU0345781172</t>
  </si>
  <si>
    <t>LionTrust Europ</t>
  </si>
  <si>
    <t>GB00BKPQVT86</t>
  </si>
  <si>
    <t>Carne Global FM</t>
  </si>
  <si>
    <t>LU2301227331</t>
  </si>
  <si>
    <t>Moneda Latam HY</t>
  </si>
  <si>
    <t>IE000NG9LZQX</t>
  </si>
  <si>
    <t>Colchester Glob</t>
  </si>
  <si>
    <t>IE00BQZJ1775</t>
  </si>
  <si>
    <t>Carne Global IR</t>
  </si>
  <si>
    <t>IE000NG9LZQ6</t>
  </si>
  <si>
    <t>Invesco EMEA</t>
  </si>
  <si>
    <t>IE00BFZPF322</t>
  </si>
  <si>
    <t>Global X MC</t>
  </si>
  <si>
    <t>US37954Y8306</t>
  </si>
  <si>
    <t>GAM Fund Manage</t>
  </si>
  <si>
    <t>IE00B3CTFW21</t>
  </si>
  <si>
    <t>First Trust Por</t>
  </si>
  <si>
    <t>US33734X1928</t>
  </si>
  <si>
    <t>Oaktree Capital</t>
  </si>
  <si>
    <t>LU1617687584</t>
  </si>
  <si>
    <t xml:space="preserve">Actis Global 4 L.P. </t>
  </si>
  <si>
    <t>Altamar</t>
  </si>
  <si>
    <t>Altamar V - Private Equity Program 2010, F.C.R (de Régimen Simplificado)</t>
  </si>
  <si>
    <t>Altamar Global Private Equity Program VIII, FCR</t>
  </si>
  <si>
    <t>APAX VIII GP</t>
  </si>
  <si>
    <t>APAX VIII-A L.P.</t>
  </si>
  <si>
    <t>ARC GP II</t>
  </si>
  <si>
    <t>Fondo Arias Resource Capital Fund II L.P.</t>
  </si>
  <si>
    <t>Coller Int GP</t>
  </si>
  <si>
    <t>Coller International Partners VI Parallel Fund (Latin America),L.P.</t>
  </si>
  <si>
    <t>CSABF GenPartLP</t>
  </si>
  <si>
    <t>Carlyle South America Buyout Fund, L.P.</t>
  </si>
  <si>
    <t>DS VII As LP</t>
  </si>
  <si>
    <t>Dover Street VII Cayman Fund L.P.</t>
  </si>
  <si>
    <t>HIPEP VI</t>
  </si>
  <si>
    <t>HIPEP VI- Cayman Fund, L.P</t>
  </si>
  <si>
    <t>HV IX-Buy As LC</t>
  </si>
  <si>
    <t>Harvour vest Buyout</t>
  </si>
  <si>
    <t>LARRAIN VIAL</t>
  </si>
  <si>
    <t>Fondo Energético Americano</t>
  </si>
  <si>
    <t>Lexington Partn</t>
  </si>
  <si>
    <t>Lexington Capital Partners VII (Offshore), L.P.</t>
  </si>
  <si>
    <t>Morgan Stanley</t>
  </si>
  <si>
    <t>PRIVFAENHIP3</t>
  </si>
  <si>
    <t>PARTNERS GROUP</t>
  </si>
  <si>
    <t>Partners Group Direct Investments 2009, L.P.</t>
  </si>
  <si>
    <t>Partners Group Secondary 2008 S.C.A., SICAR</t>
  </si>
  <si>
    <t>PASIA VI</t>
  </si>
  <si>
    <t>Pantheon Asia Fund VI, L.P.</t>
  </si>
  <si>
    <t>PG SecPF</t>
  </si>
  <si>
    <t>Partners Group Secondary 2011</t>
  </si>
  <si>
    <t>PGM X Ltd</t>
  </si>
  <si>
    <t xml:space="preserve">Partners Group Direct Investment 2012 </t>
  </si>
  <si>
    <t>PineBridge</t>
  </si>
  <si>
    <t xml:space="preserve">PineBridge Credit Opportunities Portfolio II, L.P. </t>
  </si>
  <si>
    <t>Terranum GP</t>
  </si>
  <si>
    <t>Terranum Capital Latin America Real Estate Fund I, L.P.</t>
  </si>
  <si>
    <t>TRG MANAGEMENT</t>
  </si>
  <si>
    <t>TRG Latin America Private Equity Fund I, L.P. (LAPEF)</t>
  </si>
  <si>
    <t xml:space="preserve">Apollo COA </t>
  </si>
  <si>
    <t>Apollo Credit Opportunity Fund III LP</t>
  </si>
  <si>
    <t>HarbGAnGP</t>
  </si>
  <si>
    <t>HarbourVest Global Annual Private Equity Fund L.P.</t>
  </si>
  <si>
    <t>PAI Europe</t>
  </si>
  <si>
    <t>PAI Europe VI -1 FPCI</t>
  </si>
  <si>
    <t>PAI Europe VI -1 SCSP</t>
  </si>
  <si>
    <t>Lexington GP 8</t>
  </si>
  <si>
    <t>Lexington Capital Partners VIII-A feeder LP</t>
  </si>
  <si>
    <t xml:space="preserve">ASSF Operating </t>
  </si>
  <si>
    <t>Ares Special Situations IV, LP</t>
  </si>
  <si>
    <t>CPS GP</t>
  </si>
  <si>
    <t>CPS Managers Fund L.P</t>
  </si>
  <si>
    <t>Oaktree HP</t>
  </si>
  <si>
    <t>Oaktree Principal Fund VI L.P. (Feeder)</t>
  </si>
  <si>
    <t>Avenue</t>
  </si>
  <si>
    <t>Avenue Europe Special Situations Fund III (US), LP</t>
  </si>
  <si>
    <t>HIPEPLLC</t>
  </si>
  <si>
    <t>HIPEP VII PARTNERSHIP FEEDER FUND L.P.</t>
  </si>
  <si>
    <t>Terranum GP II</t>
  </si>
  <si>
    <t>Terranum Capital Latin America Real Estate Fund II, L.P.</t>
  </si>
  <si>
    <t>PGMXI GP</t>
  </si>
  <si>
    <t>Partners Group Secondary 2015 (USD) C,LP</t>
  </si>
  <si>
    <t>Coller Int GP V</t>
  </si>
  <si>
    <t>Coller International Partners VII Feeder Fund, LP</t>
  </si>
  <si>
    <t>PRIVFAECOL8F</t>
  </si>
  <si>
    <t>KKRAA</t>
  </si>
  <si>
    <t>KKR Americas Fund XII LP</t>
  </si>
  <si>
    <t>BridgeAdv</t>
  </si>
  <si>
    <t>Bridgepoint Europe V D LP</t>
  </si>
  <si>
    <t>Bridgepoint Europe VI 'C' LP</t>
  </si>
  <si>
    <t>ICG Europe Fund</t>
  </si>
  <si>
    <t>ICG EUROPE FUND VI FEEDER LIMITED PARTNERSHIP</t>
  </si>
  <si>
    <t xml:space="preserve">ASF VII </t>
  </si>
  <si>
    <t>ASF VII LP</t>
  </si>
  <si>
    <t>Apax IX GP</t>
  </si>
  <si>
    <t>APAX IX</t>
  </si>
  <si>
    <t>HbVest IV</t>
  </si>
  <si>
    <t>Harbourvest Partners Co-investment Fund IV LP</t>
  </si>
  <si>
    <t>CIP VI</t>
  </si>
  <si>
    <t xml:space="preserve">CIP VI Overseas Feeder </t>
  </si>
  <si>
    <t>CVC Capital VII</t>
  </si>
  <si>
    <t>CVC Capital Partners VII (A) LP</t>
  </si>
  <si>
    <t>Partners GMVII</t>
  </si>
  <si>
    <t>Partners Group Direct Equity 2016 (USD) C-G, L.P</t>
  </si>
  <si>
    <t>GSO Capital III</t>
  </si>
  <si>
    <t>GSO Capital Solutions Overseas Feeder Fund III LP</t>
  </si>
  <si>
    <t>Carlyle Realty</t>
  </si>
  <si>
    <t>Carlyle Realty Foreign Investors VIII-B, LP</t>
  </si>
  <si>
    <t>Apollo EPF III</t>
  </si>
  <si>
    <t>Apollo European Principal Finance Fund III (EURO B), L.P</t>
  </si>
  <si>
    <t>Starwood XI M</t>
  </si>
  <si>
    <t>Starwood Opportunity Fund XI Investor KP, L.P.</t>
  </si>
  <si>
    <t>MREP-SCIF II GP</t>
  </si>
  <si>
    <t>Metropolitan Real Estate Partners Secondaries Fund EUI-II L.P.</t>
  </si>
  <si>
    <t>Carlyle VII</t>
  </si>
  <si>
    <t xml:space="preserve">PAI Europe VII </t>
  </si>
  <si>
    <t>PAI Europe VII-1 SCSp</t>
  </si>
  <si>
    <t>PAI Europe VII-1 S.L.P.</t>
  </si>
  <si>
    <t>CEP V Lux</t>
  </si>
  <si>
    <t>Carlyle Europe Partners V, S.C.Sp.</t>
  </si>
  <si>
    <t>PG GuernseyGP</t>
  </si>
  <si>
    <t>Partners Group Real Estate Secondary 2017 (USD) D, L.P. Inc.</t>
  </si>
  <si>
    <t>Stonepeak P</t>
  </si>
  <si>
    <t>Stonepeak Infraestructure Fund III LP</t>
  </si>
  <si>
    <t>Lexington GP 9</t>
  </si>
  <si>
    <t>LCP IX Peru, L.P</t>
  </si>
  <si>
    <t>FRO Fund III</t>
  </si>
  <si>
    <t xml:space="preserve">Fortress Real Estate Opportunities Fund III (C) L.P. </t>
  </si>
  <si>
    <t>TSEuropean VIII</t>
  </si>
  <si>
    <t>Tishman Speyer European Real Estate Venture VIII SCSp</t>
  </si>
  <si>
    <t>ASF VIII</t>
  </si>
  <si>
    <t xml:space="preserve">ASF VIII L.P. </t>
  </si>
  <si>
    <t>Hellman &amp; F</t>
  </si>
  <si>
    <t>Hellman &amp; Friedman Capital Partners IX, L.P.</t>
  </si>
  <si>
    <t xml:space="preserve">PGSF VI </t>
  </si>
  <si>
    <t>PRIVFAEPGSF6</t>
  </si>
  <si>
    <t>CVC Credit Part</t>
  </si>
  <si>
    <t>PRIVFAECVCII</t>
  </si>
  <si>
    <t>EQT Infrastruct</t>
  </si>
  <si>
    <t>PRIVFAEEQTI4</t>
  </si>
  <si>
    <t>PRIVFAEEQTI6</t>
  </si>
  <si>
    <t>NB Private Debt</t>
  </si>
  <si>
    <t>PRIVFAENBDF3</t>
  </si>
  <si>
    <t>Cinven CM VII</t>
  </si>
  <si>
    <t>PRIVFAECCM7F</t>
  </si>
  <si>
    <t>Vista EPF VII</t>
  </si>
  <si>
    <t>PRIVFAEVEP7A</t>
  </si>
  <si>
    <t>Strategic PFS</t>
  </si>
  <si>
    <t>PRIVFAESPOS8</t>
  </si>
  <si>
    <t>Hamilton LaneII</t>
  </si>
  <si>
    <t>PRIVFAEHLGII</t>
  </si>
  <si>
    <t>SPFSA RE VII</t>
  </si>
  <si>
    <t>PRIVFAESPOR7</t>
  </si>
  <si>
    <t>Oaktree SSF II</t>
  </si>
  <si>
    <t>PRIVFAEOSF6F</t>
  </si>
  <si>
    <t>Platinum EPV</t>
  </si>
  <si>
    <t>PRIVFAEPECPV</t>
  </si>
  <si>
    <t xml:space="preserve">Apax X USD GP </t>
  </si>
  <si>
    <t>PRIVFAEA10FE</t>
  </si>
  <si>
    <t xml:space="preserve">Global Inf IV, </t>
  </si>
  <si>
    <t>PRIVFAEGIP4F</t>
  </si>
  <si>
    <t>Warburg Pincus</t>
  </si>
  <si>
    <t>PRIVFAEWPGGF</t>
  </si>
  <si>
    <t>PGM Cayman III</t>
  </si>
  <si>
    <t>PRIVFAEPGD19</t>
  </si>
  <si>
    <t>Blackstone REAE</t>
  </si>
  <si>
    <t>PRIVFAEBREVI</t>
  </si>
  <si>
    <t>Bain Capital DS</t>
  </si>
  <si>
    <t>PRIVFAEBCDSS</t>
  </si>
  <si>
    <t>Insight A XI</t>
  </si>
  <si>
    <t>PRIVFAEIPCXI</t>
  </si>
  <si>
    <t>Antin Inf IV</t>
  </si>
  <si>
    <t>PRIVFAEAIP4B</t>
  </si>
  <si>
    <t>ASF Cosmos</t>
  </si>
  <si>
    <t>PRIVFAEASFCC</t>
  </si>
  <si>
    <t>OHCP GP V</t>
  </si>
  <si>
    <t>PRIVFAEOHCPV</t>
  </si>
  <si>
    <t>Buyout VII M</t>
  </si>
  <si>
    <t>PRIVFAEABF7A</t>
  </si>
  <si>
    <t>IK9GP</t>
  </si>
  <si>
    <t>PRIVFAEIK9SC</t>
  </si>
  <si>
    <t>Franc Part. GP6</t>
  </si>
  <si>
    <t>PRIVFAEFPVIA</t>
  </si>
  <si>
    <t>Thoma Brv. XIV</t>
  </si>
  <si>
    <t>PRIVFAETB14A</t>
  </si>
  <si>
    <t>PGM II</t>
  </si>
  <si>
    <t>PRIVFAEPGD20</t>
  </si>
  <si>
    <t>PORTFOLIO Adv</t>
  </si>
  <si>
    <t>PRIVFAEPDCO3</t>
  </si>
  <si>
    <t>Dover X</t>
  </si>
  <si>
    <t>PRIVFAEDSFFX</t>
  </si>
  <si>
    <t>Cortland Enhanc</t>
  </si>
  <si>
    <t>PRIVFAECEVFV</t>
  </si>
  <si>
    <t>PRIVFAECEVVI</t>
  </si>
  <si>
    <t>EQT Infr. V GP</t>
  </si>
  <si>
    <t>PRIVFAEEQTI5</t>
  </si>
  <si>
    <t>CD&amp;R A XI, L.P.</t>
  </si>
  <si>
    <t>PRIVFAECDRXI</t>
  </si>
  <si>
    <t>Crown GS V</t>
  </si>
  <si>
    <t>PRIVFAECRSFV</t>
  </si>
  <si>
    <t>EQT IX GP</t>
  </si>
  <si>
    <t>PRIVFAEEQT9S</t>
  </si>
  <si>
    <t>Blackstone GA</t>
  </si>
  <si>
    <t>PRIVFAEBSGLP</t>
  </si>
  <si>
    <t>Insight A XII</t>
  </si>
  <si>
    <t>PRIVFAEICP12</t>
  </si>
  <si>
    <t>G Squared EGP V</t>
  </si>
  <si>
    <t>PRIVFAEGS5SC</t>
  </si>
  <si>
    <t xml:space="preserve">InfraVia Europ </t>
  </si>
  <si>
    <t>PRIVFAEIEF5S</t>
  </si>
  <si>
    <t>StepStone Capit</t>
  </si>
  <si>
    <t>PRIVFAESCPVO</t>
  </si>
  <si>
    <t>Antin Infrastru</t>
  </si>
  <si>
    <t>PRIVFAEAIP5B</t>
  </si>
  <si>
    <t>Knightsbridge M</t>
  </si>
  <si>
    <t>PRIVFAEKVCXC</t>
  </si>
  <si>
    <t>PAI Partn. VIII</t>
  </si>
  <si>
    <t>PRIVFAEP8SCS</t>
  </si>
  <si>
    <t>Platinum EPVILP</t>
  </si>
  <si>
    <t>PRIVFAEPLEP6</t>
  </si>
  <si>
    <t>Vitruvian Luxca</t>
  </si>
  <si>
    <t>PRIVFAEV5FSC</t>
  </si>
  <si>
    <t>JP Morgan Bank</t>
  </si>
  <si>
    <t>NovaScotia</t>
  </si>
  <si>
    <t>Sumitomo Mitsui</t>
  </si>
  <si>
    <t>BARCLAYS BANK</t>
  </si>
  <si>
    <t>USP52715AB80**</t>
  </si>
  <si>
    <t>US46062NAB38**</t>
  </si>
  <si>
    <t>-</t>
  </si>
  <si>
    <t>I. Nacional</t>
  </si>
  <si>
    <t>COMPRA</t>
  </si>
  <si>
    <t>VENTA</t>
  </si>
  <si>
    <t>II. Extranjero</t>
  </si>
  <si>
    <t>CNY</t>
  </si>
  <si>
    <t>1. Forwards</t>
  </si>
  <si>
    <t>Monedas</t>
  </si>
  <si>
    <t>2. Swaps</t>
  </si>
  <si>
    <t>Interest Rate Swap</t>
  </si>
  <si>
    <t>3. Futuros</t>
  </si>
  <si>
    <t>Índice</t>
  </si>
  <si>
    <t>Bonos</t>
  </si>
  <si>
    <t>Materia Prima</t>
  </si>
  <si>
    <t>4. Opciones</t>
  </si>
  <si>
    <t>CITIBANK</t>
  </si>
  <si>
    <t>SANTANDER PERÚ</t>
  </si>
  <si>
    <t>JPM Banco Inver</t>
  </si>
  <si>
    <t>BANK OF AMERICA</t>
  </si>
  <si>
    <t>Credit Agricole</t>
  </si>
  <si>
    <t>DB AG</t>
  </si>
  <si>
    <t>DEUTSCHE BANK</t>
  </si>
  <si>
    <t>G Sachs Bank</t>
  </si>
  <si>
    <t>STD CHARTERED</t>
  </si>
  <si>
    <t xml:space="preserve">M.Stanley PLC </t>
  </si>
  <si>
    <t>BNY Mellon</t>
  </si>
  <si>
    <t>Natixis</t>
  </si>
  <si>
    <t>BBVA US</t>
  </si>
  <si>
    <t>Standard CB</t>
  </si>
  <si>
    <t>Santander USA</t>
  </si>
  <si>
    <t>Morgan SCS</t>
  </si>
  <si>
    <t>Bilbao Viz Arg</t>
  </si>
  <si>
    <t>CHICAGO BOT</t>
  </si>
  <si>
    <t>Índices(*)</t>
  </si>
  <si>
    <t>Chicago BOE</t>
  </si>
  <si>
    <t>Chicago ME</t>
  </si>
  <si>
    <t>(En miles de Soles)</t>
  </si>
  <si>
    <t>(Valores Nocionales en miles de Soles)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</si>
</sst>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 #,##0.00_ ;_ * \-#,##0.00_ ;_ * &quot;-&quot;??_ ;_ @_ "/>
    <numFmt numFmtId="165" formatCode="#,###"/>
    <numFmt numFmtId="166" formatCode="0.0%"/>
    <numFmt numFmtId="167" formatCode="_ * #,##0.000_ ;_ * \-#,##0.000_ ;_ * &quot;-&quot;??_ ;_ @_ "/>
    <numFmt numFmtId="168" formatCode="_ * #,##0.00_ ;_ * \-#,##0.00_ ;_ * &quot;&quot;??_ ;_ @_ "/>
    <numFmt numFmtId="169" formatCode="#,##0;;;@"/>
    <numFmt numFmtId="170" formatCode="0.0%;;;@"/>
    <numFmt numFmtId="171" formatCode="_(* #\ ###\ ##0___)\ ;* \(#\ ###\ ##0\)\ _ ;* &quot;-&quot;??;_(@_)"/>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font>
    <font>
      <b/>
      <sz val="11"/>
      <color rgb="FF000000"/>
      <name val="Calibri"/>
      <family val="2"/>
    </font>
    <font>
      <sz val="11"/>
      <color rgb="FF000000"/>
      <name val="Calibri"/>
      <family val="2"/>
    </font>
    <font>
      <sz val="11"/>
      <name val="Calibri"/>
      <family val="2"/>
    </font>
    <font>
      <sz val="10"/>
      <name val="Arial"/>
      <family val="2"/>
    </font>
    <font>
      <b/>
      <sz val="10"/>
      <name val="Arial Narrow"/>
      <family val="2"/>
    </font>
    <font>
      <sz val="10"/>
      <name val="Arial Narrow"/>
      <family val="2"/>
    </font>
    <font>
      <sz val="8"/>
      <name val="Arial Narrow"/>
      <family val="2"/>
    </font>
    <font>
      <sz val="8"/>
      <name val="Arial"/>
      <family val="2"/>
    </font>
    <font>
      <b/>
      <sz val="11"/>
      <color theme="1"/>
      <name val="Calibri"/>
      <family val="2"/>
    </font>
    <font>
      <b/>
      <sz val="11"/>
      <name val="Calibri"/>
      <family val="2"/>
    </font>
  </fonts>
  <fills count="5">
    <fill>
      <patternFill patternType="none"/>
    </fill>
    <fill>
      <patternFill patternType="gray125"/>
    </fill>
    <fill>
      <patternFill patternType="solid">
        <fgColor rgb="FFDCE6F1"/>
        <bgColor rgb="FFDCE6F1"/>
      </patternFill>
    </fill>
    <fill>
      <patternFill patternType="solid">
        <fgColor rgb="FFDCE6F1"/>
        <bgColor rgb="FF000000"/>
      </patternFill>
    </fill>
    <fill>
      <patternFill patternType="solid">
        <fgColor theme="4" tint="0.79998168889431442"/>
        <bgColor theme="4" tint="0.79998168889431442"/>
      </patternFill>
    </fill>
  </fills>
  <borders count="11">
    <border>
      <left/>
      <right/>
      <top/>
      <bottom/>
      <diagonal/>
    </border>
    <border>
      <left/>
      <right/>
      <top/>
      <bottom style="thin">
        <color rgb="FF95B3D7"/>
      </bottom>
      <diagonal/>
    </border>
    <border>
      <left/>
      <right/>
      <top style="thin">
        <color rgb="FF95B3D7"/>
      </top>
      <bottom/>
      <diagonal/>
    </border>
    <border>
      <left/>
      <right/>
      <top/>
      <bottom style="hair">
        <color indexed="64"/>
      </bottom>
      <diagonal/>
    </border>
    <border>
      <left/>
      <right/>
      <top style="hair">
        <color indexed="64"/>
      </top>
      <bottom/>
      <diagonal/>
    </border>
    <border>
      <left/>
      <right/>
      <top style="dashed">
        <color indexed="64"/>
      </top>
      <bottom/>
      <diagonal/>
    </border>
    <border>
      <left/>
      <right/>
      <top style="hair">
        <color indexed="64"/>
      </top>
      <bottom style="hair">
        <color indexed="64"/>
      </bottom>
      <diagonal/>
    </border>
    <border>
      <left/>
      <right/>
      <top/>
      <bottom style="dashed">
        <color indexed="64"/>
      </bottom>
      <diagonal/>
    </border>
    <border>
      <left/>
      <right/>
      <top/>
      <bottom style="medium">
        <color indexed="64"/>
      </bottom>
      <diagonal/>
    </border>
    <border>
      <left/>
      <right/>
      <top/>
      <bottom style="thin">
        <color theme="4" tint="0.39997558519241921"/>
      </bottom>
      <diagonal/>
    </border>
    <border>
      <left/>
      <right/>
      <top style="thin">
        <color theme="4" tint="0.39997558519241921"/>
      </top>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cellStyleXfs>
  <cellXfs count="166">
    <xf numFmtId="0" fontId="0" fillId="0" borderId="0" xfId="0"/>
    <xf numFmtId="0" fontId="3" fillId="0" borderId="0" xfId="0" applyFont="1"/>
    <xf numFmtId="3" fontId="3" fillId="0" borderId="0" xfId="0" applyNumberFormat="1" applyFont="1"/>
    <xf numFmtId="0" fontId="4" fillId="0" borderId="0" xfId="0" applyFont="1" applyAlignment="1">
      <alignment horizontal="center"/>
    </xf>
    <xf numFmtId="3" fontId="4" fillId="0" borderId="0" xfId="0" applyNumberFormat="1" applyFont="1" applyAlignment="1">
      <alignment horizontal="center"/>
    </xf>
    <xf numFmtId="164" fontId="3" fillId="0" borderId="0" xfId="3" applyFont="1" applyFill="1" applyBorder="1"/>
    <xf numFmtId="0" fontId="4" fillId="2" borderId="1" xfId="0" applyFont="1" applyFill="1" applyBorder="1" applyAlignment="1">
      <alignment horizontal="center"/>
    </xf>
    <xf numFmtId="0" fontId="4" fillId="2" borderId="0" xfId="0" applyFont="1" applyFill="1"/>
    <xf numFmtId="3" fontId="4" fillId="2" borderId="1" xfId="0" applyNumberFormat="1" applyFont="1" applyFill="1" applyBorder="1" applyAlignment="1">
      <alignment horizontal="center"/>
    </xf>
    <xf numFmtId="0" fontId="4" fillId="2" borderId="0" xfId="0" applyFont="1" applyFill="1" applyAlignment="1">
      <alignment horizontal="center"/>
    </xf>
    <xf numFmtId="0" fontId="2" fillId="0" borderId="0" xfId="0" applyFont="1" applyAlignment="1">
      <alignment horizontal="center"/>
    </xf>
    <xf numFmtId="10" fontId="4" fillId="0" borderId="0" xfId="0" applyNumberFormat="1" applyFont="1"/>
    <xf numFmtId="4" fontId="0" fillId="0" borderId="0" xfId="0" applyNumberFormat="1"/>
    <xf numFmtId="10" fontId="3" fillId="0" borderId="0" xfId="0" applyNumberFormat="1" applyFont="1"/>
    <xf numFmtId="0" fontId="4" fillId="2" borderId="1" xfId="0" applyFont="1" applyFill="1" applyBorder="1"/>
    <xf numFmtId="0" fontId="4" fillId="0" borderId="1" xfId="0" applyFont="1" applyBorder="1" applyAlignment="1">
      <alignment horizontal="left"/>
    </xf>
    <xf numFmtId="3" fontId="4" fillId="0" borderId="1" xfId="0" applyNumberFormat="1" applyFont="1" applyBorder="1"/>
    <xf numFmtId="10" fontId="4" fillId="0" borderId="1" xfId="0" applyNumberFormat="1" applyFont="1" applyBorder="1"/>
    <xf numFmtId="4" fontId="3" fillId="0" borderId="0" xfId="0" applyNumberFormat="1" applyFont="1"/>
    <xf numFmtId="0" fontId="4" fillId="0" borderId="0" xfId="0" applyFont="1" applyAlignment="1">
      <alignment horizontal="left" indent="1"/>
    </xf>
    <xf numFmtId="3" fontId="4" fillId="0" borderId="0" xfId="0" applyNumberFormat="1" applyFont="1"/>
    <xf numFmtId="0" fontId="5" fillId="0" borderId="0" xfId="0" applyFont="1" applyAlignment="1">
      <alignment horizontal="left" indent="2"/>
    </xf>
    <xf numFmtId="3" fontId="5" fillId="0" borderId="0" xfId="0" applyNumberFormat="1" applyFont="1"/>
    <xf numFmtId="10" fontId="5" fillId="0" borderId="0" xfId="0" applyNumberFormat="1" applyFont="1"/>
    <xf numFmtId="0" fontId="5" fillId="0" borderId="0" xfId="0" applyFont="1" applyAlignment="1">
      <alignment horizontal="left" indent="3"/>
    </xf>
    <xf numFmtId="0" fontId="4" fillId="0" borderId="0" xfId="0" applyFont="1"/>
    <xf numFmtId="4" fontId="3" fillId="0" borderId="0" xfId="4" applyNumberFormat="1" applyFont="1" applyFill="1" applyBorder="1"/>
    <xf numFmtId="3" fontId="3" fillId="0" borderId="0" xfId="4" applyNumberFormat="1" applyFont="1" applyFill="1" applyBorder="1"/>
    <xf numFmtId="0" fontId="5" fillId="0" borderId="0" xfId="0" applyFont="1"/>
    <xf numFmtId="165" fontId="4" fillId="0" borderId="1" xfId="0" applyNumberFormat="1" applyFont="1" applyBorder="1"/>
    <xf numFmtId="4" fontId="4" fillId="0" borderId="1" xfId="0" applyNumberFormat="1" applyFont="1" applyBorder="1"/>
    <xf numFmtId="165" fontId="4" fillId="0" borderId="0" xfId="0" applyNumberFormat="1" applyFont="1"/>
    <xf numFmtId="165" fontId="5" fillId="0" borderId="0" xfId="0" applyNumberFormat="1" applyFont="1"/>
    <xf numFmtId="0" fontId="4" fillId="2" borderId="2" xfId="0" applyFont="1" applyFill="1" applyBorder="1" applyAlignment="1">
      <alignment horizontal="left"/>
    </xf>
    <xf numFmtId="165" fontId="4" fillId="2" borderId="2" xfId="0" applyNumberFormat="1" applyFont="1" applyFill="1" applyBorder="1"/>
    <xf numFmtId="10" fontId="4" fillId="2" borderId="2" xfId="0" applyNumberFormat="1" applyFont="1" applyFill="1" applyBorder="1"/>
    <xf numFmtId="3" fontId="4" fillId="2" borderId="2" xfId="0" applyNumberFormat="1" applyFont="1" applyFill="1" applyBorder="1"/>
    <xf numFmtId="0" fontId="3" fillId="0" borderId="0" xfId="0" applyFont="1" applyAlignment="1">
      <alignment horizontal="left"/>
    </xf>
    <xf numFmtId="2" fontId="3" fillId="0" borderId="0" xfId="0" applyNumberFormat="1" applyFont="1" applyAlignment="1">
      <alignment horizontal="right"/>
    </xf>
    <xf numFmtId="4" fontId="3" fillId="0" borderId="0" xfId="0" applyNumberFormat="1" applyFont="1" applyAlignment="1">
      <alignment horizontal="center"/>
    </xf>
    <xf numFmtId="0" fontId="4" fillId="0" borderId="0" xfId="0" applyFont="1" applyAlignment="1">
      <alignment horizontal="left"/>
    </xf>
    <xf numFmtId="2" fontId="4" fillId="0" borderId="0" xfId="0" applyNumberFormat="1" applyFont="1" applyAlignment="1">
      <alignment horizontal="right"/>
    </xf>
    <xf numFmtId="4" fontId="4" fillId="0" borderId="0" xfId="0" applyNumberFormat="1" applyFont="1" applyAlignment="1">
      <alignment horizontal="center"/>
    </xf>
    <xf numFmtId="165" fontId="4" fillId="0" borderId="1" xfId="0" applyNumberFormat="1" applyFont="1" applyBorder="1" applyAlignment="1">
      <alignment wrapText="1"/>
    </xf>
    <xf numFmtId="10" fontId="4" fillId="0" borderId="1" xfId="0" applyNumberFormat="1" applyFont="1" applyBorder="1" applyAlignment="1">
      <alignment wrapText="1"/>
    </xf>
    <xf numFmtId="10" fontId="3" fillId="0" borderId="0" xfId="4" applyNumberFormat="1" applyFont="1" applyFill="1" applyBorder="1"/>
    <xf numFmtId="10" fontId="4" fillId="0" borderId="0" xfId="4" applyNumberFormat="1" applyFont="1" applyFill="1" applyBorder="1" applyAlignment="1"/>
    <xf numFmtId="10" fontId="4" fillId="0" borderId="0" xfId="4" applyNumberFormat="1" applyFont="1" applyFill="1" applyBorder="1" applyAlignment="1">
      <alignment horizontal="center"/>
    </xf>
    <xf numFmtId="10" fontId="4" fillId="2" borderId="0" xfId="2" applyNumberFormat="1" applyFont="1" applyFill="1" applyBorder="1" applyAlignment="1">
      <alignment wrapText="1"/>
    </xf>
    <xf numFmtId="0" fontId="5" fillId="0" borderId="0" xfId="0" applyFont="1" applyAlignment="1">
      <alignment horizontal="left" indent="1"/>
    </xf>
    <xf numFmtId="165" fontId="4" fillId="0" borderId="1" xfId="0" applyNumberFormat="1" applyFont="1" applyBorder="1" applyAlignment="1">
      <alignment horizontal="center"/>
    </xf>
    <xf numFmtId="165" fontId="5" fillId="0" borderId="0" xfId="0" applyNumberFormat="1" applyFont="1" applyAlignment="1">
      <alignment horizontal="center"/>
    </xf>
    <xf numFmtId="0" fontId="3" fillId="0" borderId="0" xfId="0" applyFont="1" applyAlignment="1">
      <alignment horizontal="center"/>
    </xf>
    <xf numFmtId="0" fontId="3" fillId="0" borderId="0" xfId="0" applyFont="1" applyAlignment="1">
      <alignment horizontal="left" indent="2"/>
    </xf>
    <xf numFmtId="167" fontId="3" fillId="0" borderId="0" xfId="3" applyNumberFormat="1" applyFont="1" applyFill="1" applyBorder="1"/>
    <xf numFmtId="165" fontId="3" fillId="0" borderId="0" xfId="0" applyNumberFormat="1" applyFont="1"/>
    <xf numFmtId="0" fontId="3" fillId="0" borderId="0" xfId="0" applyFont="1" applyAlignment="1">
      <alignment horizontal="left" indent="3"/>
    </xf>
    <xf numFmtId="168" fontId="5" fillId="0" borderId="0" xfId="0" applyNumberFormat="1" applyFont="1"/>
    <xf numFmtId="0" fontId="6" fillId="0" borderId="0" xfId="0" applyFont="1"/>
    <xf numFmtId="166" fontId="5" fillId="0" borderId="0" xfId="0" applyNumberFormat="1" applyFont="1"/>
    <xf numFmtId="166" fontId="4" fillId="0" borderId="0" xfId="0" applyNumberFormat="1" applyFont="1" applyAlignment="1">
      <alignment horizontal="center"/>
    </xf>
    <xf numFmtId="166" fontId="3" fillId="0" borderId="0" xfId="0" applyNumberFormat="1" applyFont="1"/>
    <xf numFmtId="0" fontId="4" fillId="2" borderId="1" xfId="0" applyFont="1" applyFill="1" applyBorder="1" applyAlignment="1">
      <alignment horizontal="left" indent="4"/>
    </xf>
    <xf numFmtId="166" fontId="4" fillId="2" borderId="1" xfId="0" applyNumberFormat="1" applyFont="1" applyFill="1" applyBorder="1" applyAlignment="1">
      <alignment horizontal="left" indent="4"/>
    </xf>
    <xf numFmtId="166" fontId="4" fillId="2" borderId="1" xfId="0" applyNumberFormat="1" applyFont="1" applyFill="1" applyBorder="1" applyAlignment="1">
      <alignment horizontal="center"/>
    </xf>
    <xf numFmtId="166" fontId="4" fillId="0" borderId="1" xfId="0" applyNumberFormat="1" applyFont="1" applyBorder="1"/>
    <xf numFmtId="0" fontId="4" fillId="3" borderId="1" xfId="0" applyFont="1" applyFill="1" applyBorder="1" applyAlignment="1">
      <alignment horizontal="left"/>
    </xf>
    <xf numFmtId="3" fontId="4" fillId="3" borderId="1" xfId="0" applyNumberFormat="1" applyFont="1" applyFill="1" applyBorder="1"/>
    <xf numFmtId="166" fontId="4" fillId="3" borderId="1" xfId="0" applyNumberFormat="1" applyFont="1" applyFill="1" applyBorder="1"/>
    <xf numFmtId="169" fontId="4" fillId="0" borderId="1" xfId="0" applyNumberFormat="1" applyFont="1" applyBorder="1"/>
    <xf numFmtId="170" fontId="4" fillId="0" borderId="1" xfId="2" applyNumberFormat="1" applyFont="1" applyFill="1" applyBorder="1"/>
    <xf numFmtId="169" fontId="4" fillId="0" borderId="0" xfId="0" applyNumberFormat="1" applyFont="1"/>
    <xf numFmtId="170" fontId="4" fillId="0" borderId="0" xfId="2" applyNumberFormat="1" applyFont="1" applyFill="1" applyBorder="1"/>
    <xf numFmtId="169" fontId="5" fillId="0" borderId="0" xfId="0" applyNumberFormat="1" applyFont="1"/>
    <xf numFmtId="170" fontId="5" fillId="0" borderId="0" xfId="0" applyNumberFormat="1" applyFont="1"/>
    <xf numFmtId="170" fontId="4" fillId="0" borderId="0" xfId="0" applyNumberFormat="1" applyFont="1"/>
    <xf numFmtId="170" fontId="5" fillId="0" borderId="0" xfId="2" applyNumberFormat="1" applyFont="1" applyFill="1" applyBorder="1"/>
    <xf numFmtId="170" fontId="4" fillId="0" borderId="1" xfId="0" applyNumberFormat="1" applyFont="1" applyBorder="1"/>
    <xf numFmtId="166" fontId="4" fillId="2" borderId="2" xfId="0" applyNumberFormat="1" applyFont="1" applyFill="1" applyBorder="1"/>
    <xf numFmtId="4" fontId="4" fillId="0" borderId="0" xfId="0" applyNumberFormat="1" applyFont="1"/>
    <xf numFmtId="10" fontId="0" fillId="0" borderId="0" xfId="0" applyNumberFormat="1"/>
    <xf numFmtId="0" fontId="2" fillId="0" borderId="0" xfId="0" applyFont="1"/>
    <xf numFmtId="0" fontId="2" fillId="0" borderId="0" xfId="0" applyFont="1" applyAlignment="1">
      <alignment horizontal="left" indent="1"/>
    </xf>
    <xf numFmtId="171" fontId="8" fillId="0" borderId="0" xfId="5" applyNumberFormat="1" applyFont="1" applyAlignment="1">
      <alignment vertical="center"/>
    </xf>
    <xf numFmtId="171" fontId="9" fillId="0" borderId="3" xfId="5" applyNumberFormat="1" applyFont="1" applyBorder="1" applyAlignment="1">
      <alignment vertical="center"/>
    </xf>
    <xf numFmtId="171" fontId="8" fillId="0" borderId="3" xfId="5" applyNumberFormat="1" applyFont="1" applyBorder="1" applyAlignment="1">
      <alignment horizontal="center" vertical="center"/>
    </xf>
    <xf numFmtId="171" fontId="8" fillId="0" borderId="3" xfId="5" applyNumberFormat="1" applyFont="1" applyBorder="1" applyAlignment="1">
      <alignment horizontal="right" vertical="center"/>
    </xf>
    <xf numFmtId="10" fontId="8" fillId="0" borderId="3" xfId="6" applyNumberFormat="1" applyFont="1" applyFill="1" applyBorder="1" applyAlignment="1">
      <alignment horizontal="right" vertical="center"/>
    </xf>
    <xf numFmtId="171" fontId="9" fillId="0" borderId="0" xfId="5" applyNumberFormat="1" applyFont="1" applyAlignment="1">
      <alignment vertical="center"/>
    </xf>
    <xf numFmtId="171" fontId="8" fillId="0" borderId="0" xfId="5" applyNumberFormat="1" applyFont="1" applyAlignment="1">
      <alignment horizontal="right" vertical="center"/>
    </xf>
    <xf numFmtId="10" fontId="8" fillId="0" borderId="0" xfId="6" applyNumberFormat="1" applyFont="1" applyFill="1" applyBorder="1" applyAlignment="1">
      <alignment horizontal="right" vertical="center"/>
    </xf>
    <xf numFmtId="171" fontId="9" fillId="0" borderId="0" xfId="5" applyNumberFormat="1" applyFont="1" applyAlignment="1">
      <alignment horizontal="left" vertical="center"/>
    </xf>
    <xf numFmtId="171" fontId="9" fillId="0" borderId="0" xfId="5" applyNumberFormat="1" applyFont="1" applyAlignment="1">
      <alignment horizontal="right" vertical="center"/>
    </xf>
    <xf numFmtId="10" fontId="9" fillId="0" borderId="0" xfId="6" applyNumberFormat="1" applyFont="1" applyFill="1" applyBorder="1" applyAlignment="1">
      <alignment horizontal="right" vertical="center"/>
    </xf>
    <xf numFmtId="0" fontId="7" fillId="0" borderId="0" xfId="5"/>
    <xf numFmtId="171" fontId="9" fillId="0" borderId="3" xfId="5" applyNumberFormat="1" applyFont="1" applyBorder="1" applyAlignment="1">
      <alignment horizontal="left" vertical="center"/>
    </xf>
    <xf numFmtId="171" fontId="9" fillId="0" borderId="3" xfId="5" applyNumberFormat="1" applyFont="1" applyBorder="1" applyAlignment="1">
      <alignment horizontal="right" vertical="center"/>
    </xf>
    <xf numFmtId="10" fontId="9" fillId="0" borderId="3" xfId="6" applyNumberFormat="1" applyFont="1" applyFill="1" applyBorder="1" applyAlignment="1">
      <alignment horizontal="right" vertical="center"/>
    </xf>
    <xf numFmtId="171" fontId="8" fillId="0" borderId="0" xfId="5" applyNumberFormat="1" applyFont="1" applyAlignment="1">
      <alignment horizontal="left" vertical="center"/>
    </xf>
    <xf numFmtId="171" fontId="8" fillId="0" borderId="4" xfId="5" applyNumberFormat="1" applyFont="1" applyBorder="1" applyAlignment="1">
      <alignment vertical="center" wrapText="1"/>
    </xf>
    <xf numFmtId="171" fontId="8" fillId="0" borderId="4" xfId="5" applyNumberFormat="1" applyFont="1" applyBorder="1" applyAlignment="1">
      <alignment horizontal="right" vertical="center"/>
    </xf>
    <xf numFmtId="10" fontId="8" fillId="0" borderId="4" xfId="6" applyNumberFormat="1" applyFont="1" applyFill="1" applyBorder="1" applyAlignment="1">
      <alignment horizontal="right" vertical="center"/>
    </xf>
    <xf numFmtId="171" fontId="8" fillId="0" borderId="5" xfId="5" applyNumberFormat="1" applyFont="1" applyBorder="1" applyAlignment="1">
      <alignment horizontal="left" vertical="center"/>
    </xf>
    <xf numFmtId="171" fontId="8" fillId="0" borderId="3" xfId="5" applyNumberFormat="1" applyFont="1" applyBorder="1" applyAlignment="1">
      <alignment vertical="center"/>
    </xf>
    <xf numFmtId="171" fontId="8" fillId="0" borderId="6" xfId="5" applyNumberFormat="1" applyFont="1" applyBorder="1" applyAlignment="1">
      <alignment horizontal="right" vertical="center"/>
    </xf>
    <xf numFmtId="10" fontId="8" fillId="0" borderId="6" xfId="6" applyNumberFormat="1" applyFont="1" applyFill="1" applyBorder="1" applyAlignment="1">
      <alignment horizontal="right" vertical="center"/>
    </xf>
    <xf numFmtId="164" fontId="8" fillId="0" borderId="3" xfId="1" applyNumberFormat="1" applyFont="1" applyFill="1" applyBorder="1" applyAlignment="1">
      <alignment horizontal="right" vertical="center"/>
    </xf>
    <xf numFmtId="171" fontId="9" fillId="0" borderId="7" xfId="5" applyNumberFormat="1" applyFont="1" applyBorder="1" applyAlignment="1">
      <alignment vertical="center"/>
    </xf>
    <xf numFmtId="171" fontId="9" fillId="0" borderId="7" xfId="5" applyNumberFormat="1" applyFont="1" applyBorder="1" applyAlignment="1">
      <alignment horizontal="left" vertical="center"/>
    </xf>
    <xf numFmtId="171" fontId="8" fillId="0" borderId="5" xfId="5" applyNumberFormat="1" applyFont="1" applyBorder="1" applyAlignment="1">
      <alignment vertical="center" wrapText="1"/>
    </xf>
    <xf numFmtId="171" fontId="8" fillId="0" borderId="0" xfId="5" applyNumberFormat="1" applyFont="1" applyAlignment="1">
      <alignment horizontal="left" vertical="center" wrapText="1"/>
    </xf>
    <xf numFmtId="171" fontId="9" fillId="0" borderId="0" xfId="5" applyNumberFormat="1" applyFont="1" applyAlignment="1">
      <alignment horizontal="left" vertical="center" wrapText="1"/>
    </xf>
    <xf numFmtId="171" fontId="9" fillId="0" borderId="5" xfId="5" applyNumberFormat="1" applyFont="1" applyBorder="1" applyAlignment="1">
      <alignment horizontal="left" vertical="center" wrapText="1"/>
    </xf>
    <xf numFmtId="171" fontId="8" fillId="0" borderId="5" xfId="5" applyNumberFormat="1" applyFont="1" applyBorder="1" applyAlignment="1">
      <alignment horizontal="right" vertical="center"/>
    </xf>
    <xf numFmtId="10" fontId="8" fillId="0" borderId="5" xfId="6" applyNumberFormat="1" applyFont="1" applyFill="1" applyBorder="1" applyAlignment="1">
      <alignment horizontal="right" vertical="center"/>
    </xf>
    <xf numFmtId="171" fontId="8" fillId="0" borderId="8" xfId="5" applyNumberFormat="1" applyFont="1" applyBorder="1" applyAlignment="1">
      <alignment vertical="center"/>
    </xf>
    <xf numFmtId="0" fontId="7" fillId="0" borderId="8" xfId="5" applyBorder="1"/>
    <xf numFmtId="171" fontId="8" fillId="0" borderId="8" xfId="5" applyNumberFormat="1" applyFont="1" applyBorder="1" applyAlignment="1">
      <alignment horizontal="right" vertical="center"/>
    </xf>
    <xf numFmtId="10" fontId="8" fillId="0" borderId="8" xfId="6" applyNumberFormat="1" applyFont="1" applyFill="1" applyBorder="1" applyAlignment="1">
      <alignment horizontal="right" vertical="center"/>
    </xf>
    <xf numFmtId="0" fontId="10" fillId="0" borderId="0" xfId="7" applyFont="1" applyAlignment="1">
      <alignment horizontal="left" vertical="center" wrapText="1"/>
    </xf>
    <xf numFmtId="0" fontId="10" fillId="0" borderId="0" xfId="7" applyFont="1" applyAlignment="1">
      <alignment vertical="center" wrapText="1"/>
    </xf>
    <xf numFmtId="0" fontId="10" fillId="0" borderId="0" xfId="7" applyFont="1" applyAlignment="1">
      <alignment horizontal="justify" vertical="center" wrapText="1"/>
    </xf>
    <xf numFmtId="171" fontId="10" fillId="0" borderId="0" xfId="7" applyNumberFormat="1" applyFont="1" applyAlignment="1">
      <alignment vertical="center"/>
    </xf>
    <xf numFmtId="171" fontId="10" fillId="0" borderId="0" xfId="7" applyNumberFormat="1" applyFont="1" applyAlignment="1">
      <alignment horizontal="justify" vertical="center" wrapText="1"/>
    </xf>
    <xf numFmtId="0" fontId="11" fillId="0" borderId="0" xfId="5" applyFont="1"/>
    <xf numFmtId="171" fontId="10" fillId="0" borderId="0" xfId="7" applyNumberFormat="1" applyFont="1" applyAlignment="1">
      <alignment horizontal="left" vertical="center"/>
    </xf>
    <xf numFmtId="4" fontId="11" fillId="0" borderId="0" xfId="5" applyNumberFormat="1" applyFont="1"/>
    <xf numFmtId="164" fontId="11" fillId="0" borderId="0" xfId="5" applyNumberFormat="1" applyFont="1"/>
    <xf numFmtId="166" fontId="3" fillId="0" borderId="0" xfId="2" applyNumberFormat="1" applyFont="1" applyFill="1" applyBorder="1"/>
    <xf numFmtId="0" fontId="3" fillId="0" borderId="0" xfId="0" applyFont="1" applyAlignment="1">
      <alignment horizontal="left" indent="1"/>
    </xf>
    <xf numFmtId="10" fontId="3" fillId="0" borderId="0" xfId="2" applyNumberFormat="1" applyFont="1" applyFill="1" applyBorder="1"/>
    <xf numFmtId="0" fontId="2" fillId="0" borderId="9" xfId="0" applyFont="1" applyBorder="1" applyAlignment="1">
      <alignment horizontal="left"/>
    </xf>
    <xf numFmtId="165" fontId="2" fillId="0" borderId="9" xfId="0" applyNumberFormat="1" applyFont="1" applyBorder="1"/>
    <xf numFmtId="10" fontId="2" fillId="0" borderId="9" xfId="0" applyNumberFormat="1" applyFont="1" applyBorder="1"/>
    <xf numFmtId="165" fontId="2" fillId="0" borderId="0" xfId="0" applyNumberFormat="1" applyFont="1"/>
    <xf numFmtId="10" fontId="2" fillId="0" borderId="0" xfId="0" applyNumberFormat="1" applyFont="1"/>
    <xf numFmtId="0" fontId="0" fillId="0" borderId="0" xfId="0" applyAlignment="1">
      <alignment horizontal="left" indent="2"/>
    </xf>
    <xf numFmtId="165" fontId="0" fillId="0" borderId="0" xfId="0" applyNumberFormat="1"/>
    <xf numFmtId="0" fontId="0" fillId="0" borderId="0" xfId="0" applyAlignment="1">
      <alignment horizontal="left" indent="3"/>
    </xf>
    <xf numFmtId="0" fontId="2" fillId="4" borderId="10" xfId="0" applyFont="1" applyFill="1" applyBorder="1" applyAlignment="1">
      <alignment horizontal="left"/>
    </xf>
    <xf numFmtId="165" fontId="2" fillId="4" borderId="10" xfId="0" applyNumberFormat="1" applyFont="1" applyFill="1" applyBorder="1"/>
    <xf numFmtId="10" fontId="2" fillId="4" borderId="10" xfId="0" applyNumberFormat="1" applyFont="1" applyFill="1" applyBorder="1"/>
    <xf numFmtId="10" fontId="4" fillId="2" borderId="1" xfId="2" applyNumberFormat="1" applyFont="1" applyFill="1" applyBorder="1" applyAlignment="1">
      <alignment horizontal="center"/>
    </xf>
    <xf numFmtId="3" fontId="0" fillId="0" borderId="0" xfId="0" applyNumberFormat="1"/>
    <xf numFmtId="166" fontId="4" fillId="0" borderId="0" xfId="0" applyNumberFormat="1" applyFont="1"/>
    <xf numFmtId="4" fontId="4" fillId="2" borderId="1" xfId="1" applyNumberFormat="1" applyFont="1" applyFill="1" applyBorder="1" applyAlignment="1">
      <alignment horizontal="center"/>
    </xf>
    <xf numFmtId="0" fontId="4" fillId="2" borderId="1" xfId="0" applyFont="1" applyFill="1" applyBorder="1" applyAlignment="1">
      <alignment horizontal="left" indent="2"/>
    </xf>
    <xf numFmtId="0" fontId="12" fillId="0" borderId="0" xfId="0" applyFont="1"/>
    <xf numFmtId="0" fontId="12" fillId="0" borderId="0" xfId="0" applyFont="1" applyAlignment="1">
      <alignment horizontal="left" indent="2"/>
    </xf>
    <xf numFmtId="4" fontId="3" fillId="0" borderId="0" xfId="0" quotePrefix="1" applyNumberFormat="1" applyFont="1"/>
    <xf numFmtId="49" fontId="10" fillId="0" borderId="0" xfId="7" applyNumberFormat="1" applyFont="1" applyAlignment="1">
      <alignment horizontal="left" vertical="center"/>
    </xf>
    <xf numFmtId="0" fontId="4" fillId="0" borderId="0" xfId="0" applyFont="1" applyAlignment="1">
      <alignment horizontal="center"/>
    </xf>
    <xf numFmtId="0" fontId="13" fillId="0" borderId="0" xfId="0" applyFont="1" applyAlignment="1">
      <alignment horizontal="center"/>
    </xf>
    <xf numFmtId="0" fontId="4" fillId="2" borderId="1" xfId="0" applyFont="1" applyFill="1" applyBorder="1" applyAlignment="1">
      <alignment horizontal="center"/>
    </xf>
    <xf numFmtId="0" fontId="4" fillId="2" borderId="0" xfId="0" applyFont="1" applyFill="1" applyAlignment="1">
      <alignment horizontal="center" wrapText="1"/>
    </xf>
    <xf numFmtId="0" fontId="4" fillId="2" borderId="0" xfId="0" applyFont="1" applyFill="1" applyAlignment="1">
      <alignment horizontal="left" vertical="center" wrapText="1"/>
    </xf>
    <xf numFmtId="0" fontId="4" fillId="2" borderId="1" xfId="0" applyFont="1" applyFill="1" applyBorder="1" applyAlignment="1">
      <alignment horizontal="left" vertical="center" wrapText="1"/>
    </xf>
    <xf numFmtId="2" fontId="4" fillId="2" borderId="0" xfId="0" applyNumberFormat="1" applyFont="1" applyFill="1" applyAlignment="1">
      <alignment horizontal="right" vertical="center" wrapText="1"/>
    </xf>
    <xf numFmtId="2" fontId="4" fillId="2" borderId="1" xfId="0" applyNumberFormat="1" applyFont="1" applyFill="1" applyBorder="1" applyAlignment="1">
      <alignment horizontal="right" vertical="center" wrapText="1"/>
    </xf>
    <xf numFmtId="4" fontId="4" fillId="2" borderId="0" xfId="0" applyNumberFormat="1" applyFont="1" applyFill="1" applyAlignment="1">
      <alignment horizontal="center" vertical="center" wrapText="1"/>
    </xf>
    <xf numFmtId="4" fontId="4" fillId="2" borderId="1" xfId="0" applyNumberFormat="1" applyFont="1" applyFill="1" applyBorder="1" applyAlignment="1">
      <alignment horizontal="center" vertical="center" wrapText="1"/>
    </xf>
    <xf numFmtId="0" fontId="4" fillId="2" borderId="0" xfId="0" applyFont="1" applyFill="1" applyAlignment="1">
      <alignment horizontal="center"/>
    </xf>
    <xf numFmtId="0" fontId="4" fillId="2"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2" fillId="4" borderId="0" xfId="0" applyFont="1" applyFill="1" applyAlignment="1">
      <alignment horizontal="center" vertical="center"/>
    </xf>
    <xf numFmtId="0" fontId="2" fillId="4" borderId="9" xfId="0" applyFont="1" applyFill="1" applyBorder="1" applyAlignment="1">
      <alignment horizontal="center" vertical="center"/>
    </xf>
  </cellXfs>
  <cellStyles count="8">
    <cellStyle name="Comma" xfId="3" xr:uid="{F5BFDCD6-D0CF-4104-AEE7-DCCCF300EFB4}"/>
    <cellStyle name="Millares" xfId="1" builtinId="3"/>
    <cellStyle name="Normal" xfId="0" builtinId="0"/>
    <cellStyle name="Normal 2" xfId="5" xr:uid="{783EF9B7-5FAE-486A-A227-C20ECA2F1FFF}"/>
    <cellStyle name="Normal 3 3" xfId="7" xr:uid="{600B11DF-3641-4A87-B67A-60822246B499}"/>
    <cellStyle name="Percent" xfId="4" xr:uid="{783D79C1-9E03-46E1-BD02-3F5C241F1BBD}"/>
    <cellStyle name="Porcentaje" xfId="2" builtinId="5"/>
    <cellStyle name="Porcentaje 2" xfId="6" xr:uid="{ADA2FCDC-6AD2-4163-8549-42EB21547A9B}"/>
  </cellStyles>
  <dxfs count="4">
    <dxf>
      <font>
        <color rgb="FF9C0006"/>
      </font>
      <fill>
        <patternFill>
          <bgColor rgb="FFFFC7CE"/>
        </patternFill>
      </fill>
    </dxf>
    <dxf>
      <font>
        <color rgb="FF9C0006"/>
      </font>
      <fill>
        <patternFill>
          <bgColor rgb="FFFFC7CE"/>
        </patternFill>
      </fill>
    </dxf>
    <dxf>
      <fill>
        <patternFill patternType="none">
          <bgColor auto="1"/>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J54"/>
  <sheetViews>
    <sheetView tabSelected="1" zoomScale="80" zoomScaleNormal="80" workbookViewId="0"/>
  </sheetViews>
  <sheetFormatPr baseColWidth="10" defaultColWidth="8.88671875" defaultRowHeight="14.4" x14ac:dyDescent="0.3"/>
  <cols>
    <col min="1" max="1" width="60" bestFit="1" customWidth="1"/>
    <col min="2" max="2" width="12.21875" bestFit="1" customWidth="1"/>
    <col min="3" max="3" width="8.5546875" bestFit="1" customWidth="1"/>
    <col min="4" max="4" width="13.77734375" bestFit="1" customWidth="1"/>
    <col min="5" max="5" width="8.5546875" bestFit="1" customWidth="1"/>
    <col min="6" max="6" width="14.88671875" bestFit="1" customWidth="1"/>
    <col min="7" max="7" width="8.5546875" bestFit="1" customWidth="1"/>
    <col min="8" max="8" width="13.77734375" bestFit="1" customWidth="1"/>
    <col min="9" max="9" width="8.5546875" bestFit="1" customWidth="1"/>
    <col min="10" max="10" width="13.77734375" bestFit="1" customWidth="1"/>
    <col min="11" max="11" width="8.5546875" bestFit="1" customWidth="1"/>
    <col min="12" max="12" width="13.77734375" bestFit="1" customWidth="1"/>
    <col min="13" max="13" width="8.5546875" bestFit="1" customWidth="1"/>
    <col min="14" max="14" width="14.88671875" bestFit="1" customWidth="1"/>
    <col min="15" max="15" width="8.5546875" bestFit="1" customWidth="1"/>
    <col min="16" max="16" width="13.77734375" bestFit="1" customWidth="1"/>
    <col min="17" max="17" width="8.5546875" bestFit="1" customWidth="1"/>
    <col min="18" max="18" width="13.77734375" bestFit="1" customWidth="1"/>
    <col min="19" max="19" width="8.5546875" bestFit="1" customWidth="1"/>
    <col min="20" max="20" width="13.77734375" bestFit="1" customWidth="1"/>
    <col min="21" max="21" width="8.5546875" bestFit="1" customWidth="1"/>
    <col min="22" max="22" width="14.88671875" bestFit="1" customWidth="1"/>
    <col min="23" max="23" width="8.5546875" bestFit="1" customWidth="1"/>
    <col min="24" max="24" width="13.77734375" bestFit="1" customWidth="1"/>
    <col min="26" max="26" width="13.77734375" bestFit="1" customWidth="1"/>
    <col min="28" max="28" width="13.77734375" bestFit="1" customWidth="1"/>
    <col min="30" max="30" width="14.88671875" bestFit="1" customWidth="1"/>
    <col min="32" max="32" width="13.77734375" bestFit="1" customWidth="1"/>
    <col min="34" max="34" width="16" bestFit="1" customWidth="1"/>
  </cols>
  <sheetData>
    <row r="1" spans="1:36" x14ac:dyDescent="0.3">
      <c r="A1" s="1"/>
      <c r="B1" s="2"/>
      <c r="C1" s="1"/>
      <c r="D1" s="1"/>
      <c r="E1" s="2"/>
      <c r="F1" s="1"/>
      <c r="G1" s="1"/>
      <c r="H1" s="2"/>
      <c r="I1" s="1"/>
      <c r="J1" s="1"/>
      <c r="K1" s="2"/>
      <c r="L1" s="1"/>
      <c r="M1" s="1"/>
      <c r="N1" s="2"/>
      <c r="O1" s="1"/>
      <c r="P1" s="1"/>
      <c r="Q1" s="2"/>
      <c r="R1" s="1"/>
      <c r="S1" s="1"/>
      <c r="T1" s="2"/>
      <c r="U1" s="1"/>
      <c r="V1" s="1"/>
      <c r="W1" s="2"/>
      <c r="X1" s="1"/>
      <c r="Y1" s="1"/>
      <c r="Z1" s="2"/>
      <c r="AA1" s="1"/>
      <c r="AB1" s="1"/>
      <c r="AC1" s="2"/>
      <c r="AD1" s="1"/>
      <c r="AE1" s="1"/>
      <c r="AF1" s="2"/>
      <c r="AG1" s="1"/>
      <c r="AH1" s="1"/>
      <c r="AI1" s="2"/>
    </row>
    <row r="2" spans="1:36" x14ac:dyDescent="0.3">
      <c r="A2" s="151" t="s">
        <v>0</v>
      </c>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
      <c r="AC2" s="1"/>
      <c r="AD2" s="1"/>
      <c r="AE2" s="1"/>
      <c r="AF2" s="1"/>
      <c r="AG2" s="1"/>
      <c r="AH2" s="1"/>
      <c r="AI2" s="1"/>
    </row>
    <row r="3" spans="1:36" x14ac:dyDescent="0.3">
      <c r="A3" s="3"/>
      <c r="B3" s="4"/>
      <c r="C3" s="3"/>
      <c r="D3" s="4"/>
      <c r="E3" s="3"/>
      <c r="F3" s="4"/>
      <c r="G3" s="3"/>
      <c r="H3" s="4"/>
      <c r="I3" s="3"/>
      <c r="J3" s="4"/>
      <c r="K3" s="3"/>
      <c r="L3" s="4"/>
      <c r="M3" s="3"/>
      <c r="N3" s="4"/>
      <c r="O3" s="3"/>
      <c r="P3" s="4"/>
      <c r="Q3" s="3"/>
      <c r="R3" s="4"/>
      <c r="S3" s="3"/>
      <c r="T3" s="4"/>
      <c r="U3" s="3"/>
      <c r="V3" s="4"/>
      <c r="W3" s="3"/>
      <c r="X3" s="4"/>
      <c r="Y3" s="3"/>
      <c r="Z3" s="4"/>
      <c r="AA3" s="3"/>
      <c r="AB3" s="1"/>
      <c r="AC3" s="5"/>
      <c r="AD3" s="1"/>
      <c r="AE3" s="1"/>
      <c r="AF3" s="1"/>
      <c r="AG3" s="1"/>
      <c r="AH3" s="1"/>
      <c r="AI3" s="1"/>
    </row>
    <row r="4" spans="1:36" x14ac:dyDescent="0.3">
      <c r="A4" s="152" t="s">
        <v>1550</v>
      </c>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
      <c r="AC4" s="5"/>
      <c r="AD4" s="1"/>
      <c r="AE4" s="1"/>
      <c r="AF4" s="1"/>
      <c r="AG4" s="1"/>
      <c r="AH4" s="1"/>
      <c r="AI4" s="1"/>
    </row>
    <row r="5" spans="1:36" x14ac:dyDescent="0.3">
      <c r="A5" s="151" t="s">
        <v>114</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
      <c r="AC5" s="5"/>
      <c r="AD5" s="1"/>
      <c r="AE5" s="1"/>
      <c r="AF5" s="1"/>
      <c r="AG5" s="1"/>
      <c r="AH5" s="1"/>
      <c r="AI5" s="1"/>
    </row>
    <row r="6" spans="1:36" x14ac:dyDescent="0.3">
      <c r="A6" s="3"/>
      <c r="B6" s="4"/>
      <c r="C6" s="3"/>
      <c r="D6" s="4"/>
      <c r="E6" s="3"/>
      <c r="F6" s="4"/>
      <c r="G6" s="3"/>
      <c r="H6" s="4"/>
      <c r="I6" s="3"/>
      <c r="J6" s="4"/>
      <c r="K6" s="3"/>
      <c r="L6" s="4"/>
      <c r="M6" s="3"/>
      <c r="N6" s="4"/>
      <c r="O6" s="3"/>
      <c r="P6" s="4"/>
      <c r="Q6" s="3"/>
      <c r="R6" s="4"/>
      <c r="S6" s="3"/>
      <c r="T6" s="4"/>
      <c r="U6" s="3"/>
      <c r="V6" s="4"/>
      <c r="W6" s="3"/>
      <c r="X6" s="4"/>
      <c r="Y6" s="3"/>
      <c r="Z6" s="4"/>
      <c r="AA6" s="3"/>
      <c r="AB6" s="1"/>
      <c r="AC6" s="5"/>
      <c r="AD6" s="1"/>
      <c r="AE6" s="1"/>
      <c r="AF6" s="1"/>
      <c r="AG6" s="1"/>
      <c r="AH6" s="1"/>
      <c r="AI6" s="1"/>
    </row>
    <row r="7" spans="1:36" x14ac:dyDescent="0.3">
      <c r="A7" s="6"/>
      <c r="B7" s="7" t="s">
        <v>1</v>
      </c>
      <c r="C7" s="7"/>
      <c r="D7" s="7" t="s">
        <v>2</v>
      </c>
      <c r="E7" s="7"/>
      <c r="F7" s="7" t="s">
        <v>3</v>
      </c>
      <c r="G7" s="7"/>
      <c r="H7" s="7" t="s">
        <v>4</v>
      </c>
      <c r="I7" s="7"/>
      <c r="J7" s="7" t="s">
        <v>5</v>
      </c>
      <c r="K7" s="7"/>
      <c r="L7" s="7" t="s">
        <v>6</v>
      </c>
      <c r="M7" s="7"/>
      <c r="N7" s="7" t="s">
        <v>7</v>
      </c>
      <c r="O7" s="7"/>
      <c r="P7" s="7" t="s">
        <v>8</v>
      </c>
      <c r="Q7" s="7"/>
      <c r="R7" s="7" t="s">
        <v>9</v>
      </c>
      <c r="S7" s="7"/>
      <c r="T7" s="7" t="s">
        <v>10</v>
      </c>
      <c r="U7" s="7"/>
      <c r="V7" s="7" t="s">
        <v>11</v>
      </c>
      <c r="W7" s="7"/>
      <c r="X7" s="7" t="s">
        <v>12</v>
      </c>
      <c r="Y7" s="7"/>
      <c r="Z7" s="7" t="s">
        <v>13</v>
      </c>
      <c r="AA7" s="7"/>
      <c r="AB7" s="7" t="s">
        <v>14</v>
      </c>
      <c r="AC7" s="7"/>
      <c r="AD7" s="7" t="s">
        <v>15</v>
      </c>
      <c r="AE7" s="7"/>
      <c r="AF7" s="7" t="s">
        <v>16</v>
      </c>
      <c r="AG7" s="7"/>
      <c r="AH7" s="7" t="s">
        <v>17</v>
      </c>
      <c r="AI7" s="7"/>
    </row>
    <row r="8" spans="1:36" x14ac:dyDescent="0.3">
      <c r="A8" s="6"/>
      <c r="B8" s="8" t="s">
        <v>18</v>
      </c>
      <c r="C8" s="6" t="s">
        <v>19</v>
      </c>
      <c r="D8" s="8" t="s">
        <v>18</v>
      </c>
      <c r="E8" s="6" t="s">
        <v>19</v>
      </c>
      <c r="F8" s="8" t="s">
        <v>18</v>
      </c>
      <c r="G8" s="6" t="s">
        <v>19</v>
      </c>
      <c r="H8" s="8" t="s">
        <v>18</v>
      </c>
      <c r="I8" s="6" t="s">
        <v>19</v>
      </c>
      <c r="J8" s="8" t="s">
        <v>18</v>
      </c>
      <c r="K8" s="6" t="s">
        <v>19</v>
      </c>
      <c r="L8" s="8" t="s">
        <v>18</v>
      </c>
      <c r="M8" s="6" t="s">
        <v>19</v>
      </c>
      <c r="N8" s="8" t="s">
        <v>18</v>
      </c>
      <c r="O8" s="6" t="s">
        <v>19</v>
      </c>
      <c r="P8" s="8" t="s">
        <v>18</v>
      </c>
      <c r="Q8" s="6" t="s">
        <v>19</v>
      </c>
      <c r="R8" s="8" t="s">
        <v>18</v>
      </c>
      <c r="S8" s="6" t="s">
        <v>19</v>
      </c>
      <c r="T8" s="8" t="s">
        <v>18</v>
      </c>
      <c r="U8" s="6" t="s">
        <v>19</v>
      </c>
      <c r="V8" s="8" t="s">
        <v>18</v>
      </c>
      <c r="W8" s="6" t="s">
        <v>19</v>
      </c>
      <c r="X8" s="8" t="s">
        <v>18</v>
      </c>
      <c r="Y8" s="6" t="s">
        <v>19</v>
      </c>
      <c r="Z8" s="8" t="s">
        <v>18</v>
      </c>
      <c r="AA8" s="6" t="s">
        <v>19</v>
      </c>
      <c r="AB8" s="8" t="s">
        <v>18</v>
      </c>
      <c r="AC8" s="6" t="s">
        <v>19</v>
      </c>
      <c r="AD8" s="8" t="s">
        <v>18</v>
      </c>
      <c r="AE8" s="6" t="s">
        <v>19</v>
      </c>
      <c r="AF8" s="8" t="s">
        <v>18</v>
      </c>
      <c r="AG8" s="6" t="s">
        <v>19</v>
      </c>
      <c r="AH8" s="9" t="s">
        <v>18</v>
      </c>
      <c r="AI8" s="9" t="s">
        <v>19</v>
      </c>
      <c r="AJ8" s="10"/>
    </row>
    <row r="9" spans="1:36" x14ac:dyDescent="0.3">
      <c r="A9" s="15" t="s">
        <v>56</v>
      </c>
      <c r="B9" s="29">
        <v>188989.95196288475</v>
      </c>
      <c r="C9" s="17">
        <v>1.0034475891744321</v>
      </c>
      <c r="D9" s="29">
        <v>687660.55698898539</v>
      </c>
      <c r="E9" s="17">
        <v>0.51593977415881997</v>
      </c>
      <c r="F9" s="29">
        <v>5991349.0228527542</v>
      </c>
      <c r="G9" s="17">
        <v>0.57489858734427235</v>
      </c>
      <c r="H9" s="29">
        <v>1887630.4436075322</v>
      </c>
      <c r="I9" s="17">
        <v>0.52735769709662084</v>
      </c>
      <c r="J9" s="29">
        <v>2407132.9887658972</v>
      </c>
      <c r="K9" s="17">
        <v>1.0031827709536218</v>
      </c>
      <c r="L9" s="29">
        <v>4218962.1574638458</v>
      </c>
      <c r="M9" s="17">
        <v>0.54656678179498897</v>
      </c>
      <c r="N9" s="29">
        <v>17913952.641894776</v>
      </c>
      <c r="O9" s="17">
        <v>0.57827693353547727</v>
      </c>
      <c r="P9" s="29">
        <v>2641599.468779061</v>
      </c>
      <c r="Q9" s="17">
        <v>0.63236826828388648</v>
      </c>
      <c r="R9" s="29">
        <v>1586621.5770591714</v>
      </c>
      <c r="S9" s="17">
        <v>1.0180373619102758</v>
      </c>
      <c r="T9" s="29">
        <v>2449899.1935702278</v>
      </c>
      <c r="U9" s="17">
        <v>0.48312816489755234</v>
      </c>
      <c r="V9" s="29">
        <v>9855552.9190739263</v>
      </c>
      <c r="W9" s="17">
        <v>0.6026031722787456</v>
      </c>
      <c r="X9" s="29">
        <v>2214863.0845505516</v>
      </c>
      <c r="Y9" s="17">
        <v>0.58996085349430449</v>
      </c>
      <c r="Z9" s="29">
        <v>1558128.0487738645</v>
      </c>
      <c r="AA9" s="17">
        <v>0.99051217510404899</v>
      </c>
      <c r="AB9" s="29">
        <v>3509307.555058721</v>
      </c>
      <c r="AC9" s="17">
        <v>0.54069237667180514</v>
      </c>
      <c r="AD9" s="29">
        <v>16534013.094991384</v>
      </c>
      <c r="AE9" s="17">
        <v>0.63806486654866734</v>
      </c>
      <c r="AF9" s="29">
        <v>2322672.0267236563</v>
      </c>
      <c r="AG9" s="17">
        <v>0.63178635271225647</v>
      </c>
      <c r="AH9" s="30">
        <v>75968334.73211728</v>
      </c>
      <c r="AI9" s="17">
        <v>0.60683721933811285</v>
      </c>
      <c r="AJ9" s="11"/>
    </row>
    <row r="10" spans="1:36" x14ac:dyDescent="0.3">
      <c r="A10" s="19" t="s">
        <v>57</v>
      </c>
      <c r="B10" s="31">
        <v>0</v>
      </c>
      <c r="C10" s="11"/>
      <c r="D10" s="31">
        <v>304890.72787842824</v>
      </c>
      <c r="E10" s="11">
        <v>0.22875421846717053</v>
      </c>
      <c r="F10" s="31">
        <v>2912907.94190893</v>
      </c>
      <c r="G10" s="11">
        <v>0.27950744556523749</v>
      </c>
      <c r="H10" s="31">
        <v>83084.560596120005</v>
      </c>
      <c r="I10" s="11">
        <v>2.3211790575128257E-2</v>
      </c>
      <c r="J10" s="31">
        <v>0</v>
      </c>
      <c r="K10" s="11"/>
      <c r="L10" s="31">
        <v>1920460.1543638615</v>
      </c>
      <c r="M10" s="11">
        <v>0.24879571964853739</v>
      </c>
      <c r="N10" s="31">
        <v>8521475.9090642296</v>
      </c>
      <c r="O10" s="11">
        <v>0.27508015994000595</v>
      </c>
      <c r="P10" s="31">
        <v>21940.623482799998</v>
      </c>
      <c r="Q10" s="11">
        <v>5.2523307340381145E-3</v>
      </c>
      <c r="R10" s="31">
        <v>0</v>
      </c>
      <c r="S10" s="11"/>
      <c r="T10" s="31">
        <v>1312490.6650463443</v>
      </c>
      <c r="U10" s="11">
        <v>0.25882746853960764</v>
      </c>
      <c r="V10" s="31">
        <v>4456925.2853881754</v>
      </c>
      <c r="W10" s="11">
        <v>0.27251208913772784</v>
      </c>
      <c r="X10" s="31">
        <v>1355.8714637839998</v>
      </c>
      <c r="Y10" s="11">
        <v>3.6115599721817625E-4</v>
      </c>
      <c r="Z10" s="31">
        <v>0</v>
      </c>
      <c r="AA10" s="11"/>
      <c r="AB10" s="31">
        <v>1825072.9640354002</v>
      </c>
      <c r="AC10" s="11">
        <v>0.28119594052144681</v>
      </c>
      <c r="AD10" s="31">
        <v>7919617.9091186095</v>
      </c>
      <c r="AE10" s="11">
        <v>0.30562634221143614</v>
      </c>
      <c r="AF10" s="31">
        <v>0</v>
      </c>
      <c r="AG10" s="11"/>
      <c r="AH10" s="79">
        <v>29280222.61234669</v>
      </c>
      <c r="AI10" s="11">
        <v>0.2338912513263959</v>
      </c>
      <c r="AJ10" s="11"/>
    </row>
    <row r="11" spans="1:36" x14ac:dyDescent="0.3">
      <c r="A11" s="53" t="s">
        <v>80</v>
      </c>
      <c r="B11" s="55">
        <v>0</v>
      </c>
      <c r="C11" s="13"/>
      <c r="D11" s="55">
        <v>304890.72787842824</v>
      </c>
      <c r="E11" s="13">
        <v>0.22875421846717053</v>
      </c>
      <c r="F11" s="55">
        <v>2912907.94190893</v>
      </c>
      <c r="G11" s="13">
        <v>0.27950744556523749</v>
      </c>
      <c r="H11" s="55">
        <v>83084.560596120005</v>
      </c>
      <c r="I11" s="13">
        <v>2.3211790575128257E-2</v>
      </c>
      <c r="J11" s="55">
        <v>0</v>
      </c>
      <c r="K11" s="13"/>
      <c r="L11" s="55">
        <v>1893503.3298541254</v>
      </c>
      <c r="M11" s="13">
        <v>0.24530346153628269</v>
      </c>
      <c r="N11" s="55">
        <v>8323638.2952506384</v>
      </c>
      <c r="O11" s="13">
        <v>0.26869380116474917</v>
      </c>
      <c r="P11" s="55">
        <v>21940.623482799998</v>
      </c>
      <c r="Q11" s="13">
        <v>5.2523307340381145E-3</v>
      </c>
      <c r="R11" s="55">
        <v>0</v>
      </c>
      <c r="S11" s="13"/>
      <c r="T11" s="55">
        <v>1312490.6650463443</v>
      </c>
      <c r="U11" s="13">
        <v>0.25882746853960764</v>
      </c>
      <c r="V11" s="55">
        <v>4456925.2853881754</v>
      </c>
      <c r="W11" s="13">
        <v>0.27251208913772784</v>
      </c>
      <c r="X11" s="55">
        <v>1355.8714637839998</v>
      </c>
      <c r="Y11" s="13">
        <v>3.6115599721817625E-4</v>
      </c>
      <c r="Z11" s="55">
        <v>0</v>
      </c>
      <c r="AA11" s="13"/>
      <c r="AB11" s="55">
        <v>1825072.9640354002</v>
      </c>
      <c r="AC11" s="13">
        <v>0.28119594052144681</v>
      </c>
      <c r="AD11" s="55">
        <v>7913861.42576853</v>
      </c>
      <c r="AE11" s="13">
        <v>0.30540419349536485</v>
      </c>
      <c r="AF11" s="55">
        <v>0</v>
      </c>
      <c r="AG11" s="13"/>
      <c r="AH11" s="18">
        <v>29049671.690673288</v>
      </c>
      <c r="AI11" s="13">
        <v>0.23204960400429156</v>
      </c>
      <c r="AJ11" s="13"/>
    </row>
    <row r="12" spans="1:36" x14ac:dyDescent="0.3">
      <c r="A12" s="53" t="s">
        <v>81</v>
      </c>
      <c r="B12" s="55">
        <v>0</v>
      </c>
      <c r="C12" s="13"/>
      <c r="D12" s="55">
        <v>0</v>
      </c>
      <c r="E12" s="13"/>
      <c r="F12" s="55">
        <v>0</v>
      </c>
      <c r="G12" s="13"/>
      <c r="H12" s="55">
        <v>0</v>
      </c>
      <c r="I12" s="13"/>
      <c r="J12" s="55">
        <v>0</v>
      </c>
      <c r="K12" s="13"/>
      <c r="L12" s="55">
        <v>26956.824509736001</v>
      </c>
      <c r="M12" s="13">
        <v>3.4922581122546949E-3</v>
      </c>
      <c r="N12" s="55">
        <v>197837.61381359102</v>
      </c>
      <c r="O12" s="13">
        <v>6.386358775256798E-3</v>
      </c>
      <c r="P12" s="55">
        <v>0</v>
      </c>
      <c r="Q12" s="13"/>
      <c r="R12" s="55">
        <v>0</v>
      </c>
      <c r="S12" s="13"/>
      <c r="T12" s="55">
        <v>0</v>
      </c>
      <c r="U12" s="13"/>
      <c r="V12" s="55">
        <v>0</v>
      </c>
      <c r="W12" s="13"/>
      <c r="X12" s="55">
        <v>0</v>
      </c>
      <c r="Y12" s="13"/>
      <c r="Z12" s="55">
        <v>0</v>
      </c>
      <c r="AA12" s="13"/>
      <c r="AB12" s="55">
        <v>0</v>
      </c>
      <c r="AC12" s="13"/>
      <c r="AD12" s="55">
        <v>5756.4833500800005</v>
      </c>
      <c r="AE12" s="13">
        <v>2.2214871607130146E-4</v>
      </c>
      <c r="AF12" s="55">
        <v>0</v>
      </c>
      <c r="AG12" s="13"/>
      <c r="AH12" s="18">
        <v>230550.92167340702</v>
      </c>
      <c r="AI12" s="13">
        <v>1.8416473221043344E-3</v>
      </c>
      <c r="AJ12" s="13"/>
    </row>
    <row r="13" spans="1:36" x14ac:dyDescent="0.3">
      <c r="A13" s="19" t="s">
        <v>58</v>
      </c>
      <c r="B13" s="31">
        <v>168655.42240598172</v>
      </c>
      <c r="C13" s="11">
        <v>0.89548081925389289</v>
      </c>
      <c r="D13" s="31">
        <v>147645.90473311316</v>
      </c>
      <c r="E13" s="11">
        <v>0.11077615833751717</v>
      </c>
      <c r="F13" s="31">
        <v>990310.46973954642</v>
      </c>
      <c r="G13" s="11">
        <v>9.5025024900723426E-2</v>
      </c>
      <c r="H13" s="31">
        <v>337367.68728350871</v>
      </c>
      <c r="I13" s="11">
        <v>9.4252265978835362E-2</v>
      </c>
      <c r="J13" s="31">
        <v>2238342.9931661701</v>
      </c>
      <c r="K13" s="11">
        <v>0.93283883221603014</v>
      </c>
      <c r="L13" s="31">
        <v>650146.99671544903</v>
      </c>
      <c r="M13" s="11">
        <v>8.4226579529703985E-2</v>
      </c>
      <c r="N13" s="31">
        <v>2321190.69331918</v>
      </c>
      <c r="O13" s="11">
        <v>7.4929919885158819E-2</v>
      </c>
      <c r="P13" s="31">
        <v>259849.08528610534</v>
      </c>
      <c r="Q13" s="11">
        <v>6.2204856572550281E-2</v>
      </c>
      <c r="R13" s="31">
        <v>1543848.8481310064</v>
      </c>
      <c r="S13" s="11">
        <v>0.99059273569988304</v>
      </c>
      <c r="T13" s="31">
        <v>161738.09133676341</v>
      </c>
      <c r="U13" s="11">
        <v>3.1895282657605911E-2</v>
      </c>
      <c r="V13" s="31">
        <v>1208345.2295624979</v>
      </c>
      <c r="W13" s="11">
        <v>7.3882477677434166E-2</v>
      </c>
      <c r="X13" s="31">
        <v>231532.3944122832</v>
      </c>
      <c r="Y13" s="11">
        <v>6.16720058101329E-2</v>
      </c>
      <c r="Z13" s="31">
        <v>1429742.255661235</v>
      </c>
      <c r="AA13" s="11">
        <v>0.90889648806951984</v>
      </c>
      <c r="AB13" s="31">
        <v>528033.76851097925</v>
      </c>
      <c r="AC13" s="11">
        <v>8.1356173199357479E-2</v>
      </c>
      <c r="AD13" s="31">
        <v>2180660.3414133172</v>
      </c>
      <c r="AE13" s="11">
        <v>8.415396442097621E-2</v>
      </c>
      <c r="AF13" s="31">
        <v>259876.80083521284</v>
      </c>
      <c r="AG13" s="11">
        <v>7.0688678498362509E-2</v>
      </c>
      <c r="AH13" s="79">
        <v>14657286.98251234</v>
      </c>
      <c r="AI13" s="11">
        <v>0.11708282545448689</v>
      </c>
      <c r="AJ13" s="13"/>
    </row>
    <row r="14" spans="1:36" x14ac:dyDescent="0.3">
      <c r="A14" s="53" t="s">
        <v>83</v>
      </c>
      <c r="B14" s="55">
        <v>0</v>
      </c>
      <c r="C14" s="13"/>
      <c r="D14" s="55">
        <v>8612.7039874183993</v>
      </c>
      <c r="E14" s="13">
        <v>6.4619622355868156E-3</v>
      </c>
      <c r="F14" s="55">
        <v>467758.85049839545</v>
      </c>
      <c r="G14" s="13">
        <v>4.488369836969805E-2</v>
      </c>
      <c r="H14" s="55">
        <v>224742.78899059523</v>
      </c>
      <c r="I14" s="13">
        <v>6.2787628819253233E-2</v>
      </c>
      <c r="J14" s="55">
        <v>0</v>
      </c>
      <c r="K14" s="13"/>
      <c r="L14" s="55">
        <v>51002.815573116801</v>
      </c>
      <c r="M14" s="13">
        <v>6.6074175898840539E-3</v>
      </c>
      <c r="N14" s="55">
        <v>1446755.1573340602</v>
      </c>
      <c r="O14" s="13">
        <v>4.6702430931026891E-2</v>
      </c>
      <c r="P14" s="55">
        <v>251558.27835466541</v>
      </c>
      <c r="Q14" s="13">
        <v>6.0220133572763346E-2</v>
      </c>
      <c r="R14" s="55">
        <v>0</v>
      </c>
      <c r="S14" s="13"/>
      <c r="T14" s="55">
        <v>20428.238533087202</v>
      </c>
      <c r="U14" s="13">
        <v>4.0285157121902494E-3</v>
      </c>
      <c r="V14" s="55">
        <v>731880.08492915181</v>
      </c>
      <c r="W14" s="13">
        <v>4.4749722773279585E-2</v>
      </c>
      <c r="X14" s="55">
        <v>223998.76119196319</v>
      </c>
      <c r="Y14" s="13">
        <v>5.9665313515888926E-2</v>
      </c>
      <c r="Z14" s="55">
        <v>0</v>
      </c>
      <c r="AA14" s="13"/>
      <c r="AB14" s="55">
        <v>41190.158312800799</v>
      </c>
      <c r="AC14" s="13">
        <v>6.3463245224921611E-3</v>
      </c>
      <c r="AD14" s="55">
        <v>1114617.487489609</v>
      </c>
      <c r="AE14" s="13">
        <v>4.3014255179422242E-2</v>
      </c>
      <c r="AF14" s="55">
        <v>237807.03975809281</v>
      </c>
      <c r="AG14" s="13">
        <v>6.4685517614811949E-2</v>
      </c>
      <c r="AH14" s="18">
        <v>4820352.3649529563</v>
      </c>
      <c r="AI14" s="13">
        <v>3.8505111842885659E-2</v>
      </c>
      <c r="AJ14" s="13"/>
    </row>
    <row r="15" spans="1:36" x14ac:dyDescent="0.3">
      <c r="A15" s="53" t="s">
        <v>85</v>
      </c>
      <c r="B15" s="55">
        <v>0</v>
      </c>
      <c r="C15" s="13"/>
      <c r="D15" s="55">
        <v>33266.1110619143</v>
      </c>
      <c r="E15" s="13">
        <v>2.4958985438365347E-2</v>
      </c>
      <c r="F15" s="55">
        <v>85802.352257482809</v>
      </c>
      <c r="G15" s="13">
        <v>8.2331459768897504E-3</v>
      </c>
      <c r="H15" s="55">
        <v>3225.9345077836001</v>
      </c>
      <c r="I15" s="13">
        <v>9.0124706282973608E-4</v>
      </c>
      <c r="J15" s="55">
        <v>0</v>
      </c>
      <c r="K15" s="13"/>
      <c r="L15" s="55">
        <v>51714.415113094095</v>
      </c>
      <c r="M15" s="13">
        <v>6.6996053498060313E-3</v>
      </c>
      <c r="N15" s="55">
        <v>57311.749664687697</v>
      </c>
      <c r="O15" s="13">
        <v>1.8500698039214567E-3</v>
      </c>
      <c r="P15" s="55">
        <v>0</v>
      </c>
      <c r="Q15" s="13"/>
      <c r="R15" s="55">
        <v>0</v>
      </c>
      <c r="S15" s="13"/>
      <c r="T15" s="55">
        <v>8523.2012967498013</v>
      </c>
      <c r="U15" s="13">
        <v>1.680803280542461E-3</v>
      </c>
      <c r="V15" s="55">
        <v>50581.893411682999</v>
      </c>
      <c r="W15" s="13">
        <v>3.0927548844828972E-3</v>
      </c>
      <c r="X15" s="55">
        <v>0</v>
      </c>
      <c r="Y15" s="13"/>
      <c r="Z15" s="55">
        <v>0</v>
      </c>
      <c r="AA15" s="13"/>
      <c r="AB15" s="55">
        <v>52433.550504438506</v>
      </c>
      <c r="AC15" s="13">
        <v>8.078636766594708E-3</v>
      </c>
      <c r="AD15" s="55">
        <v>26050.078861476501</v>
      </c>
      <c r="AE15" s="13">
        <v>1.0052998021010051E-3</v>
      </c>
      <c r="AF15" s="55">
        <v>0</v>
      </c>
      <c r="AG15" s="13"/>
      <c r="AH15" s="18">
        <v>368909.28667931037</v>
      </c>
      <c r="AI15" s="13">
        <v>2.94685787842911E-3</v>
      </c>
      <c r="AJ15" s="13"/>
    </row>
    <row r="16" spans="1:36" x14ac:dyDescent="0.3">
      <c r="A16" s="53" t="s">
        <v>87</v>
      </c>
      <c r="B16" s="55">
        <v>86982.434622190878</v>
      </c>
      <c r="C16" s="13">
        <v>0.46183574002548722</v>
      </c>
      <c r="D16" s="55">
        <v>1371.3593872957999</v>
      </c>
      <c r="E16" s="13">
        <v>1.0289071335864127E-3</v>
      </c>
      <c r="F16" s="55">
        <v>0</v>
      </c>
      <c r="G16" s="13"/>
      <c r="H16" s="55">
        <v>0</v>
      </c>
      <c r="I16" s="13"/>
      <c r="J16" s="55">
        <v>264587.23035631853</v>
      </c>
      <c r="K16" s="13">
        <v>0.11026783819031023</v>
      </c>
      <c r="L16" s="55">
        <v>0</v>
      </c>
      <c r="M16" s="13"/>
      <c r="N16" s="55">
        <v>0</v>
      </c>
      <c r="O16" s="13"/>
      <c r="P16" s="55">
        <v>0</v>
      </c>
      <c r="Q16" s="13"/>
      <c r="R16" s="55">
        <v>564853.82316296804</v>
      </c>
      <c r="S16" s="13">
        <v>0.36243191464949792</v>
      </c>
      <c r="T16" s="55">
        <v>0</v>
      </c>
      <c r="U16" s="13"/>
      <c r="V16" s="55">
        <v>0</v>
      </c>
      <c r="W16" s="13"/>
      <c r="X16" s="55">
        <v>0</v>
      </c>
      <c r="Y16" s="13"/>
      <c r="Z16" s="55">
        <v>524130.46917869663</v>
      </c>
      <c r="AA16" s="13">
        <v>0.33319316180273911</v>
      </c>
      <c r="AB16" s="55">
        <v>0</v>
      </c>
      <c r="AC16" s="13"/>
      <c r="AD16" s="55">
        <v>0</v>
      </c>
      <c r="AE16" s="13"/>
      <c r="AF16" s="55">
        <v>0</v>
      </c>
      <c r="AG16" s="13"/>
      <c r="AH16" s="18">
        <v>1441925.3167074698</v>
      </c>
      <c r="AI16" s="13">
        <v>1.1518140456408582E-2</v>
      </c>
      <c r="AJ16" s="13"/>
    </row>
    <row r="17" spans="1:36" x14ac:dyDescent="0.3">
      <c r="A17" s="53" t="s">
        <v>82</v>
      </c>
      <c r="B17" s="55">
        <v>1597.6266499999999</v>
      </c>
      <c r="C17" s="13">
        <v>8.4826446786872584E-3</v>
      </c>
      <c r="D17" s="55">
        <v>893.09909904000028</v>
      </c>
      <c r="E17" s="13">
        <v>6.7007674466273612E-4</v>
      </c>
      <c r="F17" s="55">
        <v>7887.98022752</v>
      </c>
      <c r="G17" s="13">
        <v>7.5688942048006077E-4</v>
      </c>
      <c r="H17" s="55">
        <v>643.06506176000005</v>
      </c>
      <c r="I17" s="13">
        <v>1.7965662251395604E-4</v>
      </c>
      <c r="J17" s="55">
        <v>10004.04549</v>
      </c>
      <c r="K17" s="13">
        <v>4.1692279247726727E-3</v>
      </c>
      <c r="L17" s="55">
        <v>4649.2637651199993</v>
      </c>
      <c r="M17" s="13">
        <v>6.023123789631827E-4</v>
      </c>
      <c r="N17" s="55">
        <v>22305.076113839994</v>
      </c>
      <c r="O17" s="13">
        <v>7.2002596385241607E-4</v>
      </c>
      <c r="P17" s="55">
        <v>6386.80693144</v>
      </c>
      <c r="Q17" s="13">
        <v>1.5289274876198267E-3</v>
      </c>
      <c r="R17" s="55">
        <v>2998.3656299999998</v>
      </c>
      <c r="S17" s="13">
        <v>1.9238665855442381E-3</v>
      </c>
      <c r="T17" s="55">
        <v>1062.5436162399999</v>
      </c>
      <c r="U17" s="13">
        <v>2.0953708984635606E-4</v>
      </c>
      <c r="V17" s="55">
        <v>8236.4218218399983</v>
      </c>
      <c r="W17" s="13">
        <v>5.0360380171679325E-4</v>
      </c>
      <c r="X17" s="55">
        <v>1221.6332203200002</v>
      </c>
      <c r="Y17" s="13">
        <v>3.253996973195447E-4</v>
      </c>
      <c r="Z17" s="55">
        <v>23018.018080000002</v>
      </c>
      <c r="AA17" s="13">
        <v>1.463270439996687E-2</v>
      </c>
      <c r="AB17" s="55">
        <v>23211.368623040002</v>
      </c>
      <c r="AC17" s="13">
        <v>3.5762639408750416E-3</v>
      </c>
      <c r="AD17" s="55">
        <v>43482.766199760001</v>
      </c>
      <c r="AE17" s="13">
        <v>1.6780454480722204E-3</v>
      </c>
      <c r="AF17" s="55">
        <v>18069.761077120002</v>
      </c>
      <c r="AG17" s="13">
        <v>4.9151271957234488E-3</v>
      </c>
      <c r="AH17" s="18">
        <v>175667.84160704</v>
      </c>
      <c r="AI17" s="13">
        <v>1.4032397169669174E-3</v>
      </c>
      <c r="AJ17" s="13"/>
    </row>
    <row r="18" spans="1:36" x14ac:dyDescent="0.3">
      <c r="A18" s="53" t="s">
        <v>84</v>
      </c>
      <c r="B18" s="55">
        <v>71893.310095299996</v>
      </c>
      <c r="C18" s="13">
        <v>0.38171959907723718</v>
      </c>
      <c r="D18" s="55">
        <v>9295.2800000000007</v>
      </c>
      <c r="E18" s="13">
        <v>6.9740871643737658E-3</v>
      </c>
      <c r="F18" s="55">
        <v>194506.88863999999</v>
      </c>
      <c r="G18" s="13">
        <v>1.8663866031063278E-2</v>
      </c>
      <c r="H18" s="55">
        <v>106100</v>
      </c>
      <c r="I18" s="13">
        <v>2.9641740443122927E-2</v>
      </c>
      <c r="J18" s="55">
        <v>1838364.0237709999</v>
      </c>
      <c r="K18" s="13">
        <v>0.76614591881504013</v>
      </c>
      <c r="L18" s="55">
        <v>39404</v>
      </c>
      <c r="M18" s="13">
        <v>5.1047903882589646E-3</v>
      </c>
      <c r="N18" s="55">
        <v>85500</v>
      </c>
      <c r="O18" s="13">
        <v>2.7600094075080528E-3</v>
      </c>
      <c r="P18" s="55">
        <v>1904</v>
      </c>
      <c r="Q18" s="13">
        <v>4.5579551216711107E-4</v>
      </c>
      <c r="R18" s="55">
        <v>794907.61610300012</v>
      </c>
      <c r="S18" s="13">
        <v>0.51004326687642454</v>
      </c>
      <c r="T18" s="55">
        <v>40641.599999999999</v>
      </c>
      <c r="U18" s="13">
        <v>8.0146569614099952E-3</v>
      </c>
      <c r="V18" s="55">
        <v>41543.839999999997</v>
      </c>
      <c r="W18" s="13">
        <v>2.540136507632186E-3</v>
      </c>
      <c r="X18" s="55">
        <v>6312</v>
      </c>
      <c r="Y18" s="13">
        <v>1.6812925969244292E-3</v>
      </c>
      <c r="Z18" s="55">
        <v>758089.87723384832</v>
      </c>
      <c r="AA18" s="13">
        <v>0.48192268524667342</v>
      </c>
      <c r="AB18" s="55">
        <v>86736</v>
      </c>
      <c r="AC18" s="13">
        <v>1.3363745766711788E-2</v>
      </c>
      <c r="AD18" s="55">
        <v>197312</v>
      </c>
      <c r="AE18" s="13">
        <v>7.614476547535132E-3</v>
      </c>
      <c r="AF18" s="55">
        <v>4000</v>
      </c>
      <c r="AG18" s="13">
        <v>1.0880336878271181E-3</v>
      </c>
      <c r="AH18" s="18">
        <v>4276510.4358431473</v>
      </c>
      <c r="AI18" s="13">
        <v>3.4160887039430189E-2</v>
      </c>
      <c r="AJ18" s="13"/>
    </row>
    <row r="19" spans="1:36" x14ac:dyDescent="0.3">
      <c r="A19" s="53" t="s">
        <v>88</v>
      </c>
      <c r="B19" s="55">
        <v>0</v>
      </c>
      <c r="C19" s="13"/>
      <c r="D19" s="55">
        <v>0</v>
      </c>
      <c r="E19" s="13"/>
      <c r="F19" s="55">
        <v>72.259217093000004</v>
      </c>
      <c r="G19" s="13">
        <v>6.9336173991727965E-6</v>
      </c>
      <c r="H19" s="55">
        <v>0</v>
      </c>
      <c r="I19" s="13"/>
      <c r="J19" s="55">
        <v>0</v>
      </c>
      <c r="K19" s="13"/>
      <c r="L19" s="55">
        <v>0</v>
      </c>
      <c r="M19" s="13"/>
      <c r="N19" s="55">
        <v>0</v>
      </c>
      <c r="O19" s="13"/>
      <c r="P19" s="55">
        <v>0</v>
      </c>
      <c r="Q19" s="13"/>
      <c r="R19" s="55">
        <v>0</v>
      </c>
      <c r="S19" s="13"/>
      <c r="T19" s="55">
        <v>0</v>
      </c>
      <c r="U19" s="13"/>
      <c r="V19" s="55">
        <v>0</v>
      </c>
      <c r="W19" s="13"/>
      <c r="X19" s="55">
        <v>0</v>
      </c>
      <c r="Y19" s="13"/>
      <c r="Z19" s="55">
        <v>0</v>
      </c>
      <c r="AA19" s="13"/>
      <c r="AB19" s="55">
        <v>0</v>
      </c>
      <c r="AC19" s="13"/>
      <c r="AD19" s="55">
        <v>49532.6610427216</v>
      </c>
      <c r="AE19" s="13">
        <v>1.9115172206799929E-3</v>
      </c>
      <c r="AF19" s="55">
        <v>0</v>
      </c>
      <c r="AG19" s="13"/>
      <c r="AH19" s="18">
        <v>49604.9202598146</v>
      </c>
      <c r="AI19" s="13">
        <v>3.9624551442521498E-4</v>
      </c>
      <c r="AJ19" s="13"/>
    </row>
    <row r="20" spans="1:36" x14ac:dyDescent="0.3">
      <c r="A20" s="53" t="s">
        <v>86</v>
      </c>
      <c r="B20" s="55">
        <v>6683.9775811025002</v>
      </c>
      <c r="C20" s="13">
        <v>3.5488771335157716E-2</v>
      </c>
      <c r="D20" s="55">
        <v>94207.351197444717</v>
      </c>
      <c r="E20" s="13">
        <v>7.0682139620942094E-2</v>
      </c>
      <c r="F20" s="55">
        <v>234282.13889905531</v>
      </c>
      <c r="G20" s="13">
        <v>2.248049148519312E-2</v>
      </c>
      <c r="H20" s="55">
        <v>2655.89872337</v>
      </c>
      <c r="I20" s="13">
        <v>7.4199303111550496E-4</v>
      </c>
      <c r="J20" s="55">
        <v>0</v>
      </c>
      <c r="K20" s="13"/>
      <c r="L20" s="55">
        <v>503376.50226411794</v>
      </c>
      <c r="M20" s="13">
        <v>6.5212453822791755E-2</v>
      </c>
      <c r="N20" s="55">
        <v>709318.71020659292</v>
      </c>
      <c r="O20" s="13">
        <v>2.2897383778849995E-2</v>
      </c>
      <c r="P20" s="55">
        <v>0</v>
      </c>
      <c r="Q20" s="13"/>
      <c r="R20" s="55">
        <v>63789.404575170505</v>
      </c>
      <c r="S20" s="13">
        <v>4.0929732767091942E-2</v>
      </c>
      <c r="T20" s="55">
        <v>91082.507890686393</v>
      </c>
      <c r="U20" s="13">
        <v>1.7961769613616851E-2</v>
      </c>
      <c r="V20" s="55">
        <v>376102.98939982353</v>
      </c>
      <c r="W20" s="13">
        <v>2.2996259710322708E-2</v>
      </c>
      <c r="X20" s="55">
        <v>0</v>
      </c>
      <c r="Y20" s="13"/>
      <c r="Z20" s="55">
        <v>43871.667520750001</v>
      </c>
      <c r="AA20" s="13">
        <v>2.7889505522743167E-2</v>
      </c>
      <c r="AB20" s="55">
        <v>324462.69107070001</v>
      </c>
      <c r="AC20" s="13">
        <v>4.9991202202683792E-2</v>
      </c>
      <c r="AD20" s="55">
        <v>749665.34781974996</v>
      </c>
      <c r="AE20" s="13">
        <v>2.8930370223165618E-2</v>
      </c>
      <c r="AF20" s="55">
        <v>0</v>
      </c>
      <c r="AG20" s="13"/>
      <c r="AH20" s="18">
        <v>3199499.187148564</v>
      </c>
      <c r="AI20" s="13">
        <v>2.5557690541068892E-2</v>
      </c>
      <c r="AJ20" s="13"/>
    </row>
    <row r="21" spans="1:36" x14ac:dyDescent="0.3">
      <c r="A21" s="53" t="s">
        <v>107</v>
      </c>
      <c r="B21" s="55">
        <v>1498.0734573883001</v>
      </c>
      <c r="C21" s="13">
        <v>7.9540641373236267E-3</v>
      </c>
      <c r="D21" s="55">
        <v>0</v>
      </c>
      <c r="E21" s="13"/>
      <c r="F21" s="55">
        <v>0</v>
      </c>
      <c r="G21" s="13"/>
      <c r="H21" s="55">
        <v>0</v>
      </c>
      <c r="I21" s="13"/>
      <c r="J21" s="55">
        <v>125387.69354885111</v>
      </c>
      <c r="K21" s="13">
        <v>5.2255847285907167E-2</v>
      </c>
      <c r="L21" s="55">
        <v>0</v>
      </c>
      <c r="M21" s="13"/>
      <c r="N21" s="55">
        <v>0</v>
      </c>
      <c r="O21" s="13"/>
      <c r="P21" s="55">
        <v>0</v>
      </c>
      <c r="Q21" s="13"/>
      <c r="R21" s="55">
        <v>117299.63865986731</v>
      </c>
      <c r="S21" s="13">
        <v>7.5263954821324378E-2</v>
      </c>
      <c r="T21" s="55">
        <v>0</v>
      </c>
      <c r="U21" s="13"/>
      <c r="V21" s="55">
        <v>0</v>
      </c>
      <c r="W21" s="13"/>
      <c r="X21" s="55">
        <v>0</v>
      </c>
      <c r="Y21" s="13"/>
      <c r="Z21" s="55">
        <v>80632.223647940016</v>
      </c>
      <c r="AA21" s="13">
        <v>5.125843109739725E-2</v>
      </c>
      <c r="AB21" s="55">
        <v>0</v>
      </c>
      <c r="AC21" s="13"/>
      <c r="AD21" s="55">
        <v>0</v>
      </c>
      <c r="AE21" s="13"/>
      <c r="AF21" s="55">
        <v>0</v>
      </c>
      <c r="AG21" s="13"/>
      <c r="AH21" s="18">
        <v>324817.6293140467</v>
      </c>
      <c r="AI21" s="13">
        <v>2.5946524648723279E-3</v>
      </c>
      <c r="AJ21" s="13"/>
    </row>
    <row r="22" spans="1:36" x14ac:dyDescent="0.3">
      <c r="A22" s="19" t="s">
        <v>59</v>
      </c>
      <c r="B22" s="31">
        <v>9585.9902760910009</v>
      </c>
      <c r="C22" s="11">
        <v>5.0897091260609061E-2</v>
      </c>
      <c r="D22" s="31">
        <v>117571.07153993177</v>
      </c>
      <c r="E22" s="11">
        <v>8.8211533265088099E-2</v>
      </c>
      <c r="F22" s="31">
        <v>1629794.6341923338</v>
      </c>
      <c r="G22" s="11">
        <v>0.15638658827662738</v>
      </c>
      <c r="H22" s="31">
        <v>1374114.8631635436</v>
      </c>
      <c r="I22" s="11">
        <v>0.38389402556956775</v>
      </c>
      <c r="J22" s="31">
        <v>143805.68284222751</v>
      </c>
      <c r="K22" s="11">
        <v>5.9931621587100282E-2</v>
      </c>
      <c r="L22" s="31">
        <v>1357211.8030044802</v>
      </c>
      <c r="M22" s="11">
        <v>0.17582686445053522</v>
      </c>
      <c r="N22" s="31">
        <v>5334584.0403404329</v>
      </c>
      <c r="O22" s="11">
        <v>0.17220470335066565</v>
      </c>
      <c r="P22" s="31">
        <v>1862693.0118856484</v>
      </c>
      <c r="Q22" s="11">
        <v>0.44590709840468357</v>
      </c>
      <c r="R22" s="31">
        <v>42772.728928165299</v>
      </c>
      <c r="S22" s="11">
        <v>2.7444626210392703E-2</v>
      </c>
      <c r="T22" s="31">
        <v>632887.90710994194</v>
      </c>
      <c r="U22" s="11">
        <v>0.12480757328724507</v>
      </c>
      <c r="V22" s="31">
        <v>3099693.8644271092</v>
      </c>
      <c r="W22" s="11">
        <v>0.18952618601253013</v>
      </c>
      <c r="X22" s="31">
        <v>1757137.5610348438</v>
      </c>
      <c r="Y22" s="11">
        <v>0.46803903250090789</v>
      </c>
      <c r="Z22" s="31">
        <v>128385.7931126297</v>
      </c>
      <c r="AA22" s="11">
        <v>8.1615687034529108E-2</v>
      </c>
      <c r="AB22" s="31">
        <v>1053768.1598809983</v>
      </c>
      <c r="AC22" s="11">
        <v>0.16235807260774487</v>
      </c>
      <c r="AD22" s="31">
        <v>5091112.7275104504</v>
      </c>
      <c r="AE22" s="11">
        <v>0.19647136750165195</v>
      </c>
      <c r="AF22" s="31">
        <v>1762240.712366523</v>
      </c>
      <c r="AG22" s="11">
        <v>0.479344315278809</v>
      </c>
      <c r="AH22" s="79">
        <v>25397360.551615357</v>
      </c>
      <c r="AI22" s="11">
        <v>0.2028748387076855</v>
      </c>
      <c r="AJ22" s="13"/>
    </row>
    <row r="23" spans="1:36" x14ac:dyDescent="0.3">
      <c r="A23" s="53" t="s">
        <v>83</v>
      </c>
      <c r="B23" s="55">
        <v>0</v>
      </c>
      <c r="C23" s="13"/>
      <c r="D23" s="55">
        <v>40776.846666883896</v>
      </c>
      <c r="E23" s="13">
        <v>3.05941599331222E-2</v>
      </c>
      <c r="F23" s="55">
        <v>819022.64707639755</v>
      </c>
      <c r="G23" s="13">
        <v>7.8589139275847431E-2</v>
      </c>
      <c r="H23" s="55">
        <v>919715.06655226636</v>
      </c>
      <c r="I23" s="13">
        <v>0.25694585564912165</v>
      </c>
      <c r="J23" s="55">
        <v>0</v>
      </c>
      <c r="K23" s="13"/>
      <c r="L23" s="55">
        <v>256849.62960915241</v>
      </c>
      <c r="M23" s="13">
        <v>3.3274883779734962E-2</v>
      </c>
      <c r="N23" s="55">
        <v>2538373.3176920982</v>
      </c>
      <c r="O23" s="13">
        <v>8.1940751305235315E-2</v>
      </c>
      <c r="P23" s="55">
        <v>1349028.038841313</v>
      </c>
      <c r="Q23" s="13">
        <v>0.32294166275812475</v>
      </c>
      <c r="R23" s="55">
        <v>0</v>
      </c>
      <c r="S23" s="13"/>
      <c r="T23" s="55">
        <v>165565.52950403179</v>
      </c>
      <c r="U23" s="13">
        <v>3.2650066031086875E-2</v>
      </c>
      <c r="V23" s="55">
        <v>1462736.8492972252</v>
      </c>
      <c r="W23" s="13">
        <v>8.943687612793523E-2</v>
      </c>
      <c r="X23" s="55">
        <v>1251455.5236955977</v>
      </c>
      <c r="Y23" s="13">
        <v>0.33334329964664033</v>
      </c>
      <c r="Z23" s="55">
        <v>0</v>
      </c>
      <c r="AA23" s="13"/>
      <c r="AB23" s="55">
        <v>242116.27363142482</v>
      </c>
      <c r="AC23" s="13">
        <v>3.730377613440769E-2</v>
      </c>
      <c r="AD23" s="55">
        <v>2110677.2158332733</v>
      </c>
      <c r="AE23" s="13">
        <v>8.1453242374408083E-2</v>
      </c>
      <c r="AF23" s="55">
        <v>1178430.5810700539</v>
      </c>
      <c r="AG23" s="13">
        <v>0.32054304274247614</v>
      </c>
      <c r="AH23" s="18">
        <v>12334747.519469725</v>
      </c>
      <c r="AI23" s="13">
        <v>9.8530314141375655E-2</v>
      </c>
      <c r="AJ23" s="13"/>
    </row>
    <row r="24" spans="1:36" x14ac:dyDescent="0.3">
      <c r="A24" s="53" t="s">
        <v>93</v>
      </c>
      <c r="B24" s="55">
        <v>0</v>
      </c>
      <c r="C24" s="13"/>
      <c r="D24" s="55">
        <v>1252.723456768</v>
      </c>
      <c r="E24" s="13">
        <v>9.3989665511481555E-4</v>
      </c>
      <c r="F24" s="55">
        <v>77495.715432217592</v>
      </c>
      <c r="G24" s="13">
        <v>7.4360844539820004E-3</v>
      </c>
      <c r="H24" s="55">
        <v>65118.953219510397</v>
      </c>
      <c r="I24" s="13">
        <v>1.8192640049581446E-2</v>
      </c>
      <c r="J24" s="55">
        <v>0</v>
      </c>
      <c r="K24" s="13"/>
      <c r="L24" s="55">
        <v>7595.3367055775998</v>
      </c>
      <c r="M24" s="13">
        <v>9.8397629200647229E-4</v>
      </c>
      <c r="N24" s="55">
        <v>125082.254055875</v>
      </c>
      <c r="O24" s="13">
        <v>4.0377567006611385E-3</v>
      </c>
      <c r="P24" s="55">
        <v>52317.725823484798</v>
      </c>
      <c r="Q24" s="13">
        <v>1.2524256637150077E-2</v>
      </c>
      <c r="R24" s="55">
        <v>0</v>
      </c>
      <c r="S24" s="13"/>
      <c r="T24" s="55">
        <v>3944.8391022656001</v>
      </c>
      <c r="U24" s="13">
        <v>7.7793522333312044E-4</v>
      </c>
      <c r="V24" s="55">
        <v>51549.354630950402</v>
      </c>
      <c r="W24" s="13">
        <v>3.151908866463847E-3</v>
      </c>
      <c r="X24" s="55">
        <v>37636.604685859202</v>
      </c>
      <c r="Y24" s="13">
        <v>1.0025054631132187E-2</v>
      </c>
      <c r="Z24" s="55">
        <v>0</v>
      </c>
      <c r="AA24" s="13"/>
      <c r="AB24" s="55">
        <v>25381.179844115202</v>
      </c>
      <c r="AC24" s="13">
        <v>3.9105750172471069E-3</v>
      </c>
      <c r="AD24" s="55">
        <v>273983.52994644805</v>
      </c>
      <c r="AE24" s="13">
        <v>1.0573311117357881E-2</v>
      </c>
      <c r="AF24" s="55">
        <v>85171.773023187212</v>
      </c>
      <c r="AG24" s="13">
        <v>2.3167439575298158E-2</v>
      </c>
      <c r="AH24" s="18">
        <v>806529.98992625903</v>
      </c>
      <c r="AI24" s="13">
        <v>6.4425845074201609E-3</v>
      </c>
      <c r="AJ24" s="13"/>
    </row>
    <row r="25" spans="1:36" x14ac:dyDescent="0.3">
      <c r="A25" s="53" t="s">
        <v>91</v>
      </c>
      <c r="B25" s="55">
        <v>0</v>
      </c>
      <c r="C25" s="13"/>
      <c r="D25" s="55">
        <v>11937.847363205901</v>
      </c>
      <c r="E25" s="13">
        <v>8.9567595667895388E-3</v>
      </c>
      <c r="F25" s="55">
        <v>194380.5424978036</v>
      </c>
      <c r="G25" s="13">
        <v>1.8651742514575076E-2</v>
      </c>
      <c r="H25" s="55">
        <v>213328.99618556138</v>
      </c>
      <c r="I25" s="13">
        <v>5.9598894758947897E-2</v>
      </c>
      <c r="J25" s="55">
        <v>0</v>
      </c>
      <c r="K25" s="13"/>
      <c r="L25" s="55">
        <v>97365.078236377492</v>
      </c>
      <c r="M25" s="13">
        <v>1.261365129258811E-2</v>
      </c>
      <c r="N25" s="55">
        <v>539318.56279053283</v>
      </c>
      <c r="O25" s="13">
        <v>1.7409641016907524E-2</v>
      </c>
      <c r="P25" s="55">
        <v>276498.91702707112</v>
      </c>
      <c r="Q25" s="13">
        <v>6.6190633140759139E-2</v>
      </c>
      <c r="R25" s="55">
        <v>0</v>
      </c>
      <c r="S25" s="13"/>
      <c r="T25" s="55">
        <v>35552.937497886902</v>
      </c>
      <c r="U25" s="13">
        <v>7.0111560080315175E-3</v>
      </c>
      <c r="V25" s="55">
        <v>291010.38610718603</v>
      </c>
      <c r="W25" s="13">
        <v>1.7793398632649306E-2</v>
      </c>
      <c r="X25" s="55">
        <v>252857.82045625002</v>
      </c>
      <c r="Y25" s="13">
        <v>6.7352341826289547E-2</v>
      </c>
      <c r="Z25" s="55">
        <v>0</v>
      </c>
      <c r="AA25" s="13"/>
      <c r="AB25" s="55">
        <v>71534.947854688493</v>
      </c>
      <c r="AC25" s="13">
        <v>1.1021661784784193E-2</v>
      </c>
      <c r="AD25" s="55">
        <v>609202.17614694592</v>
      </c>
      <c r="AE25" s="13">
        <v>2.350974944746537E-2</v>
      </c>
      <c r="AF25" s="55">
        <v>259471.37500920103</v>
      </c>
      <c r="AG25" s="13">
        <v>7.057839925920853E-2</v>
      </c>
      <c r="AH25" s="18">
        <v>2852459.5871727108</v>
      </c>
      <c r="AI25" s="13">
        <v>2.2785528342276824E-2</v>
      </c>
      <c r="AJ25" s="13"/>
    </row>
    <row r="26" spans="1:36" x14ac:dyDescent="0.3">
      <c r="A26" s="53" t="s">
        <v>90</v>
      </c>
      <c r="B26" s="55">
        <v>0</v>
      </c>
      <c r="C26" s="13"/>
      <c r="D26" s="55">
        <v>2841.6499520394</v>
      </c>
      <c r="E26" s="13">
        <v>2.1320406115965637E-3</v>
      </c>
      <c r="F26" s="55">
        <v>197938.24919656437</v>
      </c>
      <c r="G26" s="13">
        <v>1.8993121484069491E-2</v>
      </c>
      <c r="H26" s="55">
        <v>131285.06060525181</v>
      </c>
      <c r="I26" s="13">
        <v>3.6677829316875937E-2</v>
      </c>
      <c r="J26" s="55">
        <v>0</v>
      </c>
      <c r="K26" s="13"/>
      <c r="L26" s="55">
        <v>18216.224143061601</v>
      </c>
      <c r="M26" s="13">
        <v>2.3599128493521403E-3</v>
      </c>
      <c r="N26" s="55">
        <v>500292.29240732006</v>
      </c>
      <c r="O26" s="13">
        <v>1.614984132804647E-2</v>
      </c>
      <c r="P26" s="55">
        <v>168052.78384392773</v>
      </c>
      <c r="Q26" s="13">
        <v>4.0229886913472603E-2</v>
      </c>
      <c r="R26" s="55">
        <v>0</v>
      </c>
      <c r="S26" s="13"/>
      <c r="T26" s="55">
        <v>12857.985876399402</v>
      </c>
      <c r="U26" s="13">
        <v>2.5356370323509863E-3</v>
      </c>
      <c r="V26" s="55">
        <v>335444.76936079102</v>
      </c>
      <c r="W26" s="13">
        <v>2.051027312226323E-2</v>
      </c>
      <c r="X26" s="55">
        <v>182372.44420598293</v>
      </c>
      <c r="Y26" s="13">
        <v>4.8577541243113531E-2</v>
      </c>
      <c r="Z26" s="55">
        <v>0</v>
      </c>
      <c r="AA26" s="13"/>
      <c r="AB26" s="55">
        <v>30331.3858574472</v>
      </c>
      <c r="AC26" s="13">
        <v>4.6732721055958524E-3</v>
      </c>
      <c r="AD26" s="55">
        <v>454940.65081173659</v>
      </c>
      <c r="AE26" s="13">
        <v>1.755663576531756E-2</v>
      </c>
      <c r="AF26" s="55">
        <v>164049.25121687481</v>
      </c>
      <c r="AG26" s="13">
        <v>4.4622777946693407E-2</v>
      </c>
      <c r="AH26" s="18">
        <v>2198622.7474773964</v>
      </c>
      <c r="AI26" s="13">
        <v>1.7562661063421227E-2</v>
      </c>
      <c r="AJ26" s="13"/>
    </row>
    <row r="27" spans="1:36" x14ac:dyDescent="0.3">
      <c r="A27" s="53" t="s">
        <v>89</v>
      </c>
      <c r="B27" s="55">
        <v>3205.195728525</v>
      </c>
      <c r="C27" s="13">
        <v>1.7018078967776185E-2</v>
      </c>
      <c r="D27" s="55">
        <v>60762.004101034589</v>
      </c>
      <c r="E27" s="13">
        <v>4.5588676498464972E-2</v>
      </c>
      <c r="F27" s="55">
        <v>340957.47998935002</v>
      </c>
      <c r="G27" s="13">
        <v>3.2716500548153379E-2</v>
      </c>
      <c r="H27" s="55">
        <v>44666.786600953696</v>
      </c>
      <c r="I27" s="13">
        <v>1.2478805795040813E-2</v>
      </c>
      <c r="J27" s="55">
        <v>2132.5342093019999</v>
      </c>
      <c r="K27" s="13">
        <v>8.8874257767443529E-4</v>
      </c>
      <c r="L27" s="55">
        <v>955686.36574926414</v>
      </c>
      <c r="M27" s="13">
        <v>0.12380922175583657</v>
      </c>
      <c r="N27" s="55">
        <v>1385808.1956492218</v>
      </c>
      <c r="O27" s="13">
        <v>4.4735013532089037E-2</v>
      </c>
      <c r="P27" s="55">
        <v>16795.546349851502</v>
      </c>
      <c r="Q27" s="13">
        <v>4.0206589551770051E-3</v>
      </c>
      <c r="R27" s="55">
        <v>0</v>
      </c>
      <c r="S27" s="13"/>
      <c r="T27" s="55">
        <v>381853.00647430378</v>
      </c>
      <c r="U27" s="13">
        <v>7.5302666641436714E-2</v>
      </c>
      <c r="V27" s="55">
        <v>836343.40825800656</v>
      </c>
      <c r="W27" s="13">
        <v>5.113697781027688E-2</v>
      </c>
      <c r="X27" s="55">
        <v>25184.9732321382</v>
      </c>
      <c r="Y27" s="13">
        <v>6.7083822954584716E-3</v>
      </c>
      <c r="Z27" s="55">
        <v>0</v>
      </c>
      <c r="AA27" s="13"/>
      <c r="AB27" s="55">
        <v>684404.37269332295</v>
      </c>
      <c r="AC27" s="13">
        <v>0.10544878756571005</v>
      </c>
      <c r="AD27" s="55">
        <v>1482253.6969826124</v>
      </c>
      <c r="AE27" s="13">
        <v>5.7201721198768214E-2</v>
      </c>
      <c r="AF27" s="55">
        <v>31240.0572661242</v>
      </c>
      <c r="AG27" s="13">
        <v>8.4975586787978674E-3</v>
      </c>
      <c r="AH27" s="18">
        <v>6251293.6232840121</v>
      </c>
      <c r="AI27" s="13">
        <v>4.9935511328458249E-2</v>
      </c>
      <c r="AJ27" s="13"/>
    </row>
    <row r="28" spans="1:36" x14ac:dyDescent="0.3">
      <c r="A28" s="53" t="s">
        <v>92</v>
      </c>
      <c r="B28" s="55">
        <v>0</v>
      </c>
      <c r="C28" s="13"/>
      <c r="D28" s="55">
        <v>0</v>
      </c>
      <c r="E28" s="13"/>
      <c r="F28" s="55">
        <v>0</v>
      </c>
      <c r="G28" s="13"/>
      <c r="H28" s="55">
        <v>0</v>
      </c>
      <c r="I28" s="13"/>
      <c r="J28" s="55">
        <v>0</v>
      </c>
      <c r="K28" s="13"/>
      <c r="L28" s="55">
        <v>21499.1685610471</v>
      </c>
      <c r="M28" s="13">
        <v>2.7852184810169662E-3</v>
      </c>
      <c r="N28" s="55">
        <v>245709.417745385</v>
      </c>
      <c r="O28" s="13">
        <v>7.9316994677261828E-3</v>
      </c>
      <c r="P28" s="55">
        <v>0</v>
      </c>
      <c r="Q28" s="13"/>
      <c r="R28" s="55">
        <v>0</v>
      </c>
      <c r="S28" s="13"/>
      <c r="T28" s="55">
        <v>33113.608655054602</v>
      </c>
      <c r="U28" s="13">
        <v>6.5301123510058566E-3</v>
      </c>
      <c r="V28" s="55">
        <v>122609.09677294899</v>
      </c>
      <c r="W28" s="13">
        <v>7.4967514529416497E-3</v>
      </c>
      <c r="X28" s="55">
        <v>7630.1947590158006</v>
      </c>
      <c r="Y28" s="13">
        <v>2.0324128582738981E-3</v>
      </c>
      <c r="Z28" s="55">
        <v>0</v>
      </c>
      <c r="AA28" s="13"/>
      <c r="AB28" s="55">
        <v>0</v>
      </c>
      <c r="AC28" s="13"/>
      <c r="AD28" s="55">
        <v>160055.457789434</v>
      </c>
      <c r="AE28" s="13">
        <v>6.1767075983348435E-3</v>
      </c>
      <c r="AF28" s="55">
        <v>43877.6747810819</v>
      </c>
      <c r="AG28" s="13">
        <v>1.1935097076334869E-2</v>
      </c>
      <c r="AH28" s="18">
        <v>634494.61906396737</v>
      </c>
      <c r="AI28" s="13">
        <v>5.0683610701155934E-3</v>
      </c>
      <c r="AJ28" s="13"/>
    </row>
    <row r="29" spans="1:36" x14ac:dyDescent="0.3">
      <c r="A29" s="53" t="s">
        <v>107</v>
      </c>
      <c r="B29" s="55">
        <v>6380.7945475659999</v>
      </c>
      <c r="C29" s="13">
        <v>3.3879012292832876E-2</v>
      </c>
      <c r="D29" s="55">
        <v>0</v>
      </c>
      <c r="E29" s="13"/>
      <c r="F29" s="55">
        <v>0</v>
      </c>
      <c r="G29" s="13"/>
      <c r="H29" s="55">
        <v>0</v>
      </c>
      <c r="I29" s="13"/>
      <c r="J29" s="55">
        <v>141673.1486329255</v>
      </c>
      <c r="K29" s="13">
        <v>5.9042879009425848E-2</v>
      </c>
      <c r="L29" s="55">
        <v>0</v>
      </c>
      <c r="M29" s="13"/>
      <c r="N29" s="55">
        <v>0</v>
      </c>
      <c r="O29" s="13"/>
      <c r="P29" s="55">
        <v>0</v>
      </c>
      <c r="Q29" s="13"/>
      <c r="R29" s="55">
        <v>42772.728928165299</v>
      </c>
      <c r="S29" s="13">
        <v>2.7444626210392703E-2</v>
      </c>
      <c r="T29" s="55">
        <v>0</v>
      </c>
      <c r="U29" s="13"/>
      <c r="V29" s="55">
        <v>0</v>
      </c>
      <c r="W29" s="13"/>
      <c r="X29" s="55">
        <v>0</v>
      </c>
      <c r="Y29" s="13"/>
      <c r="Z29" s="55">
        <v>128385.7931126297</v>
      </c>
      <c r="AA29" s="13">
        <v>8.1615687034529108E-2</v>
      </c>
      <c r="AB29" s="55">
        <v>0</v>
      </c>
      <c r="AC29" s="13"/>
      <c r="AD29" s="55">
        <v>0</v>
      </c>
      <c r="AE29" s="13"/>
      <c r="AF29" s="55">
        <v>0</v>
      </c>
      <c r="AG29" s="13"/>
      <c r="AH29" s="18">
        <v>319212.46522128658</v>
      </c>
      <c r="AI29" s="13">
        <v>2.5498782546177707E-3</v>
      </c>
      <c r="AJ29" s="13"/>
    </row>
    <row r="30" spans="1:36" x14ac:dyDescent="0.3">
      <c r="A30" s="19" t="s">
        <v>60</v>
      </c>
      <c r="B30" s="31">
        <v>8250.1080050620003</v>
      </c>
      <c r="C30" s="11">
        <v>4.3804185895205447E-2</v>
      </c>
      <c r="D30" s="31">
        <v>65305.115763792601</v>
      </c>
      <c r="E30" s="11">
        <v>4.8997294284433481E-2</v>
      </c>
      <c r="F30" s="31">
        <v>189316.57374920812</v>
      </c>
      <c r="G30" s="11">
        <v>1.8165830498964124E-2</v>
      </c>
      <c r="H30" s="31">
        <v>75004.632318571297</v>
      </c>
      <c r="I30" s="11">
        <v>2.0954456580763052E-2</v>
      </c>
      <c r="J30" s="31">
        <v>0</v>
      </c>
      <c r="K30" s="11"/>
      <c r="L30" s="31">
        <v>107992.94498706301</v>
      </c>
      <c r="M30" s="11">
        <v>1.3990492020346622E-2</v>
      </c>
      <c r="N30" s="31">
        <v>1352377.2802060982</v>
      </c>
      <c r="O30" s="11">
        <v>4.365583644291212E-2</v>
      </c>
      <c r="P30" s="31">
        <v>497116.7481245065</v>
      </c>
      <c r="Q30" s="11">
        <v>0.1190039825726146</v>
      </c>
      <c r="R30" s="31">
        <v>0</v>
      </c>
      <c r="S30" s="11"/>
      <c r="T30" s="31">
        <v>177717.02833034171</v>
      </c>
      <c r="U30" s="11">
        <v>3.5046381497501833E-2</v>
      </c>
      <c r="V30" s="31">
        <v>906545.00567793357</v>
      </c>
      <c r="W30" s="11">
        <v>5.5429350409931938E-2</v>
      </c>
      <c r="X30" s="31">
        <v>221527.85469294622</v>
      </c>
      <c r="Y30" s="11">
        <v>5.9007151791476725E-2</v>
      </c>
      <c r="Z30" s="31">
        <v>0</v>
      </c>
      <c r="AA30" s="11"/>
      <c r="AB30" s="31">
        <v>64280.3009970899</v>
      </c>
      <c r="AC30" s="11">
        <v>9.9039107214169402E-3</v>
      </c>
      <c r="AD30" s="31">
        <v>1208701.6725429252</v>
      </c>
      <c r="AE30" s="11">
        <v>4.6645062330444138E-2</v>
      </c>
      <c r="AF30" s="31">
        <v>300554.51352191984</v>
      </c>
      <c r="AG30" s="11">
        <v>8.1753358935084966E-2</v>
      </c>
      <c r="AH30" s="79">
        <v>5174689.7789174579</v>
      </c>
      <c r="AI30" s="11">
        <v>4.1335569187460959E-2</v>
      </c>
      <c r="AJ30" s="13"/>
    </row>
    <row r="31" spans="1:36" x14ac:dyDescent="0.3">
      <c r="A31" s="53" t="s">
        <v>96</v>
      </c>
      <c r="B31" s="55">
        <v>0</v>
      </c>
      <c r="C31" s="13"/>
      <c r="D31" s="55">
        <v>0</v>
      </c>
      <c r="E31" s="13"/>
      <c r="F31" s="55">
        <v>0</v>
      </c>
      <c r="G31" s="13"/>
      <c r="H31" s="55">
        <v>0</v>
      </c>
      <c r="I31" s="13"/>
      <c r="J31" s="55">
        <v>0</v>
      </c>
      <c r="K31" s="13"/>
      <c r="L31" s="55">
        <v>0</v>
      </c>
      <c r="M31" s="13"/>
      <c r="N31" s="55">
        <v>139554.75708175701</v>
      </c>
      <c r="O31" s="13">
        <v>4.5049408468789522E-3</v>
      </c>
      <c r="P31" s="55">
        <v>0</v>
      </c>
      <c r="Q31" s="13"/>
      <c r="R31" s="55">
        <v>0</v>
      </c>
      <c r="S31" s="13"/>
      <c r="T31" s="55">
        <v>0</v>
      </c>
      <c r="U31" s="13"/>
      <c r="V31" s="55">
        <v>125.7572278368</v>
      </c>
      <c r="W31" s="13">
        <v>7.6892392597043107E-6</v>
      </c>
      <c r="X31" s="55">
        <v>101.272385312</v>
      </c>
      <c r="Y31" s="13">
        <v>2.6975366238584268E-5</v>
      </c>
      <c r="Z31" s="55">
        <v>0</v>
      </c>
      <c r="AA31" s="13"/>
      <c r="AB31" s="55">
        <v>1.7947004992</v>
      </c>
      <c r="AC31" s="13">
        <v>2.7651633922130985E-7</v>
      </c>
      <c r="AD31" s="55">
        <v>0</v>
      </c>
      <c r="AE31" s="13"/>
      <c r="AF31" s="55">
        <v>65.634761113600007</v>
      </c>
      <c r="AG31" s="13">
        <v>1.7853207796020533E-5</v>
      </c>
      <c r="AH31" s="18">
        <v>139849.21615651861</v>
      </c>
      <c r="AI31" s="13">
        <v>1.117119517734508E-3</v>
      </c>
      <c r="AJ31" s="13"/>
    </row>
    <row r="32" spans="1:36" x14ac:dyDescent="0.3">
      <c r="A32" s="53" t="s">
        <v>108</v>
      </c>
      <c r="B32" s="55">
        <v>0</v>
      </c>
      <c r="C32" s="13"/>
      <c r="D32" s="55">
        <v>0</v>
      </c>
      <c r="E32" s="13"/>
      <c r="F32" s="55">
        <v>0</v>
      </c>
      <c r="G32" s="13"/>
      <c r="H32" s="55">
        <v>0</v>
      </c>
      <c r="I32" s="13"/>
      <c r="J32" s="55">
        <v>0</v>
      </c>
      <c r="K32" s="13"/>
      <c r="L32" s="55">
        <v>0</v>
      </c>
      <c r="M32" s="13"/>
      <c r="N32" s="55">
        <v>83017.080843361502</v>
      </c>
      <c r="O32" s="13">
        <v>2.6798587615384129E-3</v>
      </c>
      <c r="P32" s="55">
        <v>51635.581306837703</v>
      </c>
      <c r="Q32" s="13">
        <v>1.2360959153254514E-2</v>
      </c>
      <c r="R32" s="55">
        <v>0</v>
      </c>
      <c r="S32" s="13"/>
      <c r="T32" s="55">
        <v>0</v>
      </c>
      <c r="U32" s="13"/>
      <c r="V32" s="55">
        <v>65172.2901519113</v>
      </c>
      <c r="W32" s="13">
        <v>3.9848630627517222E-3</v>
      </c>
      <c r="X32" s="55">
        <v>27930.979307981001</v>
      </c>
      <c r="Y32" s="13">
        <v>7.4398207755636677E-3</v>
      </c>
      <c r="Z32" s="55">
        <v>0</v>
      </c>
      <c r="AA32" s="13"/>
      <c r="AB32" s="55">
        <v>0</v>
      </c>
      <c r="AC32" s="13"/>
      <c r="AD32" s="55">
        <v>62068.8462428454</v>
      </c>
      <c r="AE32" s="13">
        <v>2.3953017254333769E-3</v>
      </c>
      <c r="AF32" s="55">
        <v>62068.8462428454</v>
      </c>
      <c r="AG32" s="13">
        <v>1.6883248919194363E-2</v>
      </c>
      <c r="AH32" s="18">
        <v>351893.62409578235</v>
      </c>
      <c r="AI32" s="13">
        <v>2.8109362815717516E-3</v>
      </c>
      <c r="AJ32" s="13"/>
    </row>
    <row r="33" spans="1:36" x14ac:dyDescent="0.3">
      <c r="A33" s="53" t="s">
        <v>95</v>
      </c>
      <c r="B33" s="55">
        <v>8250.1080050620003</v>
      </c>
      <c r="C33" s="13">
        <v>4.3804185895205447E-2</v>
      </c>
      <c r="D33" s="55">
        <v>65305.115763792601</v>
      </c>
      <c r="E33" s="13">
        <v>4.8997294284433481E-2</v>
      </c>
      <c r="F33" s="55">
        <v>162234.65873196011</v>
      </c>
      <c r="G33" s="13">
        <v>1.5567191256515147E-2</v>
      </c>
      <c r="H33" s="55">
        <v>75004.632318571297</v>
      </c>
      <c r="I33" s="13">
        <v>2.0954456580763052E-2</v>
      </c>
      <c r="J33" s="55">
        <v>0</v>
      </c>
      <c r="K33" s="13"/>
      <c r="L33" s="55">
        <v>107992.94498706301</v>
      </c>
      <c r="M33" s="13">
        <v>1.3990492020346622E-2</v>
      </c>
      <c r="N33" s="55">
        <v>173904.34637426041</v>
      </c>
      <c r="O33" s="13">
        <v>5.6137734736783351E-3</v>
      </c>
      <c r="P33" s="55">
        <v>22378.452000000001</v>
      </c>
      <c r="Q33" s="13">
        <v>5.3571418019154994E-3</v>
      </c>
      <c r="R33" s="55">
        <v>0</v>
      </c>
      <c r="S33" s="13"/>
      <c r="T33" s="55">
        <v>177704.3506925689</v>
      </c>
      <c r="U33" s="13">
        <v>3.5043881425707663E-2</v>
      </c>
      <c r="V33" s="55">
        <v>307140.51824441872</v>
      </c>
      <c r="W33" s="13">
        <v>1.8779651649094484E-2</v>
      </c>
      <c r="X33" s="55">
        <v>0</v>
      </c>
      <c r="Y33" s="13"/>
      <c r="Z33" s="55">
        <v>0</v>
      </c>
      <c r="AA33" s="13"/>
      <c r="AB33" s="55">
        <v>64278.506296590698</v>
      </c>
      <c r="AC33" s="13">
        <v>9.9036342050777184E-3</v>
      </c>
      <c r="AD33" s="55">
        <v>358187.38891035732</v>
      </c>
      <c r="AE33" s="13">
        <v>1.3822826145803406E-2</v>
      </c>
      <c r="AF33" s="55">
        <v>2731.9699747199998</v>
      </c>
      <c r="AG33" s="13">
        <v>7.4311884165688998E-4</v>
      </c>
      <c r="AH33" s="18">
        <v>1525112.9922993649</v>
      </c>
      <c r="AI33" s="13">
        <v>1.2182645975943747E-2</v>
      </c>
      <c r="AJ33" s="13"/>
    </row>
    <row r="34" spans="1:36" x14ac:dyDescent="0.3">
      <c r="A34" s="53" t="s">
        <v>94</v>
      </c>
      <c r="B34" s="55">
        <v>0</v>
      </c>
      <c r="C34" s="13"/>
      <c r="D34" s="55">
        <v>0</v>
      </c>
      <c r="E34" s="13"/>
      <c r="F34" s="55">
        <v>27081.915017248</v>
      </c>
      <c r="G34" s="13">
        <v>2.5986392424489782E-3</v>
      </c>
      <c r="H34" s="55">
        <v>0</v>
      </c>
      <c r="I34" s="13"/>
      <c r="J34" s="55">
        <v>0</v>
      </c>
      <c r="K34" s="13"/>
      <c r="L34" s="55">
        <v>0</v>
      </c>
      <c r="M34" s="13"/>
      <c r="N34" s="55">
        <v>837461.98888070357</v>
      </c>
      <c r="O34" s="13">
        <v>2.7033952839077738E-2</v>
      </c>
      <c r="P34" s="55">
        <v>423102.71481766872</v>
      </c>
      <c r="Q34" s="13">
        <v>0.10128588161744459</v>
      </c>
      <c r="R34" s="55">
        <v>0</v>
      </c>
      <c r="S34" s="13"/>
      <c r="T34" s="55">
        <v>12.677637772800001</v>
      </c>
      <c r="U34" s="13">
        <v>2.500071794171633E-6</v>
      </c>
      <c r="V34" s="55">
        <v>534106.44005376683</v>
      </c>
      <c r="W34" s="13">
        <v>3.2657146458826024E-2</v>
      </c>
      <c r="X34" s="55">
        <v>193495.60299965323</v>
      </c>
      <c r="Y34" s="13">
        <v>5.154035564967447E-2</v>
      </c>
      <c r="Z34" s="55">
        <v>0</v>
      </c>
      <c r="AA34" s="13"/>
      <c r="AB34" s="55">
        <v>0</v>
      </c>
      <c r="AC34" s="13"/>
      <c r="AD34" s="55">
        <v>674911.53283852246</v>
      </c>
      <c r="AE34" s="13">
        <v>2.6045542280550175E-2</v>
      </c>
      <c r="AF34" s="55">
        <v>235688.06254324078</v>
      </c>
      <c r="AG34" s="13">
        <v>6.410913796643769E-2</v>
      </c>
      <c r="AH34" s="18">
        <v>2925860.9347885763</v>
      </c>
      <c r="AI34" s="13">
        <v>2.3371860395492817E-2</v>
      </c>
      <c r="AJ34" s="13"/>
    </row>
    <row r="35" spans="1:36" x14ac:dyDescent="0.3">
      <c r="A35" s="53" t="s">
        <v>109</v>
      </c>
      <c r="B35" s="55">
        <v>0</v>
      </c>
      <c r="C35" s="13"/>
      <c r="D35" s="55">
        <v>0</v>
      </c>
      <c r="E35" s="13"/>
      <c r="F35" s="55">
        <v>0</v>
      </c>
      <c r="G35" s="13"/>
      <c r="H35" s="55">
        <v>0</v>
      </c>
      <c r="I35" s="13"/>
      <c r="J35" s="55">
        <v>0</v>
      </c>
      <c r="K35" s="13"/>
      <c r="L35" s="55">
        <v>0</v>
      </c>
      <c r="M35" s="13"/>
      <c r="N35" s="55">
        <v>118439.10702601599</v>
      </c>
      <c r="O35" s="13">
        <v>3.8233105217386817E-3</v>
      </c>
      <c r="P35" s="55">
        <v>0</v>
      </c>
      <c r="Q35" s="13"/>
      <c r="R35" s="55">
        <v>0</v>
      </c>
      <c r="S35" s="13"/>
      <c r="T35" s="55">
        <v>0</v>
      </c>
      <c r="U35" s="13"/>
      <c r="V35" s="55">
        <v>0</v>
      </c>
      <c r="W35" s="13"/>
      <c r="X35" s="55">
        <v>0</v>
      </c>
      <c r="Y35" s="13"/>
      <c r="Z35" s="55">
        <v>0</v>
      </c>
      <c r="AA35" s="13"/>
      <c r="AB35" s="55">
        <v>0</v>
      </c>
      <c r="AC35" s="13"/>
      <c r="AD35" s="55">
        <v>113533.9045512</v>
      </c>
      <c r="AE35" s="13">
        <v>4.3813921786571763E-3</v>
      </c>
      <c r="AF35" s="55">
        <v>0</v>
      </c>
      <c r="AG35" s="13"/>
      <c r="AH35" s="18">
        <v>231973.01157721601</v>
      </c>
      <c r="AI35" s="13">
        <v>1.8530070167181406E-3</v>
      </c>
      <c r="AJ35" s="13"/>
    </row>
    <row r="36" spans="1:36" x14ac:dyDescent="0.3">
      <c r="A36" s="19" t="s">
        <v>61</v>
      </c>
      <c r="B36" s="31">
        <v>2498.4312757500002</v>
      </c>
      <c r="C36" s="11">
        <v>1.3265492764724824E-2</v>
      </c>
      <c r="D36" s="31">
        <v>52247.7370737194</v>
      </c>
      <c r="E36" s="11">
        <v>3.9200569804610702E-2</v>
      </c>
      <c r="F36" s="31">
        <v>269019.40326273779</v>
      </c>
      <c r="G36" s="11">
        <v>2.5813698102719933E-2</v>
      </c>
      <c r="H36" s="31">
        <v>18058.700245788801</v>
      </c>
      <c r="I36" s="11">
        <v>5.0451583923264076E-3</v>
      </c>
      <c r="J36" s="31">
        <v>24984.3127575</v>
      </c>
      <c r="K36" s="11">
        <v>1.0412317150491398E-2</v>
      </c>
      <c r="L36" s="31">
        <v>183150.25839299237</v>
      </c>
      <c r="M36" s="11">
        <v>2.3727126145865727E-2</v>
      </c>
      <c r="N36" s="31">
        <v>384324.71896483272</v>
      </c>
      <c r="O36" s="11">
        <v>1.2406313916734817E-2</v>
      </c>
      <c r="P36" s="31">
        <v>0</v>
      </c>
      <c r="Q36" s="11"/>
      <c r="R36" s="31">
        <v>0</v>
      </c>
      <c r="S36" s="11"/>
      <c r="T36" s="31">
        <v>165065.50174683597</v>
      </c>
      <c r="U36" s="11">
        <v>3.2551458915591726E-2</v>
      </c>
      <c r="V36" s="31">
        <v>184043.53401821328</v>
      </c>
      <c r="W36" s="11">
        <v>1.1253069041121616E-2</v>
      </c>
      <c r="X36" s="31">
        <v>3309.4029466945003</v>
      </c>
      <c r="Y36" s="11">
        <v>8.8150739456865565E-4</v>
      </c>
      <c r="Z36" s="31">
        <v>0</v>
      </c>
      <c r="AA36" s="11"/>
      <c r="AB36" s="31">
        <v>38152.361634254099</v>
      </c>
      <c r="AC36" s="11">
        <v>5.8782796218389182E-3</v>
      </c>
      <c r="AD36" s="31">
        <v>133920.44440607599</v>
      </c>
      <c r="AE36" s="11">
        <v>5.1681300841588361E-3</v>
      </c>
      <c r="AF36" s="31">
        <v>0</v>
      </c>
      <c r="AG36" s="11"/>
      <c r="AH36" s="79">
        <v>1458774.8067253954</v>
      </c>
      <c r="AI36" s="11">
        <v>1.1652734662083863E-2</v>
      </c>
      <c r="AJ36" s="13"/>
    </row>
    <row r="37" spans="1:36" x14ac:dyDescent="0.3">
      <c r="A37" s="53" t="s">
        <v>97</v>
      </c>
      <c r="B37" s="55">
        <v>2498.4312757500002</v>
      </c>
      <c r="C37" s="13">
        <v>1.3265492764724824E-2</v>
      </c>
      <c r="D37" s="55">
        <v>0</v>
      </c>
      <c r="E37" s="13"/>
      <c r="F37" s="55">
        <v>0</v>
      </c>
      <c r="G37" s="13"/>
      <c r="H37" s="55">
        <v>0</v>
      </c>
      <c r="I37" s="13"/>
      <c r="J37" s="55">
        <v>24984.3127575</v>
      </c>
      <c r="K37" s="13">
        <v>1.0412317150491398E-2</v>
      </c>
      <c r="L37" s="55">
        <v>0</v>
      </c>
      <c r="M37" s="13"/>
      <c r="N37" s="55">
        <v>0</v>
      </c>
      <c r="O37" s="13"/>
      <c r="P37" s="55">
        <v>0</v>
      </c>
      <c r="Q37" s="13"/>
      <c r="R37" s="55">
        <v>0</v>
      </c>
      <c r="S37" s="13"/>
      <c r="T37" s="55">
        <v>0</v>
      </c>
      <c r="U37" s="13"/>
      <c r="V37" s="55">
        <v>0</v>
      </c>
      <c r="W37" s="13"/>
      <c r="X37" s="55">
        <v>0</v>
      </c>
      <c r="Y37" s="13"/>
      <c r="Z37" s="55">
        <v>0</v>
      </c>
      <c r="AA37" s="13"/>
      <c r="AB37" s="55">
        <v>0</v>
      </c>
      <c r="AC37" s="13"/>
      <c r="AD37" s="55">
        <v>0</v>
      </c>
      <c r="AE37" s="13"/>
      <c r="AF37" s="55">
        <v>0</v>
      </c>
      <c r="AG37" s="13"/>
      <c r="AH37" s="18">
        <v>27482.744033250001</v>
      </c>
      <c r="AI37" s="13">
        <v>2.1953294129360134E-4</v>
      </c>
      <c r="AJ37" s="13"/>
    </row>
    <row r="38" spans="1:36" x14ac:dyDescent="0.3">
      <c r="A38" s="53" t="s">
        <v>98</v>
      </c>
      <c r="B38" s="55">
        <v>0</v>
      </c>
      <c r="C38" s="13"/>
      <c r="D38" s="55">
        <v>52247.7370737194</v>
      </c>
      <c r="E38" s="13">
        <v>3.9200569804610702E-2</v>
      </c>
      <c r="F38" s="55">
        <v>269019.40326273779</v>
      </c>
      <c r="G38" s="13">
        <v>2.5813698102719933E-2</v>
      </c>
      <c r="H38" s="55">
        <v>18058.700245788801</v>
      </c>
      <c r="I38" s="13">
        <v>5.0451583923264076E-3</v>
      </c>
      <c r="J38" s="55">
        <v>0</v>
      </c>
      <c r="K38" s="13"/>
      <c r="L38" s="55">
        <v>183150.25839299237</v>
      </c>
      <c r="M38" s="13">
        <v>2.3727126145865727E-2</v>
      </c>
      <c r="N38" s="55">
        <v>384324.71896483272</v>
      </c>
      <c r="O38" s="13">
        <v>1.2406313916734817E-2</v>
      </c>
      <c r="P38" s="55">
        <v>0</v>
      </c>
      <c r="Q38" s="13"/>
      <c r="R38" s="55">
        <v>0</v>
      </c>
      <c r="S38" s="13"/>
      <c r="T38" s="55">
        <v>165065.50174683597</v>
      </c>
      <c r="U38" s="13">
        <v>3.2551458915591726E-2</v>
      </c>
      <c r="V38" s="55">
        <v>184043.53401821328</v>
      </c>
      <c r="W38" s="13">
        <v>1.1253069041121616E-2</v>
      </c>
      <c r="X38" s="55">
        <v>3309.4029466945003</v>
      </c>
      <c r="Y38" s="13">
        <v>8.8150739456865565E-4</v>
      </c>
      <c r="Z38" s="55">
        <v>0</v>
      </c>
      <c r="AA38" s="13"/>
      <c r="AB38" s="55">
        <v>38152.361634254099</v>
      </c>
      <c r="AC38" s="13">
        <v>5.8782796218389182E-3</v>
      </c>
      <c r="AD38" s="55">
        <v>133920.44440607599</v>
      </c>
      <c r="AE38" s="13">
        <v>5.1681300841588361E-3</v>
      </c>
      <c r="AF38" s="55">
        <v>0</v>
      </c>
      <c r="AG38" s="13"/>
      <c r="AH38" s="18">
        <v>1431292.0626921458</v>
      </c>
      <c r="AI38" s="13">
        <v>1.1433201720790261E-2</v>
      </c>
      <c r="AJ38" s="13"/>
    </row>
    <row r="39" spans="1:36" x14ac:dyDescent="0.3">
      <c r="A39" s="15" t="s">
        <v>62</v>
      </c>
      <c r="B39" s="29">
        <v>0</v>
      </c>
      <c r="C39" s="17"/>
      <c r="D39" s="29">
        <v>804765.61467323999</v>
      </c>
      <c r="E39" s="17">
        <v>0.60380166532067947</v>
      </c>
      <c r="F39" s="29">
        <v>4699404.2234458625</v>
      </c>
      <c r="G39" s="17">
        <v>0.4509303061987765</v>
      </c>
      <c r="H39" s="29">
        <v>1650581.3806345887</v>
      </c>
      <c r="I39" s="17">
        <v>0.46113199684280876</v>
      </c>
      <c r="J39" s="29">
        <v>0</v>
      </c>
      <c r="K39" s="17"/>
      <c r="L39" s="29">
        <v>3585132.4024728541</v>
      </c>
      <c r="M39" s="17">
        <v>0.46445410183684882</v>
      </c>
      <c r="N39" s="29">
        <v>13171796.875897622</v>
      </c>
      <c r="O39" s="17">
        <v>0.42519629580424106</v>
      </c>
      <c r="P39" s="29">
        <v>1583874.2631536517</v>
      </c>
      <c r="Q39" s="17">
        <v>0.37916112446555894</v>
      </c>
      <c r="R39" s="29">
        <v>0</v>
      </c>
      <c r="S39" s="17"/>
      <c r="T39" s="29">
        <v>2585416.8275047746</v>
      </c>
      <c r="U39" s="17">
        <v>0.50985268726397792</v>
      </c>
      <c r="V39" s="29">
        <v>6436210.6054863753</v>
      </c>
      <c r="W39" s="17">
        <v>0.39353255572439627</v>
      </c>
      <c r="X39" s="29">
        <v>1560882.7060210851</v>
      </c>
      <c r="Y39" s="17">
        <v>0.41576371012367241</v>
      </c>
      <c r="Z39" s="29">
        <v>0</v>
      </c>
      <c r="AA39" s="17"/>
      <c r="AB39" s="29">
        <v>3023004.5465492946</v>
      </c>
      <c r="AC39" s="17">
        <v>0.46576582055546278</v>
      </c>
      <c r="AD39" s="29">
        <v>9548490.1100694798</v>
      </c>
      <c r="AE39" s="17">
        <v>0.36848622490013372</v>
      </c>
      <c r="AF39" s="29">
        <v>1356699.7245337365</v>
      </c>
      <c r="AG39" s="17">
        <v>0.36903375113961923</v>
      </c>
      <c r="AH39" s="30">
        <v>50006259.280442476</v>
      </c>
      <c r="AI39" s="17">
        <v>0.39945142194113675</v>
      </c>
      <c r="AJ39" s="13"/>
    </row>
    <row r="40" spans="1:36" x14ac:dyDescent="0.3">
      <c r="A40" s="19" t="s">
        <v>57</v>
      </c>
      <c r="B40" s="31">
        <v>0</v>
      </c>
      <c r="C40" s="11"/>
      <c r="D40" s="31">
        <v>325981.46019332204</v>
      </c>
      <c r="E40" s="11">
        <v>0.24457822866638396</v>
      </c>
      <c r="F40" s="31">
        <v>667708.7539384393</v>
      </c>
      <c r="G40" s="11">
        <v>6.4069847697478574E-2</v>
      </c>
      <c r="H40" s="31">
        <v>32110.6454989536</v>
      </c>
      <c r="I40" s="11">
        <v>8.9709276092470886E-3</v>
      </c>
      <c r="J40" s="31">
        <v>0</v>
      </c>
      <c r="K40" s="11"/>
      <c r="L40" s="31">
        <v>1930913.1903287387</v>
      </c>
      <c r="M40" s="11">
        <v>0.25014991103828532</v>
      </c>
      <c r="N40" s="31">
        <v>1431491.8257584465</v>
      </c>
      <c r="O40" s="11">
        <v>4.6209718197242004E-2</v>
      </c>
      <c r="P40" s="31">
        <v>107917.10894078569</v>
      </c>
      <c r="Q40" s="11">
        <v>2.5834103960745453E-2</v>
      </c>
      <c r="R40" s="31">
        <v>0</v>
      </c>
      <c r="S40" s="11"/>
      <c r="T40" s="31">
        <v>1285893.2055647681</v>
      </c>
      <c r="U40" s="11">
        <v>0.25358236220054037</v>
      </c>
      <c r="V40" s="31">
        <v>393123.86308610835</v>
      </c>
      <c r="W40" s="11">
        <v>2.4036975798251217E-2</v>
      </c>
      <c r="X40" s="31">
        <v>839.45595522350004</v>
      </c>
      <c r="Y40" s="11">
        <v>2.2360124888488525E-4</v>
      </c>
      <c r="Z40" s="31">
        <v>0</v>
      </c>
      <c r="AA40" s="11"/>
      <c r="AB40" s="31">
        <v>1577658.9364285015</v>
      </c>
      <c r="AC40" s="11">
        <v>0.24307591926087674</v>
      </c>
      <c r="AD40" s="31">
        <v>1129178.9724408051</v>
      </c>
      <c r="AE40" s="11">
        <v>4.3576198120845823E-2</v>
      </c>
      <c r="AF40" s="31">
        <v>0</v>
      </c>
      <c r="AG40" s="11"/>
      <c r="AH40" s="79">
        <v>8882817.418134097</v>
      </c>
      <c r="AI40" s="11">
        <v>7.0956198275460305E-2</v>
      </c>
      <c r="AJ40" s="13"/>
    </row>
    <row r="41" spans="1:36" x14ac:dyDescent="0.3">
      <c r="A41" s="53" t="s">
        <v>99</v>
      </c>
      <c r="B41" s="55">
        <v>0</v>
      </c>
      <c r="C41" s="13"/>
      <c r="D41" s="55">
        <v>325981.46019332204</v>
      </c>
      <c r="E41" s="13">
        <v>0.24457822866638396</v>
      </c>
      <c r="F41" s="55">
        <v>667708.7539384393</v>
      </c>
      <c r="G41" s="13">
        <v>6.4069847697478574E-2</v>
      </c>
      <c r="H41" s="55">
        <v>32110.6454989536</v>
      </c>
      <c r="I41" s="13">
        <v>8.9709276092470886E-3</v>
      </c>
      <c r="J41" s="55">
        <v>0</v>
      </c>
      <c r="K41" s="13"/>
      <c r="L41" s="55">
        <v>1930913.1903287387</v>
      </c>
      <c r="M41" s="13">
        <v>0.25014991103828532</v>
      </c>
      <c r="N41" s="55">
        <v>1431491.8257584465</v>
      </c>
      <c r="O41" s="13">
        <v>4.6209718197242004E-2</v>
      </c>
      <c r="P41" s="55">
        <v>107917.10894078569</v>
      </c>
      <c r="Q41" s="13">
        <v>2.5834103960745453E-2</v>
      </c>
      <c r="R41" s="55">
        <v>0</v>
      </c>
      <c r="S41" s="13"/>
      <c r="T41" s="55">
        <v>1285893.2055647681</v>
      </c>
      <c r="U41" s="13">
        <v>0.25358236220054037</v>
      </c>
      <c r="V41" s="55">
        <v>393123.86308610835</v>
      </c>
      <c r="W41" s="13">
        <v>2.4036975798251217E-2</v>
      </c>
      <c r="X41" s="55">
        <v>839.45595522350004</v>
      </c>
      <c r="Y41" s="13">
        <v>2.2360124888488525E-4</v>
      </c>
      <c r="Z41" s="55">
        <v>0</v>
      </c>
      <c r="AA41" s="13"/>
      <c r="AB41" s="55">
        <v>1577658.9364285015</v>
      </c>
      <c r="AC41" s="13">
        <v>0.24307591926087674</v>
      </c>
      <c r="AD41" s="55">
        <v>1129178.9724408051</v>
      </c>
      <c r="AE41" s="13">
        <v>4.3576198120845823E-2</v>
      </c>
      <c r="AF41" s="55">
        <v>0</v>
      </c>
      <c r="AG41" s="13"/>
      <c r="AH41" s="18">
        <v>8882817.418134097</v>
      </c>
      <c r="AI41" s="13">
        <v>7.0956198275460305E-2</v>
      </c>
      <c r="AJ41" s="13"/>
    </row>
    <row r="42" spans="1:36" x14ac:dyDescent="0.3">
      <c r="A42" s="19" t="s">
        <v>58</v>
      </c>
      <c r="B42" s="31">
        <v>0</v>
      </c>
      <c r="C42" s="11"/>
      <c r="D42" s="31">
        <v>1343.0469767196</v>
      </c>
      <c r="E42" s="11">
        <v>1.0076648235976919E-3</v>
      </c>
      <c r="F42" s="31">
        <v>18866.761399784296</v>
      </c>
      <c r="G42" s="11">
        <v>1.8103559707714936E-3</v>
      </c>
      <c r="H42" s="31">
        <v>75596.222005087999</v>
      </c>
      <c r="I42" s="11">
        <v>2.1119732244632577E-2</v>
      </c>
      <c r="J42" s="31">
        <v>0</v>
      </c>
      <c r="K42" s="11"/>
      <c r="L42" s="31">
        <v>203252.24481155284</v>
      </c>
      <c r="M42" s="11">
        <v>2.6331339602732543E-2</v>
      </c>
      <c r="N42" s="31">
        <v>511255.82914402324</v>
      </c>
      <c r="O42" s="11">
        <v>1.650375319392788E-2</v>
      </c>
      <c r="P42" s="31">
        <v>82515.724624806695</v>
      </c>
      <c r="Q42" s="11">
        <v>1.9753307230674404E-2</v>
      </c>
      <c r="R42" s="31">
        <v>0</v>
      </c>
      <c r="S42" s="11"/>
      <c r="T42" s="31">
        <v>147418.44998208259</v>
      </c>
      <c r="U42" s="11">
        <v>2.9071402365782095E-2</v>
      </c>
      <c r="V42" s="31">
        <v>14015.801982713198</v>
      </c>
      <c r="W42" s="11">
        <v>8.5697543366317075E-4</v>
      </c>
      <c r="X42" s="31">
        <v>22729.317987895101</v>
      </c>
      <c r="Y42" s="11">
        <v>6.0542829635914595E-3</v>
      </c>
      <c r="Z42" s="31">
        <v>0</v>
      </c>
      <c r="AA42" s="11"/>
      <c r="AB42" s="31">
        <v>36297.305031786498</v>
      </c>
      <c r="AC42" s="11">
        <v>5.5924639879817301E-3</v>
      </c>
      <c r="AD42" s="31">
        <v>72696.465338406095</v>
      </c>
      <c r="AE42" s="11">
        <v>2.8054326670855999E-3</v>
      </c>
      <c r="AF42" s="31">
        <v>7805.5887646847996</v>
      </c>
      <c r="AG42" s="11">
        <v>2.1231858823254806E-3</v>
      </c>
      <c r="AH42" s="79">
        <v>1193792.7580495425</v>
      </c>
      <c r="AI42" s="11">
        <v>9.5360505178283157E-3</v>
      </c>
      <c r="AJ42" s="13"/>
    </row>
    <row r="43" spans="1:36" x14ac:dyDescent="0.3">
      <c r="A43" s="53" t="s">
        <v>100</v>
      </c>
      <c r="B43" s="55">
        <v>0</v>
      </c>
      <c r="C43" s="13"/>
      <c r="D43" s="55">
        <v>0</v>
      </c>
      <c r="E43" s="13"/>
      <c r="F43" s="55">
        <v>0</v>
      </c>
      <c r="G43" s="13"/>
      <c r="H43" s="55">
        <v>0</v>
      </c>
      <c r="I43" s="13"/>
      <c r="J43" s="55">
        <v>0</v>
      </c>
      <c r="K43" s="13"/>
      <c r="L43" s="55">
        <v>138939.92710242717</v>
      </c>
      <c r="M43" s="13">
        <v>1.7999675271999582E-2</v>
      </c>
      <c r="N43" s="55">
        <v>174653.43501080459</v>
      </c>
      <c r="O43" s="13">
        <v>5.6379546629639413E-3</v>
      </c>
      <c r="P43" s="55">
        <v>9398.4399103503983</v>
      </c>
      <c r="Q43" s="13">
        <v>2.249877485561963E-3</v>
      </c>
      <c r="R43" s="55">
        <v>0</v>
      </c>
      <c r="S43" s="13"/>
      <c r="T43" s="55">
        <v>91071.538746271995</v>
      </c>
      <c r="U43" s="13">
        <v>1.7959606462322572E-2</v>
      </c>
      <c r="V43" s="55">
        <v>0</v>
      </c>
      <c r="W43" s="13"/>
      <c r="X43" s="55">
        <v>0</v>
      </c>
      <c r="Y43" s="13"/>
      <c r="Z43" s="55">
        <v>0</v>
      </c>
      <c r="AA43" s="13"/>
      <c r="AB43" s="55">
        <v>290.37647310330004</v>
      </c>
      <c r="AC43" s="13">
        <v>4.4739408817410588E-5</v>
      </c>
      <c r="AD43" s="55">
        <v>2922.1917322549002</v>
      </c>
      <c r="AE43" s="13">
        <v>1.1277043673297112E-4</v>
      </c>
      <c r="AF43" s="55">
        <v>0</v>
      </c>
      <c r="AG43" s="13"/>
      <c r="AH43" s="18">
        <v>417275.90897521231</v>
      </c>
      <c r="AI43" s="13">
        <v>3.3332118334857743E-3</v>
      </c>
      <c r="AJ43" s="13"/>
    </row>
    <row r="44" spans="1:36" x14ac:dyDescent="0.3">
      <c r="A44" s="53" t="s">
        <v>101</v>
      </c>
      <c r="B44" s="55">
        <v>0</v>
      </c>
      <c r="C44" s="13"/>
      <c r="D44" s="55">
        <v>1343.0469767196</v>
      </c>
      <c r="E44" s="13">
        <v>1.0076648235976919E-3</v>
      </c>
      <c r="F44" s="55">
        <v>18866.761399784296</v>
      </c>
      <c r="G44" s="13">
        <v>1.8103559707714936E-3</v>
      </c>
      <c r="H44" s="55">
        <v>75596.222005087999</v>
      </c>
      <c r="I44" s="13">
        <v>2.1119732244632577E-2</v>
      </c>
      <c r="J44" s="55">
        <v>0</v>
      </c>
      <c r="K44" s="13"/>
      <c r="L44" s="55">
        <v>31558.478735045701</v>
      </c>
      <c r="M44" s="13">
        <v>4.0884026726915081E-3</v>
      </c>
      <c r="N44" s="55">
        <v>66638.728487138607</v>
      </c>
      <c r="O44" s="13">
        <v>2.1511522517997359E-3</v>
      </c>
      <c r="P44" s="55">
        <v>24997.566589656297</v>
      </c>
      <c r="Q44" s="13">
        <v>5.9841274509789153E-3</v>
      </c>
      <c r="R44" s="55">
        <v>0</v>
      </c>
      <c r="S44" s="13"/>
      <c r="T44" s="55">
        <v>56346.911235810599</v>
      </c>
      <c r="U44" s="13">
        <v>1.1111795903459523E-2</v>
      </c>
      <c r="V44" s="55">
        <v>14015.801982713198</v>
      </c>
      <c r="W44" s="13">
        <v>8.5697543366317075E-4</v>
      </c>
      <c r="X44" s="55">
        <v>22729.317987895101</v>
      </c>
      <c r="Y44" s="13">
        <v>6.0542829635914595E-3</v>
      </c>
      <c r="Z44" s="55">
        <v>0</v>
      </c>
      <c r="AA44" s="13"/>
      <c r="AB44" s="55">
        <v>36006.928558683205</v>
      </c>
      <c r="AC44" s="13">
        <v>5.5477245791643193E-3</v>
      </c>
      <c r="AD44" s="55">
        <v>68486.6134858312</v>
      </c>
      <c r="AE44" s="13">
        <v>2.6429700789002441E-3</v>
      </c>
      <c r="AF44" s="55">
        <v>6526.302588684799</v>
      </c>
      <c r="AG44" s="13">
        <v>1.7752092683605977E-3</v>
      </c>
      <c r="AH44" s="18">
        <v>423112.68003305077</v>
      </c>
      <c r="AI44" s="13">
        <v>3.3798361267671985E-3</v>
      </c>
      <c r="AJ44" s="13"/>
    </row>
    <row r="45" spans="1:36" x14ac:dyDescent="0.3">
      <c r="A45" s="53" t="s">
        <v>102</v>
      </c>
      <c r="B45" s="55">
        <v>0</v>
      </c>
      <c r="C45" s="13"/>
      <c r="D45" s="55">
        <v>0</v>
      </c>
      <c r="E45" s="13"/>
      <c r="F45" s="55">
        <v>0</v>
      </c>
      <c r="G45" s="13"/>
      <c r="H45" s="55">
        <v>0</v>
      </c>
      <c r="I45" s="13"/>
      <c r="J45" s="55">
        <v>0</v>
      </c>
      <c r="K45" s="13"/>
      <c r="L45" s="55">
        <v>32753.838974080001</v>
      </c>
      <c r="M45" s="13">
        <v>4.2432616580414537E-3</v>
      </c>
      <c r="N45" s="55">
        <v>269963.66564608004</v>
      </c>
      <c r="O45" s="13">
        <v>8.7146462791642034E-3</v>
      </c>
      <c r="P45" s="55">
        <v>48119.718124799998</v>
      </c>
      <c r="Q45" s="13">
        <v>1.1519302294133525E-2</v>
      </c>
      <c r="R45" s="55">
        <v>0</v>
      </c>
      <c r="S45" s="13"/>
      <c r="T45" s="55">
        <v>0</v>
      </c>
      <c r="U45" s="13"/>
      <c r="V45" s="55">
        <v>0</v>
      </c>
      <c r="W45" s="13"/>
      <c r="X45" s="55">
        <v>0</v>
      </c>
      <c r="Y45" s="13"/>
      <c r="Z45" s="55">
        <v>0</v>
      </c>
      <c r="AA45" s="13"/>
      <c r="AB45" s="55">
        <v>0</v>
      </c>
      <c r="AC45" s="13"/>
      <c r="AD45" s="55">
        <v>1287.66012032</v>
      </c>
      <c r="AE45" s="13">
        <v>4.9692151452384587E-5</v>
      </c>
      <c r="AF45" s="55">
        <v>1279.2861760000001</v>
      </c>
      <c r="AG45" s="13">
        <v>3.479766139648829E-4</v>
      </c>
      <c r="AH45" s="18">
        <v>353404.16904128005</v>
      </c>
      <c r="AI45" s="13">
        <v>2.8230025575753442E-3</v>
      </c>
      <c r="AJ45" s="13"/>
    </row>
    <row r="46" spans="1:36" x14ac:dyDescent="0.3">
      <c r="A46" s="19" t="s">
        <v>59</v>
      </c>
      <c r="B46" s="31">
        <v>0</v>
      </c>
      <c r="C46" s="11"/>
      <c r="D46" s="31">
        <v>126920.82124936311</v>
      </c>
      <c r="E46" s="11">
        <v>9.5226488106540108E-2</v>
      </c>
      <c r="F46" s="31">
        <v>259203.2223395897</v>
      </c>
      <c r="G46" s="11">
        <v>2.4871788605491777E-2</v>
      </c>
      <c r="H46" s="31">
        <v>0</v>
      </c>
      <c r="I46" s="11"/>
      <c r="J46" s="31">
        <v>0</v>
      </c>
      <c r="K46" s="11"/>
      <c r="L46" s="31">
        <v>447659.92854781845</v>
      </c>
      <c r="M46" s="11">
        <v>5.7994368603684857E-2</v>
      </c>
      <c r="N46" s="31">
        <v>595887.81716902065</v>
      </c>
      <c r="O46" s="11">
        <v>1.9235742470244857E-2</v>
      </c>
      <c r="P46" s="31">
        <v>25864.990283737505</v>
      </c>
      <c r="Q46" s="11">
        <v>6.1917786205743092E-3</v>
      </c>
      <c r="R46" s="31">
        <v>0</v>
      </c>
      <c r="S46" s="11"/>
      <c r="T46" s="31">
        <v>274826.32405983889</v>
      </c>
      <c r="U46" s="11">
        <v>5.4196653461106525E-2</v>
      </c>
      <c r="V46" s="31">
        <v>189442.22265201691</v>
      </c>
      <c r="W46" s="11">
        <v>1.1583163854024407E-2</v>
      </c>
      <c r="X46" s="31">
        <v>7912.0239309762001</v>
      </c>
      <c r="Y46" s="11">
        <v>2.1074821390746523E-3</v>
      </c>
      <c r="Z46" s="31">
        <v>0</v>
      </c>
      <c r="AA46" s="11"/>
      <c r="AB46" s="31">
        <v>544480.8657202319</v>
      </c>
      <c r="AC46" s="11">
        <v>8.3890240088594303E-2</v>
      </c>
      <c r="AD46" s="31">
        <v>1117215.0094327477</v>
      </c>
      <c r="AE46" s="11">
        <v>4.311449626925834E-2</v>
      </c>
      <c r="AF46" s="31">
        <v>0</v>
      </c>
      <c r="AG46" s="11"/>
      <c r="AH46" s="79">
        <v>3589413.2253853427</v>
      </c>
      <c r="AI46" s="11">
        <v>2.8672334972579198E-2</v>
      </c>
      <c r="AJ46" s="13"/>
    </row>
    <row r="47" spans="1:36" x14ac:dyDescent="0.3">
      <c r="A47" s="53" t="s">
        <v>105</v>
      </c>
      <c r="B47" s="55">
        <v>0</v>
      </c>
      <c r="C47" s="13"/>
      <c r="D47" s="55">
        <v>0</v>
      </c>
      <c r="E47" s="13"/>
      <c r="F47" s="55">
        <v>0</v>
      </c>
      <c r="G47" s="13"/>
      <c r="H47" s="55">
        <v>0</v>
      </c>
      <c r="I47" s="13"/>
      <c r="J47" s="55">
        <v>0</v>
      </c>
      <c r="K47" s="13"/>
      <c r="L47" s="55">
        <v>7.3165805166000002</v>
      </c>
      <c r="M47" s="13">
        <v>9.4786341224399769E-7</v>
      </c>
      <c r="N47" s="55">
        <v>2823.5510716404001</v>
      </c>
      <c r="O47" s="13">
        <v>9.1146520705344427E-5</v>
      </c>
      <c r="P47" s="55">
        <v>726.49037794549997</v>
      </c>
      <c r="Q47" s="13">
        <v>1.7391336864503533E-4</v>
      </c>
      <c r="R47" s="55">
        <v>0</v>
      </c>
      <c r="S47" s="13"/>
      <c r="T47" s="55">
        <v>0</v>
      </c>
      <c r="U47" s="13"/>
      <c r="V47" s="55">
        <v>0</v>
      </c>
      <c r="W47" s="13"/>
      <c r="X47" s="55">
        <v>0</v>
      </c>
      <c r="Y47" s="13"/>
      <c r="Z47" s="55">
        <v>0</v>
      </c>
      <c r="AA47" s="13"/>
      <c r="AB47" s="55">
        <v>0</v>
      </c>
      <c r="AC47" s="13"/>
      <c r="AD47" s="55">
        <v>0</v>
      </c>
      <c r="AE47" s="13"/>
      <c r="AF47" s="55">
        <v>0</v>
      </c>
      <c r="AG47" s="13"/>
      <c r="AH47" s="18">
        <v>3557.3580301025004</v>
      </c>
      <c r="AI47" s="13">
        <v>2.8416277160605664E-5</v>
      </c>
      <c r="AJ47" s="13"/>
    </row>
    <row r="48" spans="1:36" x14ac:dyDescent="0.3">
      <c r="A48" s="53" t="s">
        <v>103</v>
      </c>
      <c r="B48" s="55">
        <v>0</v>
      </c>
      <c r="C48" s="13"/>
      <c r="D48" s="55">
        <v>27301.2278621162</v>
      </c>
      <c r="E48" s="13">
        <v>2.048363715830271E-2</v>
      </c>
      <c r="F48" s="55">
        <v>106288.52928199101</v>
      </c>
      <c r="G48" s="13">
        <v>1.0198892620350467E-2</v>
      </c>
      <c r="H48" s="55">
        <v>0</v>
      </c>
      <c r="I48" s="13"/>
      <c r="J48" s="55">
        <v>0</v>
      </c>
      <c r="K48" s="13"/>
      <c r="L48" s="55">
        <v>96513.698623855395</v>
      </c>
      <c r="M48" s="13">
        <v>1.2503355016505416E-2</v>
      </c>
      <c r="N48" s="55">
        <v>198551.76052992899</v>
      </c>
      <c r="O48" s="13">
        <v>6.4094120109928661E-3</v>
      </c>
      <c r="P48" s="55">
        <v>0</v>
      </c>
      <c r="Q48" s="13"/>
      <c r="R48" s="55">
        <v>0</v>
      </c>
      <c r="S48" s="13"/>
      <c r="T48" s="55">
        <v>85443.320759954498</v>
      </c>
      <c r="U48" s="13">
        <v>1.6849703395898696E-2</v>
      </c>
      <c r="V48" s="55">
        <v>21567.720683260799</v>
      </c>
      <c r="W48" s="13">
        <v>1.3187263068114206E-3</v>
      </c>
      <c r="X48" s="55">
        <v>7912.0239309762001</v>
      </c>
      <c r="Y48" s="13">
        <v>2.1074821390746523E-3</v>
      </c>
      <c r="Z48" s="55">
        <v>0</v>
      </c>
      <c r="AA48" s="13"/>
      <c r="AB48" s="55">
        <v>228465.00479856049</v>
      </c>
      <c r="AC48" s="13">
        <v>3.5200473168217936E-2</v>
      </c>
      <c r="AD48" s="55">
        <v>396481.51854111586</v>
      </c>
      <c r="AE48" s="13">
        <v>1.5300636679281764E-2</v>
      </c>
      <c r="AF48" s="55">
        <v>0</v>
      </c>
      <c r="AG48" s="13"/>
      <c r="AH48" s="18">
        <v>1168524.8050117593</v>
      </c>
      <c r="AI48" s="13">
        <v>9.3342093900231002E-3</v>
      </c>
      <c r="AJ48" s="13"/>
    </row>
    <row r="49" spans="1:36" x14ac:dyDescent="0.3">
      <c r="A49" s="53" t="s">
        <v>104</v>
      </c>
      <c r="B49" s="55">
        <v>0</v>
      </c>
      <c r="C49" s="13"/>
      <c r="D49" s="55">
        <v>99619.593387246903</v>
      </c>
      <c r="E49" s="13">
        <v>7.4742850948237405E-2</v>
      </c>
      <c r="F49" s="55">
        <v>152914.69305759872</v>
      </c>
      <c r="G49" s="13">
        <v>1.4672895985141311E-2</v>
      </c>
      <c r="H49" s="55">
        <v>0</v>
      </c>
      <c r="I49" s="13"/>
      <c r="J49" s="55">
        <v>0</v>
      </c>
      <c r="K49" s="13"/>
      <c r="L49" s="55">
        <v>351138.91334344639</v>
      </c>
      <c r="M49" s="13">
        <v>4.5490065723767195E-2</v>
      </c>
      <c r="N49" s="55">
        <v>394512.50556745118</v>
      </c>
      <c r="O49" s="13">
        <v>1.2735183938546647E-2</v>
      </c>
      <c r="P49" s="55">
        <v>25138.499905792003</v>
      </c>
      <c r="Q49" s="13">
        <v>6.0178652519292742E-3</v>
      </c>
      <c r="R49" s="55">
        <v>0</v>
      </c>
      <c r="S49" s="13"/>
      <c r="T49" s="55">
        <v>189383.00329988438</v>
      </c>
      <c r="U49" s="13">
        <v>3.7346950065207829E-2</v>
      </c>
      <c r="V49" s="55">
        <v>167874.50196875611</v>
      </c>
      <c r="W49" s="13">
        <v>1.0264437547212986E-2</v>
      </c>
      <c r="X49" s="55">
        <v>0</v>
      </c>
      <c r="Y49" s="13"/>
      <c r="Z49" s="55">
        <v>0</v>
      </c>
      <c r="AA49" s="13"/>
      <c r="AB49" s="55">
        <v>316015.86092167126</v>
      </c>
      <c r="AC49" s="13">
        <v>4.8689766920376375E-2</v>
      </c>
      <c r="AD49" s="55">
        <v>720733.49089163193</v>
      </c>
      <c r="AE49" s="13">
        <v>2.7813859589976578E-2</v>
      </c>
      <c r="AF49" s="55">
        <v>0</v>
      </c>
      <c r="AG49" s="13"/>
      <c r="AH49" s="18">
        <v>2417331.0623434782</v>
      </c>
      <c r="AI49" s="13">
        <v>1.9309709305395495E-2</v>
      </c>
      <c r="AJ49" s="13"/>
    </row>
    <row r="50" spans="1:36" x14ac:dyDescent="0.3">
      <c r="A50" s="19" t="s">
        <v>60</v>
      </c>
      <c r="B50" s="31">
        <v>0</v>
      </c>
      <c r="C50" s="11"/>
      <c r="D50" s="31">
        <v>350520.28625383513</v>
      </c>
      <c r="E50" s="11">
        <v>0.26298928372415775</v>
      </c>
      <c r="F50" s="31">
        <v>3753625.4857680486</v>
      </c>
      <c r="G50" s="11">
        <v>0.36017831392503469</v>
      </c>
      <c r="H50" s="31">
        <v>1542874.5131305475</v>
      </c>
      <c r="I50" s="11">
        <v>0.4310413369889291</v>
      </c>
      <c r="J50" s="31">
        <v>0</v>
      </c>
      <c r="K50" s="11"/>
      <c r="L50" s="31">
        <v>1003307.0387847441</v>
      </c>
      <c r="M50" s="11">
        <v>0.12997848259214612</v>
      </c>
      <c r="N50" s="31">
        <v>10633161.403826129</v>
      </c>
      <c r="O50" s="11">
        <v>0.34324708194282627</v>
      </c>
      <c r="P50" s="31">
        <v>1367576.4393043218</v>
      </c>
      <c r="Q50" s="11">
        <v>0.3273819346535648</v>
      </c>
      <c r="R50" s="31">
        <v>0</v>
      </c>
      <c r="S50" s="11"/>
      <c r="T50" s="31">
        <v>877278.84789808467</v>
      </c>
      <c r="U50" s="11">
        <v>0.17300226923654888</v>
      </c>
      <c r="V50" s="31">
        <v>5839628.717765539</v>
      </c>
      <c r="W50" s="11">
        <v>0.35705544063845751</v>
      </c>
      <c r="X50" s="31">
        <v>1529401.9081469902</v>
      </c>
      <c r="Y50" s="11">
        <v>0.4073783437721214</v>
      </c>
      <c r="Z50" s="31">
        <v>0</v>
      </c>
      <c r="AA50" s="11"/>
      <c r="AB50" s="31">
        <v>864567.43936877477</v>
      </c>
      <c r="AC50" s="11">
        <v>0.13320719721800997</v>
      </c>
      <c r="AD50" s="31">
        <v>7229399.6628575195</v>
      </c>
      <c r="AE50" s="11">
        <v>0.27899009784294393</v>
      </c>
      <c r="AF50" s="31">
        <v>1348894.1357690517</v>
      </c>
      <c r="AG50" s="11">
        <v>0.36691056525729371</v>
      </c>
      <c r="AH50" s="79">
        <v>36340235.878873579</v>
      </c>
      <c r="AI50" s="11">
        <v>0.2902868381752689</v>
      </c>
      <c r="AJ50" s="13"/>
    </row>
    <row r="51" spans="1:36" x14ac:dyDescent="0.3">
      <c r="A51" s="53" t="s">
        <v>110</v>
      </c>
      <c r="B51" s="55">
        <v>0</v>
      </c>
      <c r="C51" s="13"/>
      <c r="D51" s="55">
        <v>0</v>
      </c>
      <c r="E51" s="13"/>
      <c r="F51" s="55">
        <v>2634195.7957827463</v>
      </c>
      <c r="G51" s="13">
        <v>0.25276368243735686</v>
      </c>
      <c r="H51" s="55">
        <v>497771.65981568833</v>
      </c>
      <c r="I51" s="13">
        <v>0.13906520584542051</v>
      </c>
      <c r="J51" s="55">
        <v>0</v>
      </c>
      <c r="K51" s="13"/>
      <c r="L51" s="55">
        <v>0</v>
      </c>
      <c r="M51" s="13"/>
      <c r="N51" s="55">
        <v>6488205.1842904137</v>
      </c>
      <c r="O51" s="13">
        <v>0.2094445303682346</v>
      </c>
      <c r="P51" s="55">
        <v>687327.68760044815</v>
      </c>
      <c r="Q51" s="13">
        <v>0.16453827489311051</v>
      </c>
      <c r="R51" s="55">
        <v>0</v>
      </c>
      <c r="S51" s="13"/>
      <c r="T51" s="55">
        <v>0</v>
      </c>
      <c r="U51" s="13"/>
      <c r="V51" s="55">
        <v>3518214.5451406101</v>
      </c>
      <c r="W51" s="13">
        <v>0.21511601257356636</v>
      </c>
      <c r="X51" s="55">
        <v>680870.75092672766</v>
      </c>
      <c r="Y51" s="13">
        <v>0.18135978342767492</v>
      </c>
      <c r="Z51" s="55">
        <v>0</v>
      </c>
      <c r="AA51" s="13"/>
      <c r="AB51" s="55">
        <v>0</v>
      </c>
      <c r="AC51" s="13"/>
      <c r="AD51" s="55">
        <v>3667400.1396755027</v>
      </c>
      <c r="AE51" s="13">
        <v>0.1415288089623854</v>
      </c>
      <c r="AF51" s="55">
        <v>795723.46929037536</v>
      </c>
      <c r="AG51" s="13">
        <v>0.21644348519564896</v>
      </c>
      <c r="AH51" s="18">
        <v>18969709.232522525</v>
      </c>
      <c r="AI51" s="13">
        <v>0.15153057708726828</v>
      </c>
      <c r="AJ51" s="13"/>
    </row>
    <row r="52" spans="1:36" x14ac:dyDescent="0.3">
      <c r="A52" s="53" t="s">
        <v>106</v>
      </c>
      <c r="B52" s="55">
        <v>0</v>
      </c>
      <c r="C52" s="13"/>
      <c r="D52" s="55">
        <v>350520.28625383513</v>
      </c>
      <c r="E52" s="13">
        <v>0.26298928372415775</v>
      </c>
      <c r="F52" s="55">
        <v>1119429.689985303</v>
      </c>
      <c r="G52" s="13">
        <v>0.10741463148767783</v>
      </c>
      <c r="H52" s="55">
        <v>1045102.8533148597</v>
      </c>
      <c r="I52" s="13">
        <v>0.29197613114350857</v>
      </c>
      <c r="J52" s="55">
        <v>0</v>
      </c>
      <c r="K52" s="13"/>
      <c r="L52" s="55">
        <v>1003307.0387847441</v>
      </c>
      <c r="M52" s="13">
        <v>0.12997848259214612</v>
      </c>
      <c r="N52" s="55">
        <v>4144956.2195357154</v>
      </c>
      <c r="O52" s="13">
        <v>0.1338025515745917</v>
      </c>
      <c r="P52" s="55">
        <v>680248.75170387339</v>
      </c>
      <c r="Q52" s="13">
        <v>0.16284365976045428</v>
      </c>
      <c r="R52" s="55">
        <v>0</v>
      </c>
      <c r="S52" s="13"/>
      <c r="T52" s="55">
        <v>877278.84789808467</v>
      </c>
      <c r="U52" s="13">
        <v>0.17300226923654888</v>
      </c>
      <c r="V52" s="55">
        <v>2321414.1726249284</v>
      </c>
      <c r="W52" s="13">
        <v>0.14193942806489113</v>
      </c>
      <c r="X52" s="55">
        <v>848531.15722026268</v>
      </c>
      <c r="Y52" s="13">
        <v>0.22601856034444648</v>
      </c>
      <c r="Z52" s="55">
        <v>0</v>
      </c>
      <c r="AA52" s="13"/>
      <c r="AB52" s="55">
        <v>864567.43936877477</v>
      </c>
      <c r="AC52" s="13">
        <v>0.13320719721800997</v>
      </c>
      <c r="AD52" s="55">
        <v>3561999.5231820145</v>
      </c>
      <c r="AE52" s="13">
        <v>0.13746128888055856</v>
      </c>
      <c r="AF52" s="55">
        <v>553170.66647867637</v>
      </c>
      <c r="AG52" s="13">
        <v>0.15046708006164478</v>
      </c>
      <c r="AH52" s="18">
        <v>17370526.646351084</v>
      </c>
      <c r="AI52" s="13">
        <v>0.13875626108800065</v>
      </c>
      <c r="AJ52" s="13"/>
    </row>
    <row r="53" spans="1:36" x14ac:dyDescent="0.3">
      <c r="A53" s="81" t="s">
        <v>72</v>
      </c>
      <c r="B53" s="12">
        <v>-649.32111999999984</v>
      </c>
      <c r="C53" s="80">
        <v>-3.4475891744339951E-3</v>
      </c>
      <c r="D53" s="12">
        <v>-159595.10991643151</v>
      </c>
      <c r="E53" s="80">
        <v>-0.11974143947949983</v>
      </c>
      <c r="F53" s="12">
        <v>-269177.76369107433</v>
      </c>
      <c r="G53" s="80">
        <v>-2.5828893543044761E-2</v>
      </c>
      <c r="H53" s="12">
        <v>41200.127076540084</v>
      </c>
      <c r="I53" s="80">
        <v>1.1510306060570054E-2</v>
      </c>
      <c r="J53" s="12">
        <v>-7637.0459899999996</v>
      </c>
      <c r="K53" s="80">
        <v>-3.1827709536215994E-3</v>
      </c>
      <c r="L53" s="12">
        <v>-85070.466287461226</v>
      </c>
      <c r="M53" s="80">
        <v>-1.1020883631837897E-2</v>
      </c>
      <c r="N53" s="12">
        <v>-107594.23780882463</v>
      </c>
      <c r="O53" s="80">
        <v>-3.4732293397194691E-3</v>
      </c>
      <c r="P53" s="12">
        <v>-48161.869103475212</v>
      </c>
      <c r="Q53" s="80">
        <v>-1.1529392749445293E-2</v>
      </c>
      <c r="R53" s="12">
        <v>-28111.411890000003</v>
      </c>
      <c r="S53" s="80">
        <v>-1.8037361910275766E-2</v>
      </c>
      <c r="T53" s="12">
        <v>35593.46334665711</v>
      </c>
      <c r="U53" s="80">
        <v>7.019147838470359E-3</v>
      </c>
      <c r="V53" s="12">
        <v>63200.027664450114</v>
      </c>
      <c r="W53" s="80">
        <v>3.8642719968552258E-3</v>
      </c>
      <c r="X53" s="12">
        <v>-21491.467709290009</v>
      </c>
      <c r="Y53" s="80">
        <v>-5.7245636179768175E-3</v>
      </c>
      <c r="Z53" s="12">
        <v>14924.85046</v>
      </c>
      <c r="AA53" s="80">
        <v>9.4878248959516642E-3</v>
      </c>
      <c r="AB53" s="12">
        <v>-41916.256451062014</v>
      </c>
      <c r="AC53" s="80">
        <v>-6.4581972272676341E-3</v>
      </c>
      <c r="AD53" s="12">
        <v>-169756.77157534519</v>
      </c>
      <c r="AE53" s="80">
        <v>-6.5510914488005993E-3</v>
      </c>
      <c r="AF53" s="12">
        <v>-3014.9943372185953</v>
      </c>
      <c r="AG53" s="80">
        <v>-8.2010385187545817E-4</v>
      </c>
      <c r="AH53" s="12">
        <v>-787258.24733253533</v>
      </c>
      <c r="AI53" s="80">
        <v>-6.2886412792499801E-3</v>
      </c>
      <c r="AJ53" s="13"/>
    </row>
    <row r="54" spans="1:36" x14ac:dyDescent="0.3">
      <c r="A54" s="146" t="s">
        <v>17</v>
      </c>
      <c r="B54" s="145">
        <v>188340.63084288503</v>
      </c>
      <c r="C54" s="142">
        <v>1</v>
      </c>
      <c r="D54" s="145">
        <v>1332831.061745794</v>
      </c>
      <c r="E54" s="142">
        <v>1</v>
      </c>
      <c r="F54" s="145">
        <v>10421575.482607501</v>
      </c>
      <c r="G54" s="142">
        <v>1</v>
      </c>
      <c r="H54" s="145">
        <v>3579411.951318664</v>
      </c>
      <c r="I54" s="142">
        <v>1</v>
      </c>
      <c r="J54" s="145">
        <v>2399495.9427758972</v>
      </c>
      <c r="K54" s="142">
        <v>1</v>
      </c>
      <c r="L54" s="145">
        <v>7719024.0936492393</v>
      </c>
      <c r="M54" s="142">
        <v>1</v>
      </c>
      <c r="N54" s="145">
        <v>30978155.279983602</v>
      </c>
      <c r="O54" s="142">
        <v>1</v>
      </c>
      <c r="P54" s="145">
        <v>4177311.8628292349</v>
      </c>
      <c r="Q54" s="142">
        <v>1</v>
      </c>
      <c r="R54" s="145">
        <v>1558510.1651691711</v>
      </c>
      <c r="S54" s="142">
        <v>1</v>
      </c>
      <c r="T54" s="145">
        <v>5070909.4844216565</v>
      </c>
      <c r="U54" s="142">
        <v>1</v>
      </c>
      <c r="V54" s="145">
        <v>16354963.5522248</v>
      </c>
      <c r="W54" s="142">
        <v>1</v>
      </c>
      <c r="X54" s="145">
        <v>3754254.3228623471</v>
      </c>
      <c r="Y54" s="142">
        <v>1</v>
      </c>
      <c r="Z54" s="145">
        <v>1573052.8992338642</v>
      </c>
      <c r="AA54" s="142">
        <v>1</v>
      </c>
      <c r="AB54" s="145">
        <v>6490395.8451569527</v>
      </c>
      <c r="AC54" s="142">
        <v>1</v>
      </c>
      <c r="AD54" s="145">
        <v>25912746.433485501</v>
      </c>
      <c r="AE54" s="142">
        <v>1</v>
      </c>
      <c r="AF54" s="145">
        <v>3676356.7569201733</v>
      </c>
      <c r="AG54" s="142">
        <v>1</v>
      </c>
      <c r="AH54" s="145">
        <v>125187335.76522726</v>
      </c>
      <c r="AI54" s="142">
        <v>1</v>
      </c>
      <c r="AJ54" s="13"/>
    </row>
  </sheetData>
  <mergeCells count="3">
    <mergeCell ref="A2:AA2"/>
    <mergeCell ref="A4:AA4"/>
    <mergeCell ref="A5:AA5"/>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9BECE-1562-4D85-818E-5BEA36F63FDE}">
  <sheetPr codeName="Hoja2"/>
  <dimension ref="A1:AK201"/>
  <sheetViews>
    <sheetView zoomScale="80" zoomScaleNormal="80" workbookViewId="0"/>
  </sheetViews>
  <sheetFormatPr baseColWidth="10" defaultRowHeight="14.4" x14ac:dyDescent="0.3"/>
  <cols>
    <col min="2" max="2" width="54.33203125" customWidth="1"/>
  </cols>
  <sheetData>
    <row r="1" spans="1:37"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x14ac:dyDescent="0.3">
      <c r="A2" s="151" t="s">
        <v>20</v>
      </c>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row>
    <row r="3" spans="1:37" x14ac:dyDescent="0.3">
      <c r="A3" s="3"/>
      <c r="B3" s="3"/>
      <c r="C3" s="3"/>
      <c r="D3" s="3"/>
      <c r="E3" s="3"/>
      <c r="F3" s="3"/>
      <c r="G3" s="3"/>
      <c r="H3" s="3"/>
      <c r="I3" s="3"/>
      <c r="J3" s="3"/>
      <c r="K3" s="3"/>
      <c r="L3" s="3"/>
      <c r="M3" s="3"/>
      <c r="N3" s="1"/>
      <c r="O3" s="1"/>
      <c r="P3" s="1"/>
      <c r="Q3" s="1"/>
      <c r="R3" s="1"/>
      <c r="S3" s="1"/>
      <c r="T3" s="1"/>
      <c r="U3" s="1"/>
      <c r="V3" s="1"/>
      <c r="W3" s="1"/>
      <c r="X3" s="1"/>
      <c r="Y3" s="1"/>
      <c r="Z3" s="1"/>
      <c r="AA3" s="1"/>
      <c r="AB3" s="1"/>
      <c r="AC3" s="1"/>
      <c r="AD3" s="1"/>
      <c r="AE3" s="1"/>
      <c r="AF3" s="1"/>
      <c r="AG3" s="1"/>
      <c r="AH3" s="1"/>
      <c r="AI3" s="1"/>
      <c r="AJ3" s="1"/>
      <c r="AK3" s="1"/>
    </row>
    <row r="4" spans="1:37" x14ac:dyDescent="0.3">
      <c r="A4" s="151" t="s">
        <v>1550</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row>
    <row r="5" spans="1:37" x14ac:dyDescent="0.3">
      <c r="A5" s="151" t="s">
        <v>114</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row>
    <row r="6" spans="1:37" x14ac:dyDescent="0.3">
      <c r="A6" s="3"/>
      <c r="B6" s="3"/>
      <c r="C6" s="3"/>
      <c r="D6" s="3"/>
      <c r="E6" s="3"/>
      <c r="F6" s="3"/>
      <c r="G6" s="3"/>
      <c r="H6" s="3"/>
      <c r="I6" s="3"/>
      <c r="J6" s="3"/>
      <c r="K6" s="3"/>
      <c r="L6" s="3"/>
      <c r="M6" s="3"/>
      <c r="N6" s="1"/>
      <c r="O6" s="1"/>
      <c r="P6" s="1"/>
      <c r="Q6" s="1"/>
      <c r="R6" s="1"/>
      <c r="S6" s="1"/>
      <c r="T6" s="1"/>
      <c r="U6" s="1"/>
      <c r="V6" s="1"/>
      <c r="W6" s="1"/>
      <c r="X6" s="1"/>
      <c r="Y6" s="1"/>
      <c r="Z6" s="1"/>
      <c r="AA6" s="1"/>
      <c r="AB6" s="1"/>
      <c r="AC6" s="1"/>
      <c r="AD6" s="1"/>
      <c r="AE6" s="1"/>
      <c r="AF6" s="1"/>
      <c r="AG6" s="1"/>
      <c r="AH6" s="1"/>
      <c r="AI6" s="1"/>
      <c r="AJ6" s="1"/>
      <c r="AK6" s="1"/>
    </row>
    <row r="7" spans="1:37" x14ac:dyDescent="0.3">
      <c r="A7" s="6"/>
      <c r="B7" s="6"/>
      <c r="C7" s="6"/>
      <c r="D7" s="153" t="s">
        <v>1</v>
      </c>
      <c r="E7" s="153"/>
      <c r="F7" s="153" t="s">
        <v>2</v>
      </c>
      <c r="G7" s="153"/>
      <c r="H7" s="153" t="s">
        <v>3</v>
      </c>
      <c r="I7" s="153"/>
      <c r="J7" s="153" t="s">
        <v>4</v>
      </c>
      <c r="K7" s="153"/>
      <c r="L7" s="153" t="s">
        <v>5</v>
      </c>
      <c r="M7" s="153"/>
      <c r="N7" s="153" t="s">
        <v>6</v>
      </c>
      <c r="O7" s="153"/>
      <c r="P7" s="153" t="s">
        <v>7</v>
      </c>
      <c r="Q7" s="153"/>
      <c r="R7" s="153" t="s">
        <v>8</v>
      </c>
      <c r="S7" s="153"/>
      <c r="T7" s="153" t="s">
        <v>9</v>
      </c>
      <c r="U7" s="153"/>
      <c r="V7" s="153" t="s">
        <v>10</v>
      </c>
      <c r="W7" s="153"/>
      <c r="X7" s="153" t="s">
        <v>11</v>
      </c>
      <c r="Y7" s="153"/>
      <c r="Z7" s="153" t="s">
        <v>12</v>
      </c>
      <c r="AA7" s="153"/>
      <c r="AB7" s="153" t="s">
        <v>13</v>
      </c>
      <c r="AC7" s="153"/>
      <c r="AD7" s="153" t="s">
        <v>14</v>
      </c>
      <c r="AE7" s="153"/>
      <c r="AF7" s="153" t="s">
        <v>15</v>
      </c>
      <c r="AG7" s="153"/>
      <c r="AH7" s="153" t="s">
        <v>16</v>
      </c>
      <c r="AI7" s="153"/>
      <c r="AJ7" s="153" t="s">
        <v>17</v>
      </c>
      <c r="AK7" s="153"/>
    </row>
    <row r="8" spans="1:37" x14ac:dyDescent="0.3">
      <c r="A8" s="9"/>
      <c r="B8" s="9"/>
      <c r="C8" s="9"/>
      <c r="D8" s="8" t="s">
        <v>18</v>
      </c>
      <c r="E8" s="6" t="s">
        <v>19</v>
      </c>
      <c r="F8" s="8" t="s">
        <v>18</v>
      </c>
      <c r="G8" s="6" t="s">
        <v>19</v>
      </c>
      <c r="H8" s="8" t="s">
        <v>18</v>
      </c>
      <c r="I8" s="6" t="s">
        <v>19</v>
      </c>
      <c r="J8" s="8" t="s">
        <v>18</v>
      </c>
      <c r="K8" s="6" t="s">
        <v>19</v>
      </c>
      <c r="L8" s="8" t="s">
        <v>18</v>
      </c>
      <c r="M8" s="6" t="s">
        <v>19</v>
      </c>
      <c r="N8" s="8" t="s">
        <v>18</v>
      </c>
      <c r="O8" s="6" t="s">
        <v>19</v>
      </c>
      <c r="P8" s="8" t="s">
        <v>18</v>
      </c>
      <c r="Q8" s="6" t="s">
        <v>19</v>
      </c>
      <c r="R8" s="8" t="s">
        <v>18</v>
      </c>
      <c r="S8" s="6" t="s">
        <v>19</v>
      </c>
      <c r="T8" s="8" t="s">
        <v>18</v>
      </c>
      <c r="U8" s="6" t="s">
        <v>19</v>
      </c>
      <c r="V8" s="8" t="s">
        <v>18</v>
      </c>
      <c r="W8" s="6" t="s">
        <v>19</v>
      </c>
      <c r="X8" s="8" t="s">
        <v>18</v>
      </c>
      <c r="Y8" s="6" t="s">
        <v>19</v>
      </c>
      <c r="Z8" s="8" t="s">
        <v>18</v>
      </c>
      <c r="AA8" s="6" t="s">
        <v>19</v>
      </c>
      <c r="AB8" s="8" t="s">
        <v>18</v>
      </c>
      <c r="AC8" s="6" t="s">
        <v>19</v>
      </c>
      <c r="AD8" s="8" t="s">
        <v>18</v>
      </c>
      <c r="AE8" s="6" t="s">
        <v>19</v>
      </c>
      <c r="AF8" s="8" t="s">
        <v>18</v>
      </c>
      <c r="AG8" s="6" t="s">
        <v>19</v>
      </c>
      <c r="AH8" s="8" t="s">
        <v>18</v>
      </c>
      <c r="AI8" s="6" t="s">
        <v>19</v>
      </c>
      <c r="AJ8" s="8" t="s">
        <v>18</v>
      </c>
      <c r="AK8" s="6" t="s">
        <v>19</v>
      </c>
    </row>
    <row r="9" spans="1:37" x14ac:dyDescent="0.3">
      <c r="A9" s="83" t="s">
        <v>115</v>
      </c>
      <c r="B9" s="84"/>
      <c r="C9" s="85"/>
      <c r="D9" s="86">
        <v>188989.95196288475</v>
      </c>
      <c r="E9" s="87">
        <v>1.0034475891744339</v>
      </c>
      <c r="F9" s="86">
        <v>687660.55698898528</v>
      </c>
      <c r="G9" s="87">
        <v>0.51593977415882009</v>
      </c>
      <c r="H9" s="86">
        <v>5991349.0228527552</v>
      </c>
      <c r="I9" s="87">
        <v>0.57489858734426991</v>
      </c>
      <c r="J9" s="86">
        <v>1887630.4436075324</v>
      </c>
      <c r="K9" s="87">
        <v>0.52735769709662106</v>
      </c>
      <c r="L9" s="86">
        <v>2407132.9887658968</v>
      </c>
      <c r="M9" s="87">
        <v>1.0031827709536216</v>
      </c>
      <c r="N9" s="86">
        <v>4218962.1574638458</v>
      </c>
      <c r="O9" s="87">
        <v>0.54656678179498897</v>
      </c>
      <c r="P9" s="86">
        <v>17913952.641894773</v>
      </c>
      <c r="Q9" s="87">
        <v>0.57827693353547793</v>
      </c>
      <c r="R9" s="86">
        <v>2641599.4687790601</v>
      </c>
      <c r="S9" s="87">
        <v>0.63236826828388648</v>
      </c>
      <c r="T9" s="86">
        <v>1586621.5770591712</v>
      </c>
      <c r="U9" s="87">
        <v>1.0180373619102758</v>
      </c>
      <c r="V9" s="86">
        <v>2449899.1935702274</v>
      </c>
      <c r="W9" s="87">
        <v>0.483128164897552</v>
      </c>
      <c r="X9" s="86">
        <v>9855552.9190739281</v>
      </c>
      <c r="Y9" s="87">
        <v>0.60260317227874749</v>
      </c>
      <c r="Z9" s="86">
        <v>2214863.0845505521</v>
      </c>
      <c r="AA9" s="87">
        <v>0.58996085349430449</v>
      </c>
      <c r="AB9" s="86">
        <v>1558128.048773865</v>
      </c>
      <c r="AC9" s="87">
        <v>0.99051217510404832</v>
      </c>
      <c r="AD9" s="86">
        <v>3509307.5550587219</v>
      </c>
      <c r="AE9" s="87">
        <v>0.54069237667180492</v>
      </c>
      <c r="AF9" s="86">
        <v>16534013.09499138</v>
      </c>
      <c r="AG9" s="87">
        <v>0.6380648665486669</v>
      </c>
      <c r="AH9" s="86">
        <v>2322672.0267236559</v>
      </c>
      <c r="AI9" s="87">
        <v>0.63178635271225636</v>
      </c>
      <c r="AJ9" s="86">
        <v>75968334.732117236</v>
      </c>
      <c r="AK9" s="87">
        <v>0.60683721933811319</v>
      </c>
    </row>
    <row r="10" spans="1:37" x14ac:dyDescent="0.3">
      <c r="A10" s="88"/>
      <c r="B10" s="83" t="s">
        <v>116</v>
      </c>
      <c r="C10" s="88"/>
      <c r="D10" s="89">
        <v>169253.04399819524</v>
      </c>
      <c r="E10" s="90">
        <v>0.89865390829760716</v>
      </c>
      <c r="F10" s="89">
        <v>10666.6393872958</v>
      </c>
      <c r="G10" s="90">
        <v>8.0029942979601802E-3</v>
      </c>
      <c r="H10" s="89">
        <v>194506.88863999999</v>
      </c>
      <c r="I10" s="90">
        <v>1.8663866031063198E-2</v>
      </c>
      <c r="J10" s="89">
        <v>106100</v>
      </c>
      <c r="K10" s="90">
        <v>2.9641740443122944E-2</v>
      </c>
      <c r="L10" s="89">
        <v>2394996.4090665947</v>
      </c>
      <c r="M10" s="90">
        <v>0.99812480045117447</v>
      </c>
      <c r="N10" s="89">
        <v>39404</v>
      </c>
      <c r="O10" s="90">
        <v>5.1047903882589646E-3</v>
      </c>
      <c r="P10" s="89">
        <v>85500</v>
      </c>
      <c r="Q10" s="90">
        <v>2.7600094075080563E-3</v>
      </c>
      <c r="R10" s="89">
        <v>1904</v>
      </c>
      <c r="S10" s="90">
        <v>4.5579551216711091E-4</v>
      </c>
      <c r="T10" s="89">
        <v>1519833.8068540008</v>
      </c>
      <c r="U10" s="90">
        <v>0.97518376255763972</v>
      </c>
      <c r="V10" s="89">
        <v>40641.599999999999</v>
      </c>
      <c r="W10" s="90">
        <v>8.0146569614099918E-3</v>
      </c>
      <c r="X10" s="89">
        <v>41543.839999999997</v>
      </c>
      <c r="Y10" s="90">
        <v>2.5401365076321938E-3</v>
      </c>
      <c r="Z10" s="89">
        <v>6312</v>
      </c>
      <c r="AA10" s="90">
        <v>1.6812925969244294E-3</v>
      </c>
      <c r="AB10" s="89">
        <v>1491238.3631731148</v>
      </c>
      <c r="AC10" s="90">
        <v>0.94798996518133816</v>
      </c>
      <c r="AD10" s="89">
        <v>86736</v>
      </c>
      <c r="AE10" s="90">
        <v>1.3363745766711784E-2</v>
      </c>
      <c r="AF10" s="89">
        <v>197312</v>
      </c>
      <c r="AG10" s="90">
        <v>7.6144765475351286E-3</v>
      </c>
      <c r="AH10" s="89">
        <v>4000</v>
      </c>
      <c r="AI10" s="90">
        <v>1.0880336878271179E-3</v>
      </c>
      <c r="AJ10" s="89">
        <v>6389948.5911192019</v>
      </c>
      <c r="AK10" s="90">
        <v>5.1043091156622492E-2</v>
      </c>
    </row>
    <row r="11" spans="1:37" x14ac:dyDescent="0.3">
      <c r="A11" s="88"/>
      <c r="B11" s="88"/>
      <c r="C11" s="91" t="s">
        <v>117</v>
      </c>
      <c r="D11" s="92">
        <v>169253.04399819524</v>
      </c>
      <c r="E11" s="93">
        <v>0.89865390829760716</v>
      </c>
      <c r="F11" s="92">
        <v>10666.6393872958</v>
      </c>
      <c r="G11" s="93">
        <v>8.0029942979601802E-3</v>
      </c>
      <c r="H11" s="92">
        <v>194506.88863999999</v>
      </c>
      <c r="I11" s="93">
        <v>1.8663866031063198E-2</v>
      </c>
      <c r="J11" s="92">
        <v>106100</v>
      </c>
      <c r="K11" s="93">
        <v>2.9641740443122944E-2</v>
      </c>
      <c r="L11" s="92">
        <v>2394996.4090665947</v>
      </c>
      <c r="M11" s="93">
        <v>0.99812480045117447</v>
      </c>
      <c r="N11" s="92">
        <v>39404</v>
      </c>
      <c r="O11" s="93">
        <v>5.1047903882589646E-3</v>
      </c>
      <c r="P11" s="92">
        <v>85500</v>
      </c>
      <c r="Q11" s="93">
        <v>2.7600094075080563E-3</v>
      </c>
      <c r="R11" s="92">
        <v>1904</v>
      </c>
      <c r="S11" s="93">
        <v>4.5579551216711091E-4</v>
      </c>
      <c r="T11" s="92">
        <v>1519833.8068540008</v>
      </c>
      <c r="U11" s="93">
        <v>0.97518376255763972</v>
      </c>
      <c r="V11" s="92">
        <v>40641.599999999999</v>
      </c>
      <c r="W11" s="93">
        <v>8.0146569614099918E-3</v>
      </c>
      <c r="X11" s="92">
        <v>41543.839999999997</v>
      </c>
      <c r="Y11" s="93">
        <v>2.5401365076321938E-3</v>
      </c>
      <c r="Z11" s="92">
        <v>6312</v>
      </c>
      <c r="AA11" s="93">
        <v>1.6812925969244294E-3</v>
      </c>
      <c r="AB11" s="92">
        <v>1491238.3631731148</v>
      </c>
      <c r="AC11" s="93">
        <v>0.94798996518133816</v>
      </c>
      <c r="AD11" s="92">
        <v>86736</v>
      </c>
      <c r="AE11" s="93">
        <v>1.3363745766711784E-2</v>
      </c>
      <c r="AF11" s="92">
        <v>197312</v>
      </c>
      <c r="AG11" s="93">
        <v>7.6144765475351286E-3</v>
      </c>
      <c r="AH11" s="92">
        <v>4000</v>
      </c>
      <c r="AI11" s="93">
        <v>1.0880336878271179E-3</v>
      </c>
      <c r="AJ11" s="92">
        <v>6389948.5911192019</v>
      </c>
      <c r="AK11" s="93">
        <v>5.1043091156622492E-2</v>
      </c>
    </row>
    <row r="12" spans="1:37" x14ac:dyDescent="0.3">
      <c r="A12" s="88"/>
      <c r="B12" s="88"/>
      <c r="C12" s="91" t="s">
        <v>118</v>
      </c>
      <c r="D12" s="92">
        <v>0</v>
      </c>
      <c r="E12" s="93">
        <v>0</v>
      </c>
      <c r="F12" s="92">
        <v>0</v>
      </c>
      <c r="G12" s="93">
        <v>0</v>
      </c>
      <c r="H12" s="92">
        <v>0</v>
      </c>
      <c r="I12" s="93">
        <v>0</v>
      </c>
      <c r="J12" s="92">
        <v>0</v>
      </c>
      <c r="K12" s="93">
        <v>0</v>
      </c>
      <c r="L12" s="92">
        <v>0</v>
      </c>
      <c r="M12" s="93">
        <v>0</v>
      </c>
      <c r="N12" s="92">
        <v>0</v>
      </c>
      <c r="O12" s="93">
        <v>0</v>
      </c>
      <c r="P12" s="92">
        <v>0</v>
      </c>
      <c r="Q12" s="93">
        <v>0</v>
      </c>
      <c r="R12" s="92">
        <v>0</v>
      </c>
      <c r="S12" s="93">
        <v>0</v>
      </c>
      <c r="T12" s="92">
        <v>0</v>
      </c>
      <c r="U12" s="93">
        <v>0</v>
      </c>
      <c r="V12" s="92">
        <v>0</v>
      </c>
      <c r="W12" s="93">
        <v>0</v>
      </c>
      <c r="X12" s="92">
        <v>0</v>
      </c>
      <c r="Y12" s="93">
        <v>0</v>
      </c>
      <c r="Z12" s="92">
        <v>0</v>
      </c>
      <c r="AA12" s="93">
        <v>0</v>
      </c>
      <c r="AB12" s="92">
        <v>0</v>
      </c>
      <c r="AC12" s="93">
        <v>0</v>
      </c>
      <c r="AD12" s="92">
        <v>0</v>
      </c>
      <c r="AE12" s="93">
        <v>0</v>
      </c>
      <c r="AF12" s="92">
        <v>0</v>
      </c>
      <c r="AG12" s="93">
        <v>0</v>
      </c>
      <c r="AH12" s="92">
        <v>0</v>
      </c>
      <c r="AI12" s="93">
        <v>0</v>
      </c>
      <c r="AJ12" s="92">
        <v>0</v>
      </c>
      <c r="AK12" s="93">
        <v>0</v>
      </c>
    </row>
    <row r="13" spans="1:37" x14ac:dyDescent="0.3">
      <c r="A13" s="88"/>
      <c r="B13" s="88"/>
      <c r="C13" s="91" t="s">
        <v>119</v>
      </c>
      <c r="D13" s="92">
        <v>0</v>
      </c>
      <c r="E13" s="93">
        <v>0</v>
      </c>
      <c r="F13" s="92">
        <v>0</v>
      </c>
      <c r="G13" s="93">
        <v>0</v>
      </c>
      <c r="H13" s="92">
        <v>0</v>
      </c>
      <c r="I13" s="93">
        <v>0</v>
      </c>
      <c r="J13" s="92">
        <v>0</v>
      </c>
      <c r="K13" s="93">
        <v>0</v>
      </c>
      <c r="L13" s="92"/>
      <c r="M13" s="93">
        <v>0</v>
      </c>
      <c r="N13" s="92"/>
      <c r="O13" s="93">
        <v>0</v>
      </c>
      <c r="P13" s="92"/>
      <c r="Q13" s="93">
        <v>0</v>
      </c>
      <c r="R13" s="92"/>
      <c r="S13" s="93">
        <v>0</v>
      </c>
      <c r="T13" s="92"/>
      <c r="U13" s="93">
        <v>0</v>
      </c>
      <c r="V13" s="92"/>
      <c r="W13" s="93">
        <v>0</v>
      </c>
      <c r="X13" s="92"/>
      <c r="Y13" s="93">
        <v>0</v>
      </c>
      <c r="Z13" s="92"/>
      <c r="AA13" s="93">
        <v>0</v>
      </c>
      <c r="AB13" s="92"/>
      <c r="AC13" s="93">
        <v>0</v>
      </c>
      <c r="AD13" s="92"/>
      <c r="AE13" s="93">
        <v>0</v>
      </c>
      <c r="AF13" s="92"/>
      <c r="AG13" s="93">
        <v>0</v>
      </c>
      <c r="AH13" s="92"/>
      <c r="AI13" s="93">
        <v>0</v>
      </c>
      <c r="AJ13" s="92">
        <v>0</v>
      </c>
      <c r="AK13" s="93">
        <v>0</v>
      </c>
    </row>
    <row r="14" spans="1:37" x14ac:dyDescent="0.3">
      <c r="A14" s="88"/>
      <c r="B14" s="88"/>
      <c r="C14" s="91" t="s">
        <v>120</v>
      </c>
      <c r="D14" s="92">
        <v>0</v>
      </c>
      <c r="E14" s="93">
        <v>0</v>
      </c>
      <c r="F14" s="92">
        <v>0</v>
      </c>
      <c r="G14" s="93">
        <v>0</v>
      </c>
      <c r="H14" s="92">
        <v>0</v>
      </c>
      <c r="I14" s="93">
        <v>0</v>
      </c>
      <c r="J14" s="92">
        <v>0</v>
      </c>
      <c r="K14" s="93">
        <v>0</v>
      </c>
      <c r="L14" s="92"/>
      <c r="M14" s="93">
        <v>0</v>
      </c>
      <c r="N14" s="92"/>
      <c r="O14" s="93">
        <v>0</v>
      </c>
      <c r="P14" s="92"/>
      <c r="Q14" s="93">
        <v>0</v>
      </c>
      <c r="R14" s="92"/>
      <c r="S14" s="93">
        <v>0</v>
      </c>
      <c r="T14" s="92"/>
      <c r="U14" s="93">
        <v>0</v>
      </c>
      <c r="V14" s="92"/>
      <c r="W14" s="93">
        <v>0</v>
      </c>
      <c r="X14" s="92"/>
      <c r="Y14" s="93">
        <v>0</v>
      </c>
      <c r="Z14" s="92"/>
      <c r="AA14" s="93">
        <v>0</v>
      </c>
      <c r="AB14" s="92"/>
      <c r="AC14" s="93">
        <v>0</v>
      </c>
      <c r="AD14" s="92"/>
      <c r="AE14" s="93">
        <v>0</v>
      </c>
      <c r="AF14" s="92"/>
      <c r="AG14" s="93">
        <v>0</v>
      </c>
      <c r="AH14" s="92"/>
      <c r="AI14" s="93">
        <v>0</v>
      </c>
      <c r="AJ14" s="92">
        <v>0</v>
      </c>
      <c r="AK14" s="93">
        <v>0</v>
      </c>
    </row>
    <row r="15" spans="1:37" x14ac:dyDescent="0.3">
      <c r="A15" s="88"/>
      <c r="B15" s="88"/>
      <c r="C15" s="91" t="s">
        <v>121</v>
      </c>
      <c r="D15" s="92">
        <v>0</v>
      </c>
      <c r="E15" s="93">
        <v>0</v>
      </c>
      <c r="F15" s="92">
        <v>0</v>
      </c>
      <c r="G15" s="93">
        <v>0</v>
      </c>
      <c r="H15" s="92">
        <v>0</v>
      </c>
      <c r="I15" s="93">
        <v>0</v>
      </c>
      <c r="J15" s="92">
        <v>0</v>
      </c>
      <c r="K15" s="93">
        <v>0</v>
      </c>
      <c r="L15" s="92"/>
      <c r="M15" s="93">
        <v>0</v>
      </c>
      <c r="N15" s="92"/>
      <c r="O15" s="93">
        <v>0</v>
      </c>
      <c r="P15" s="92"/>
      <c r="Q15" s="93">
        <v>0</v>
      </c>
      <c r="R15" s="92"/>
      <c r="S15" s="93">
        <v>0</v>
      </c>
      <c r="T15" s="92"/>
      <c r="U15" s="93">
        <v>0</v>
      </c>
      <c r="V15" s="92"/>
      <c r="W15" s="93">
        <v>0</v>
      </c>
      <c r="X15" s="92"/>
      <c r="Y15" s="93">
        <v>0</v>
      </c>
      <c r="Z15" s="92"/>
      <c r="AA15" s="93">
        <v>0</v>
      </c>
      <c r="AB15" s="92"/>
      <c r="AC15" s="93">
        <v>0</v>
      </c>
      <c r="AD15" s="92"/>
      <c r="AE15" s="93">
        <v>0</v>
      </c>
      <c r="AF15" s="92"/>
      <c r="AG15" s="93">
        <v>0</v>
      </c>
      <c r="AH15" s="92"/>
      <c r="AI15" s="93">
        <v>0</v>
      </c>
      <c r="AJ15" s="92">
        <v>0</v>
      </c>
      <c r="AK15" s="93">
        <v>0</v>
      </c>
    </row>
    <row r="16" spans="1:37" x14ac:dyDescent="0.3">
      <c r="A16" s="94"/>
      <c r="B16" s="84"/>
      <c r="C16" s="95" t="s">
        <v>122</v>
      </c>
      <c r="D16" s="96">
        <v>0</v>
      </c>
      <c r="E16" s="97">
        <v>0</v>
      </c>
      <c r="F16" s="96">
        <v>0</v>
      </c>
      <c r="G16" s="97">
        <v>0</v>
      </c>
      <c r="H16" s="96">
        <v>0</v>
      </c>
      <c r="I16" s="97">
        <v>0</v>
      </c>
      <c r="J16" s="96">
        <v>0</v>
      </c>
      <c r="K16" s="97">
        <v>0</v>
      </c>
      <c r="L16" s="96">
        <v>0</v>
      </c>
      <c r="M16" s="97">
        <v>0</v>
      </c>
      <c r="N16" s="96">
        <v>0</v>
      </c>
      <c r="O16" s="97">
        <v>0</v>
      </c>
      <c r="P16" s="96">
        <v>0</v>
      </c>
      <c r="Q16" s="97">
        <v>0</v>
      </c>
      <c r="R16" s="96">
        <v>0</v>
      </c>
      <c r="S16" s="97">
        <v>0</v>
      </c>
      <c r="T16" s="96">
        <v>0</v>
      </c>
      <c r="U16" s="97">
        <v>0</v>
      </c>
      <c r="V16" s="92">
        <v>0</v>
      </c>
      <c r="W16" s="97">
        <v>0</v>
      </c>
      <c r="X16" s="96">
        <v>0</v>
      </c>
      <c r="Y16" s="97">
        <v>0</v>
      </c>
      <c r="Z16" s="96">
        <v>0</v>
      </c>
      <c r="AA16" s="97">
        <v>0</v>
      </c>
      <c r="AB16" s="96">
        <v>0</v>
      </c>
      <c r="AC16" s="97">
        <v>0</v>
      </c>
      <c r="AD16" s="96">
        <v>0</v>
      </c>
      <c r="AE16" s="97">
        <v>0</v>
      </c>
      <c r="AF16" s="96">
        <v>0</v>
      </c>
      <c r="AG16" s="97">
        <v>0</v>
      </c>
      <c r="AH16" s="96">
        <v>0</v>
      </c>
      <c r="AI16" s="97">
        <v>0</v>
      </c>
      <c r="AJ16" s="96">
        <v>0</v>
      </c>
      <c r="AK16" s="97">
        <v>0</v>
      </c>
    </row>
    <row r="17" spans="1:37" x14ac:dyDescent="0.3">
      <c r="A17" s="88"/>
      <c r="B17" s="83" t="s">
        <v>123</v>
      </c>
      <c r="C17" s="88"/>
      <c r="D17" s="89">
        <v>0</v>
      </c>
      <c r="E17" s="90">
        <v>0</v>
      </c>
      <c r="F17" s="89">
        <v>0</v>
      </c>
      <c r="G17" s="90">
        <v>0</v>
      </c>
      <c r="H17" s="89">
        <v>0</v>
      </c>
      <c r="I17" s="90">
        <v>0</v>
      </c>
      <c r="J17" s="89">
        <v>0</v>
      </c>
      <c r="K17" s="90">
        <v>0</v>
      </c>
      <c r="L17" s="89"/>
      <c r="M17" s="90">
        <v>0</v>
      </c>
      <c r="N17" s="89"/>
      <c r="O17" s="90">
        <v>0</v>
      </c>
      <c r="P17" s="89"/>
      <c r="Q17" s="90">
        <v>0</v>
      </c>
      <c r="R17" s="89"/>
      <c r="S17" s="90">
        <v>0</v>
      </c>
      <c r="T17" s="89"/>
      <c r="U17" s="90">
        <v>0</v>
      </c>
      <c r="V17" s="89"/>
      <c r="W17" s="90">
        <v>0</v>
      </c>
      <c r="X17" s="89"/>
      <c r="Y17" s="90">
        <v>0</v>
      </c>
      <c r="Z17" s="89"/>
      <c r="AA17" s="90">
        <v>0</v>
      </c>
      <c r="AB17" s="89"/>
      <c r="AC17" s="90">
        <v>0</v>
      </c>
      <c r="AD17" s="89"/>
      <c r="AE17" s="90">
        <v>0</v>
      </c>
      <c r="AF17" s="89"/>
      <c r="AG17" s="90">
        <v>0</v>
      </c>
      <c r="AH17" s="89"/>
      <c r="AI17" s="90">
        <v>0</v>
      </c>
      <c r="AJ17" s="89">
        <v>0</v>
      </c>
      <c r="AK17" s="90">
        <v>0</v>
      </c>
    </row>
    <row r="18" spans="1:37" x14ac:dyDescent="0.3">
      <c r="A18" s="88"/>
      <c r="B18" s="88"/>
      <c r="C18" s="91" t="s">
        <v>117</v>
      </c>
      <c r="D18" s="92">
        <v>0</v>
      </c>
      <c r="E18" s="93">
        <v>0</v>
      </c>
      <c r="F18" s="92">
        <v>0</v>
      </c>
      <c r="G18" s="93">
        <v>0</v>
      </c>
      <c r="H18" s="92">
        <v>0</v>
      </c>
      <c r="I18" s="93">
        <v>0</v>
      </c>
      <c r="J18" s="92">
        <v>0</v>
      </c>
      <c r="K18" s="93">
        <v>0</v>
      </c>
      <c r="L18" s="92"/>
      <c r="M18" s="93">
        <v>0</v>
      </c>
      <c r="N18" s="92"/>
      <c r="O18" s="93">
        <v>0</v>
      </c>
      <c r="P18" s="92"/>
      <c r="Q18" s="93">
        <v>0</v>
      </c>
      <c r="R18" s="92"/>
      <c r="S18" s="93">
        <v>0</v>
      </c>
      <c r="T18" s="92"/>
      <c r="U18" s="93">
        <v>0</v>
      </c>
      <c r="V18" s="92"/>
      <c r="W18" s="93">
        <v>0</v>
      </c>
      <c r="X18" s="92"/>
      <c r="Y18" s="93">
        <v>0</v>
      </c>
      <c r="Z18" s="92"/>
      <c r="AA18" s="93">
        <v>0</v>
      </c>
      <c r="AB18" s="92"/>
      <c r="AC18" s="93">
        <v>0</v>
      </c>
      <c r="AD18" s="92"/>
      <c r="AE18" s="93">
        <v>0</v>
      </c>
      <c r="AF18" s="92"/>
      <c r="AG18" s="93">
        <v>0</v>
      </c>
      <c r="AH18" s="92"/>
      <c r="AI18" s="93">
        <v>0</v>
      </c>
      <c r="AJ18" s="92">
        <v>0</v>
      </c>
      <c r="AK18" s="93">
        <v>0</v>
      </c>
    </row>
    <row r="19" spans="1:37" x14ac:dyDescent="0.3">
      <c r="A19" s="88"/>
      <c r="B19" s="88"/>
      <c r="C19" s="91" t="s">
        <v>118</v>
      </c>
      <c r="D19" s="92">
        <v>0</v>
      </c>
      <c r="E19" s="93">
        <v>0</v>
      </c>
      <c r="F19" s="92">
        <v>0</v>
      </c>
      <c r="G19" s="93">
        <v>0</v>
      </c>
      <c r="H19" s="92">
        <v>0</v>
      </c>
      <c r="I19" s="93">
        <v>0</v>
      </c>
      <c r="J19" s="92">
        <v>0</v>
      </c>
      <c r="K19" s="93">
        <v>0</v>
      </c>
      <c r="L19" s="92"/>
      <c r="M19" s="93">
        <v>0</v>
      </c>
      <c r="N19" s="92"/>
      <c r="O19" s="93">
        <v>0</v>
      </c>
      <c r="P19" s="92"/>
      <c r="Q19" s="93">
        <v>0</v>
      </c>
      <c r="R19" s="92"/>
      <c r="S19" s="93">
        <v>0</v>
      </c>
      <c r="T19" s="92"/>
      <c r="U19" s="93">
        <v>0</v>
      </c>
      <c r="V19" s="92"/>
      <c r="W19" s="93">
        <v>0</v>
      </c>
      <c r="X19" s="92"/>
      <c r="Y19" s="93">
        <v>0</v>
      </c>
      <c r="Z19" s="92"/>
      <c r="AA19" s="93">
        <v>0</v>
      </c>
      <c r="AB19" s="92"/>
      <c r="AC19" s="93">
        <v>0</v>
      </c>
      <c r="AD19" s="92"/>
      <c r="AE19" s="93">
        <v>0</v>
      </c>
      <c r="AF19" s="92"/>
      <c r="AG19" s="93">
        <v>0</v>
      </c>
      <c r="AH19" s="92"/>
      <c r="AI19" s="93">
        <v>0</v>
      </c>
      <c r="AJ19" s="92">
        <v>0</v>
      </c>
      <c r="AK19" s="93">
        <v>0</v>
      </c>
    </row>
    <row r="20" spans="1:37" x14ac:dyDescent="0.3">
      <c r="A20" s="88"/>
      <c r="B20" s="88"/>
      <c r="C20" s="91" t="s">
        <v>119</v>
      </c>
      <c r="D20" s="92">
        <v>0</v>
      </c>
      <c r="E20" s="93">
        <v>0</v>
      </c>
      <c r="F20" s="92">
        <v>0</v>
      </c>
      <c r="G20" s="93">
        <v>0</v>
      </c>
      <c r="H20" s="92">
        <v>0</v>
      </c>
      <c r="I20" s="93">
        <v>0</v>
      </c>
      <c r="J20" s="92">
        <v>0</v>
      </c>
      <c r="K20" s="93">
        <v>0</v>
      </c>
      <c r="L20" s="92"/>
      <c r="M20" s="93">
        <v>0</v>
      </c>
      <c r="N20" s="92"/>
      <c r="O20" s="93">
        <v>0</v>
      </c>
      <c r="P20" s="92"/>
      <c r="Q20" s="93">
        <v>0</v>
      </c>
      <c r="R20" s="92"/>
      <c r="S20" s="93">
        <v>0</v>
      </c>
      <c r="T20" s="92"/>
      <c r="U20" s="93">
        <v>0</v>
      </c>
      <c r="V20" s="92"/>
      <c r="W20" s="93">
        <v>0</v>
      </c>
      <c r="X20" s="92"/>
      <c r="Y20" s="93">
        <v>0</v>
      </c>
      <c r="Z20" s="92"/>
      <c r="AA20" s="93">
        <v>0</v>
      </c>
      <c r="AB20" s="92"/>
      <c r="AC20" s="93">
        <v>0</v>
      </c>
      <c r="AD20" s="92"/>
      <c r="AE20" s="93">
        <v>0</v>
      </c>
      <c r="AF20" s="92"/>
      <c r="AG20" s="93">
        <v>0</v>
      </c>
      <c r="AH20" s="92"/>
      <c r="AI20" s="93">
        <v>0</v>
      </c>
      <c r="AJ20" s="92">
        <v>0</v>
      </c>
      <c r="AK20" s="93">
        <v>0</v>
      </c>
    </row>
    <row r="21" spans="1:37" x14ac:dyDescent="0.3">
      <c r="A21" s="88"/>
      <c r="B21" s="88"/>
      <c r="C21" s="91" t="s">
        <v>120</v>
      </c>
      <c r="D21" s="92">
        <v>0</v>
      </c>
      <c r="E21" s="93">
        <v>0</v>
      </c>
      <c r="F21" s="92">
        <v>0</v>
      </c>
      <c r="G21" s="93">
        <v>0</v>
      </c>
      <c r="H21" s="92">
        <v>0</v>
      </c>
      <c r="I21" s="93">
        <v>0</v>
      </c>
      <c r="J21" s="92">
        <v>0</v>
      </c>
      <c r="K21" s="93">
        <v>0</v>
      </c>
      <c r="L21" s="92"/>
      <c r="M21" s="93">
        <v>0</v>
      </c>
      <c r="N21" s="92"/>
      <c r="O21" s="93">
        <v>0</v>
      </c>
      <c r="P21" s="92"/>
      <c r="Q21" s="93">
        <v>0</v>
      </c>
      <c r="R21" s="92"/>
      <c r="S21" s="93">
        <v>0</v>
      </c>
      <c r="T21" s="92"/>
      <c r="U21" s="93">
        <v>0</v>
      </c>
      <c r="V21" s="92"/>
      <c r="W21" s="93">
        <v>0</v>
      </c>
      <c r="X21" s="92"/>
      <c r="Y21" s="93">
        <v>0</v>
      </c>
      <c r="Z21" s="92"/>
      <c r="AA21" s="93">
        <v>0</v>
      </c>
      <c r="AB21" s="92"/>
      <c r="AC21" s="93">
        <v>0</v>
      </c>
      <c r="AD21" s="92"/>
      <c r="AE21" s="93">
        <v>0</v>
      </c>
      <c r="AF21" s="92"/>
      <c r="AG21" s="93">
        <v>0</v>
      </c>
      <c r="AH21" s="92"/>
      <c r="AI21" s="93">
        <v>0</v>
      </c>
      <c r="AJ21" s="92">
        <v>0</v>
      </c>
      <c r="AK21" s="93">
        <v>0</v>
      </c>
    </row>
    <row r="22" spans="1:37" x14ac:dyDescent="0.3">
      <c r="A22" s="88"/>
      <c r="B22" s="84"/>
      <c r="C22" s="95" t="s">
        <v>121</v>
      </c>
      <c r="D22" s="96">
        <v>0</v>
      </c>
      <c r="E22" s="97">
        <v>0</v>
      </c>
      <c r="F22" s="96">
        <v>0</v>
      </c>
      <c r="G22" s="97">
        <v>0</v>
      </c>
      <c r="H22" s="96">
        <v>0</v>
      </c>
      <c r="I22" s="97">
        <v>0</v>
      </c>
      <c r="J22" s="96">
        <v>0</v>
      </c>
      <c r="K22" s="97">
        <v>0</v>
      </c>
      <c r="L22" s="96"/>
      <c r="M22" s="97">
        <v>0</v>
      </c>
      <c r="N22" s="96"/>
      <c r="O22" s="97">
        <v>0</v>
      </c>
      <c r="P22" s="96"/>
      <c r="Q22" s="97">
        <v>0</v>
      </c>
      <c r="R22" s="96"/>
      <c r="S22" s="97">
        <v>0</v>
      </c>
      <c r="T22" s="96"/>
      <c r="U22" s="97">
        <v>0</v>
      </c>
      <c r="V22" s="96"/>
      <c r="W22" s="97">
        <v>0</v>
      </c>
      <c r="X22" s="96"/>
      <c r="Y22" s="97">
        <v>0</v>
      </c>
      <c r="Z22" s="96"/>
      <c r="AA22" s="97">
        <v>0</v>
      </c>
      <c r="AB22" s="96"/>
      <c r="AC22" s="97">
        <v>0</v>
      </c>
      <c r="AD22" s="96"/>
      <c r="AE22" s="97">
        <v>0</v>
      </c>
      <c r="AF22" s="96"/>
      <c r="AG22" s="97">
        <v>0</v>
      </c>
      <c r="AH22" s="96"/>
      <c r="AI22" s="97">
        <v>0</v>
      </c>
      <c r="AJ22" s="96">
        <v>0</v>
      </c>
      <c r="AK22" s="97">
        <v>0</v>
      </c>
    </row>
    <row r="23" spans="1:37" x14ac:dyDescent="0.3">
      <c r="A23" s="88"/>
      <c r="B23" s="98" t="s">
        <v>124</v>
      </c>
      <c r="C23" s="88"/>
      <c r="D23" s="89">
        <v>9889.1733096275002</v>
      </c>
      <c r="E23" s="90">
        <v>5.2506850302933984E-2</v>
      </c>
      <c r="F23" s="89">
        <v>240483.20343411306</v>
      </c>
      <c r="G23" s="90">
        <v>0.18043037136238319</v>
      </c>
      <c r="H23" s="89">
        <v>930133.63362571876</v>
      </c>
      <c r="I23" s="90">
        <v>8.9250769730354965E-2</v>
      </c>
      <c r="J23" s="89">
        <v>68607.320077896089</v>
      </c>
      <c r="K23" s="90">
        <v>1.916720428131247E-2</v>
      </c>
      <c r="L23" s="89">
        <v>2132.5342093019999</v>
      </c>
      <c r="M23" s="90">
        <v>8.887425776744354E-4</v>
      </c>
      <c r="N23" s="89">
        <v>1741680.3310318515</v>
      </c>
      <c r="O23" s="90">
        <v>0.22563478360752937</v>
      </c>
      <c r="P23" s="89">
        <v>2960476.390404033</v>
      </c>
      <c r="Q23" s="90">
        <v>9.5566581148779223E-2</v>
      </c>
      <c r="R23" s="89">
        <v>16795.546349851502</v>
      </c>
      <c r="S23" s="90">
        <v>4.0206589551770042E-3</v>
      </c>
      <c r="T23" s="89">
        <v>63789.404575170505</v>
      </c>
      <c r="U23" s="90">
        <v>4.0929732767091949E-2</v>
      </c>
      <c r="V23" s="89">
        <v>679637.82606363064</v>
      </c>
      <c r="W23" s="90">
        <v>0.13402681080219359</v>
      </c>
      <c r="X23" s="89">
        <v>1569680.9218606756</v>
      </c>
      <c r="Y23" s="90">
        <v>9.5975812899146029E-2</v>
      </c>
      <c r="Z23" s="89">
        <v>36124.570937848504</v>
      </c>
      <c r="AA23" s="90">
        <v>9.6223025483010271E-3</v>
      </c>
      <c r="AB23" s="89">
        <v>43871.667520750001</v>
      </c>
      <c r="AC23" s="90">
        <v>2.7889505522743149E-2</v>
      </c>
      <c r="AD23" s="89">
        <v>1099452.9759027155</v>
      </c>
      <c r="AE23" s="90">
        <v>0.16939690615682745</v>
      </c>
      <c r="AF23" s="89">
        <v>2607234.1702521509</v>
      </c>
      <c r="AG23" s="90">
        <v>0.10061589484327975</v>
      </c>
      <c r="AH23" s="89">
        <v>75117.732047206096</v>
      </c>
      <c r="AI23" s="90">
        <v>2.0432655755132732E-2</v>
      </c>
      <c r="AJ23" s="89">
        <v>12145107.401602542</v>
      </c>
      <c r="AK23" s="90">
        <v>9.7015463484094983E-2</v>
      </c>
    </row>
    <row r="24" spans="1:37" x14ac:dyDescent="0.3">
      <c r="A24" s="88"/>
      <c r="B24" s="88"/>
      <c r="C24" s="91" t="s">
        <v>125</v>
      </c>
      <c r="D24" s="92">
        <v>9889.1733096275002</v>
      </c>
      <c r="E24" s="93">
        <v>5.2506850302933984E-2</v>
      </c>
      <c r="F24" s="92">
        <v>5916.6313389874995</v>
      </c>
      <c r="G24" s="93">
        <v>4.4391457468268081E-3</v>
      </c>
      <c r="H24" s="92">
        <v>20299.256349776599</v>
      </c>
      <c r="I24" s="93">
        <v>1.9478107109288621E-3</v>
      </c>
      <c r="J24" s="92">
        <v>0</v>
      </c>
      <c r="K24" s="93">
        <v>0</v>
      </c>
      <c r="L24" s="92">
        <v>2132.5342093019999</v>
      </c>
      <c r="M24" s="93">
        <v>8.887425776744354E-4</v>
      </c>
      <c r="N24" s="92">
        <v>29383.0026286422</v>
      </c>
      <c r="O24" s="93">
        <v>3.8065696222941985E-3</v>
      </c>
      <c r="P24" s="92">
        <v>400813.00606548227</v>
      </c>
      <c r="Q24" s="93">
        <v>1.2938569209266837E-2</v>
      </c>
      <c r="R24" s="92">
        <v>0</v>
      </c>
      <c r="S24" s="93">
        <v>0</v>
      </c>
      <c r="T24" s="92">
        <v>63789.404575170505</v>
      </c>
      <c r="U24" s="93">
        <v>4.0929732767091949E-2</v>
      </c>
      <c r="V24" s="92">
        <v>31161.376635625798</v>
      </c>
      <c r="W24" s="93">
        <v>6.1451257868744584E-3</v>
      </c>
      <c r="X24" s="92">
        <v>126182.74887132061</v>
      </c>
      <c r="Y24" s="93">
        <v>7.7152571125208092E-3</v>
      </c>
      <c r="Z24" s="92">
        <v>3136.1787810774003</v>
      </c>
      <c r="AA24" s="93">
        <v>8.3536662979355415E-4</v>
      </c>
      <c r="AB24" s="92">
        <v>43871.667520750001</v>
      </c>
      <c r="AC24" s="93">
        <v>2.7889505522743149E-2</v>
      </c>
      <c r="AD24" s="92">
        <v>4129.0981196000002</v>
      </c>
      <c r="AE24" s="93">
        <v>6.3618586879890808E-4</v>
      </c>
      <c r="AF24" s="92">
        <v>20436.826718400003</v>
      </c>
      <c r="AG24" s="93">
        <v>7.8867852818529098E-4</v>
      </c>
      <c r="AH24" s="92">
        <v>0</v>
      </c>
      <c r="AI24" s="93">
        <v>0</v>
      </c>
      <c r="AJ24" s="92">
        <v>761140.90512376244</v>
      </c>
      <c r="AK24" s="93">
        <v>6.0800152065795558E-3</v>
      </c>
    </row>
    <row r="25" spans="1:37" x14ac:dyDescent="0.3">
      <c r="A25" s="88"/>
      <c r="B25" s="88"/>
      <c r="C25" s="91" t="s">
        <v>126</v>
      </c>
      <c r="D25" s="92">
        <v>0</v>
      </c>
      <c r="E25" s="93">
        <v>0</v>
      </c>
      <c r="F25" s="92">
        <v>60207.584512692803</v>
      </c>
      <c r="G25" s="93">
        <v>4.5172705109251109E-2</v>
      </c>
      <c r="H25" s="92">
        <v>231568.22021607778</v>
      </c>
      <c r="I25" s="93">
        <v>2.2220078010521491E-2</v>
      </c>
      <c r="J25" s="92">
        <v>1150.1131570434</v>
      </c>
      <c r="K25" s="93">
        <v>3.2131343714704203E-4</v>
      </c>
      <c r="L25" s="92">
        <v>0</v>
      </c>
      <c r="M25" s="93">
        <v>0</v>
      </c>
      <c r="N25" s="92">
        <v>481589.91654377105</v>
      </c>
      <c r="O25" s="93">
        <v>6.2390000432826095E-2</v>
      </c>
      <c r="P25" s="92">
        <v>530924.33912397875</v>
      </c>
      <c r="Q25" s="93">
        <v>1.7138668662657064E-2</v>
      </c>
      <c r="R25" s="92">
        <v>0</v>
      </c>
      <c r="S25" s="93">
        <v>0</v>
      </c>
      <c r="T25" s="92">
        <v>0</v>
      </c>
      <c r="U25" s="93">
        <v>0</v>
      </c>
      <c r="V25" s="92">
        <v>241395.38335949072</v>
      </c>
      <c r="W25" s="93">
        <v>4.7603962188850248E-2</v>
      </c>
      <c r="X25" s="92">
        <v>402399.88696182828</v>
      </c>
      <c r="Y25" s="93">
        <v>2.4604144526331896E-2</v>
      </c>
      <c r="Z25" s="92">
        <v>7630.1947590158006</v>
      </c>
      <c r="AA25" s="93">
        <v>2.0324128582738985E-3</v>
      </c>
      <c r="AB25" s="92">
        <v>0</v>
      </c>
      <c r="AC25" s="93">
        <v>0</v>
      </c>
      <c r="AD25" s="92">
        <v>157679.25987457231</v>
      </c>
      <c r="AE25" s="93">
        <v>2.4294243931551638E-2</v>
      </c>
      <c r="AF25" s="92">
        <v>479641.28094123187</v>
      </c>
      <c r="AG25" s="93">
        <v>1.8509858928786479E-2</v>
      </c>
      <c r="AH25" s="92">
        <v>43877.6747810819</v>
      </c>
      <c r="AI25" s="93">
        <v>1.1935097076334868E-2</v>
      </c>
      <c r="AJ25" s="92">
        <v>2638063.8542307839</v>
      </c>
      <c r="AK25" s="93">
        <v>2.1072929127416956E-2</v>
      </c>
    </row>
    <row r="26" spans="1:37" x14ac:dyDescent="0.3">
      <c r="A26" s="88"/>
      <c r="B26" s="88"/>
      <c r="C26" s="91" t="s">
        <v>127</v>
      </c>
      <c r="D26" s="92">
        <v>0</v>
      </c>
      <c r="E26" s="93">
        <v>0</v>
      </c>
      <c r="F26" s="92">
        <v>21194.966208540001</v>
      </c>
      <c r="G26" s="93">
        <v>1.5902215079515038E-2</v>
      </c>
      <c r="H26" s="92">
        <v>22611.430364020001</v>
      </c>
      <c r="I26" s="93">
        <v>2.1696748636284386E-3</v>
      </c>
      <c r="J26" s="92">
        <v>0</v>
      </c>
      <c r="K26" s="93">
        <v>0</v>
      </c>
      <c r="L26" s="92">
        <v>0</v>
      </c>
      <c r="M26" s="93">
        <v>0</v>
      </c>
      <c r="N26" s="92">
        <v>44500.734763228793</v>
      </c>
      <c r="O26" s="93">
        <v>5.7650726598769651E-3</v>
      </c>
      <c r="P26" s="92">
        <v>15056.624939490999</v>
      </c>
      <c r="Q26" s="93">
        <v>4.8604007576977281E-4</v>
      </c>
      <c r="R26" s="92">
        <v>0</v>
      </c>
      <c r="S26" s="93">
        <v>0</v>
      </c>
      <c r="T26" s="92">
        <v>0</v>
      </c>
      <c r="U26" s="93">
        <v>0</v>
      </c>
      <c r="V26" s="92">
        <v>16579.3318735592</v>
      </c>
      <c r="W26" s="93">
        <v>3.2694986815466867E-3</v>
      </c>
      <c r="X26" s="92">
        <v>87573.657813533617</v>
      </c>
      <c r="Y26" s="93">
        <v>5.354561478164899E-3</v>
      </c>
      <c r="Z26" s="92">
        <v>23069.924352138198</v>
      </c>
      <c r="AA26" s="93">
        <v>6.1450084006426748E-3</v>
      </c>
      <c r="AB26" s="92">
        <v>0</v>
      </c>
      <c r="AC26" s="93">
        <v>0</v>
      </c>
      <c r="AD26" s="92">
        <v>50073.854942563208</v>
      </c>
      <c r="AE26" s="93">
        <v>7.7150694868522761E-3</v>
      </c>
      <c r="AF26" s="92">
        <v>41968.031814476599</v>
      </c>
      <c r="AG26" s="93">
        <v>1.6195902631240887E-3</v>
      </c>
      <c r="AH26" s="92">
        <v>0</v>
      </c>
      <c r="AI26" s="93">
        <v>0</v>
      </c>
      <c r="AJ26" s="92">
        <v>322628.55707155063</v>
      </c>
      <c r="AK26" s="93">
        <v>2.577166093514435E-3</v>
      </c>
    </row>
    <row r="27" spans="1:37" x14ac:dyDescent="0.3">
      <c r="A27" s="88"/>
      <c r="B27" s="88"/>
      <c r="C27" s="91" t="s">
        <v>128</v>
      </c>
      <c r="D27" s="92">
        <v>0</v>
      </c>
      <c r="E27" s="93">
        <v>0</v>
      </c>
      <c r="F27" s="92">
        <v>0</v>
      </c>
      <c r="G27" s="93">
        <v>0</v>
      </c>
      <c r="H27" s="92">
        <v>0</v>
      </c>
      <c r="I27" s="93">
        <v>0</v>
      </c>
      <c r="J27" s="92">
        <v>0</v>
      </c>
      <c r="K27" s="93">
        <v>0</v>
      </c>
      <c r="L27" s="92">
        <v>0</v>
      </c>
      <c r="M27" s="93">
        <v>0</v>
      </c>
      <c r="N27" s="92">
        <v>26956.824509736001</v>
      </c>
      <c r="O27" s="93">
        <v>3.4922581122546954E-3</v>
      </c>
      <c r="P27" s="92">
        <v>98479.243769661</v>
      </c>
      <c r="Q27" s="93">
        <v>3.1789899327315028E-3</v>
      </c>
      <c r="R27" s="92">
        <v>0</v>
      </c>
      <c r="S27" s="93">
        <v>0</v>
      </c>
      <c r="T27" s="92">
        <v>0</v>
      </c>
      <c r="U27" s="93">
        <v>0</v>
      </c>
      <c r="V27" s="92">
        <v>0</v>
      </c>
      <c r="W27" s="93">
        <v>0</v>
      </c>
      <c r="X27" s="92">
        <v>0</v>
      </c>
      <c r="Y27" s="93">
        <v>0</v>
      </c>
      <c r="Z27" s="92">
        <v>0</v>
      </c>
      <c r="AA27" s="93">
        <v>0</v>
      </c>
      <c r="AB27" s="92">
        <v>0</v>
      </c>
      <c r="AC27" s="93">
        <v>0</v>
      </c>
      <c r="AD27" s="92">
        <v>0</v>
      </c>
      <c r="AE27" s="93">
        <v>0</v>
      </c>
      <c r="AF27" s="92">
        <v>5756.4833500800005</v>
      </c>
      <c r="AG27" s="93">
        <v>2.2214871607130135E-4</v>
      </c>
      <c r="AH27" s="92">
        <v>0</v>
      </c>
      <c r="AI27" s="93">
        <v>0</v>
      </c>
      <c r="AJ27" s="92">
        <v>131192.55162947701</v>
      </c>
      <c r="AK27" s="93">
        <v>1.0479698351877362E-3</v>
      </c>
    </row>
    <row r="28" spans="1:37" x14ac:dyDescent="0.3">
      <c r="A28" s="88"/>
      <c r="B28" s="88"/>
      <c r="C28" s="91" t="s">
        <v>129</v>
      </c>
      <c r="D28" s="92">
        <v>0</v>
      </c>
      <c r="E28" s="93">
        <v>0</v>
      </c>
      <c r="F28" s="92">
        <v>0</v>
      </c>
      <c r="G28" s="93">
        <v>0</v>
      </c>
      <c r="H28" s="92">
        <v>0</v>
      </c>
      <c r="I28" s="93">
        <v>0</v>
      </c>
      <c r="J28" s="92">
        <v>0</v>
      </c>
      <c r="K28" s="93">
        <v>0</v>
      </c>
      <c r="L28" s="92">
        <v>0</v>
      </c>
      <c r="M28" s="93">
        <v>0</v>
      </c>
      <c r="N28" s="92">
        <v>0</v>
      </c>
      <c r="O28" s="93">
        <v>0</v>
      </c>
      <c r="P28" s="92">
        <v>0</v>
      </c>
      <c r="Q28" s="93">
        <v>0</v>
      </c>
      <c r="R28" s="92">
        <v>0</v>
      </c>
      <c r="S28" s="93">
        <v>0</v>
      </c>
      <c r="T28" s="92">
        <v>0</v>
      </c>
      <c r="U28" s="93">
        <v>0</v>
      </c>
      <c r="V28" s="92">
        <v>0</v>
      </c>
      <c r="W28" s="93">
        <v>0</v>
      </c>
      <c r="X28" s="92">
        <v>0</v>
      </c>
      <c r="Y28" s="93">
        <v>0</v>
      </c>
      <c r="Z28" s="92">
        <v>0</v>
      </c>
      <c r="AA28" s="93">
        <v>0</v>
      </c>
      <c r="AB28" s="92">
        <v>0</v>
      </c>
      <c r="AC28" s="93">
        <v>0</v>
      </c>
      <c r="AD28" s="92">
        <v>0</v>
      </c>
      <c r="AE28" s="93">
        <v>0</v>
      </c>
      <c r="AF28" s="92">
        <v>0</v>
      </c>
      <c r="AG28" s="93">
        <v>0</v>
      </c>
      <c r="AH28" s="92">
        <v>0</v>
      </c>
      <c r="AI28" s="93">
        <v>0</v>
      </c>
      <c r="AJ28" s="92">
        <v>0</v>
      </c>
      <c r="AK28" s="93">
        <v>0</v>
      </c>
    </row>
    <row r="29" spans="1:37" x14ac:dyDescent="0.3">
      <c r="A29" s="88"/>
      <c r="B29" s="88"/>
      <c r="C29" s="91" t="s">
        <v>130</v>
      </c>
      <c r="D29" s="92">
        <v>0</v>
      </c>
      <c r="E29" s="93">
        <v>0</v>
      </c>
      <c r="F29" s="92">
        <v>0</v>
      </c>
      <c r="G29" s="93">
        <v>0</v>
      </c>
      <c r="H29" s="92">
        <v>0</v>
      </c>
      <c r="I29" s="93">
        <v>0</v>
      </c>
      <c r="J29" s="92">
        <v>0</v>
      </c>
      <c r="K29" s="93">
        <v>0</v>
      </c>
      <c r="L29" s="92">
        <v>0</v>
      </c>
      <c r="M29" s="93">
        <v>0</v>
      </c>
      <c r="N29" s="92">
        <v>0</v>
      </c>
      <c r="O29" s="93">
        <v>0</v>
      </c>
      <c r="P29" s="92">
        <v>0</v>
      </c>
      <c r="Q29" s="93">
        <v>0</v>
      </c>
      <c r="R29" s="92">
        <v>0</v>
      </c>
      <c r="S29" s="93">
        <v>0</v>
      </c>
      <c r="T29" s="92">
        <v>0</v>
      </c>
      <c r="U29" s="93">
        <v>0</v>
      </c>
      <c r="V29" s="92">
        <v>0</v>
      </c>
      <c r="W29" s="93">
        <v>0</v>
      </c>
      <c r="X29" s="92">
        <v>0</v>
      </c>
      <c r="Y29" s="93">
        <v>0</v>
      </c>
      <c r="Z29" s="92">
        <v>0</v>
      </c>
      <c r="AA29" s="93">
        <v>0</v>
      </c>
      <c r="AB29" s="92">
        <v>0</v>
      </c>
      <c r="AC29" s="93">
        <v>0</v>
      </c>
      <c r="AD29" s="92">
        <v>0</v>
      </c>
      <c r="AE29" s="93">
        <v>0</v>
      </c>
      <c r="AF29" s="92">
        <v>0</v>
      </c>
      <c r="AG29" s="93">
        <v>0</v>
      </c>
      <c r="AH29" s="92">
        <v>0</v>
      </c>
      <c r="AI29" s="93">
        <v>0</v>
      </c>
      <c r="AJ29" s="92">
        <v>0</v>
      </c>
      <c r="AK29" s="93">
        <v>0</v>
      </c>
    </row>
    <row r="30" spans="1:37" x14ac:dyDescent="0.3">
      <c r="A30" s="88"/>
      <c r="B30" s="88"/>
      <c r="C30" s="91" t="s">
        <v>131</v>
      </c>
      <c r="D30" s="92">
        <v>0</v>
      </c>
      <c r="E30" s="93">
        <v>0</v>
      </c>
      <c r="F30" s="92">
        <v>9854.5029713999993</v>
      </c>
      <c r="G30" s="93">
        <v>7.3936624484817973E-3</v>
      </c>
      <c r="H30" s="92">
        <v>39490.271102692997</v>
      </c>
      <c r="I30" s="93">
        <v>3.789280341403072E-3</v>
      </c>
      <c r="J30" s="92">
        <v>0</v>
      </c>
      <c r="K30" s="93">
        <v>0</v>
      </c>
      <c r="L30" s="92">
        <v>0</v>
      </c>
      <c r="M30" s="93">
        <v>0</v>
      </c>
      <c r="N30" s="92">
        <v>151504.09816630001</v>
      </c>
      <c r="O30" s="93">
        <v>1.9627364331062099E-2</v>
      </c>
      <c r="P30" s="92">
        <v>308845.78864863003</v>
      </c>
      <c r="Q30" s="93">
        <v>9.9697927735609791E-3</v>
      </c>
      <c r="R30" s="92">
        <v>0</v>
      </c>
      <c r="S30" s="93">
        <v>0</v>
      </c>
      <c r="T30" s="92">
        <v>0</v>
      </c>
      <c r="U30" s="93">
        <v>0</v>
      </c>
      <c r="V30" s="92">
        <v>93456.541625389989</v>
      </c>
      <c r="W30" s="93">
        <v>1.8429936860931525E-2</v>
      </c>
      <c r="X30" s="92">
        <v>203340.28223461003</v>
      </c>
      <c r="Y30" s="93">
        <v>1.2432940103186584E-2</v>
      </c>
      <c r="Z30" s="92">
        <v>0</v>
      </c>
      <c r="AA30" s="93">
        <v>0</v>
      </c>
      <c r="AB30" s="92">
        <v>0</v>
      </c>
      <c r="AC30" s="93">
        <v>0</v>
      </c>
      <c r="AD30" s="92">
        <v>133233.732625</v>
      </c>
      <c r="AE30" s="93">
        <v>2.052782847203645E-2</v>
      </c>
      <c r="AF30" s="92">
        <v>184450.46804810161</v>
      </c>
      <c r="AG30" s="93">
        <v>7.1181365711874963E-3</v>
      </c>
      <c r="AH30" s="92">
        <v>0</v>
      </c>
      <c r="AI30" s="93">
        <v>0</v>
      </c>
      <c r="AJ30" s="92">
        <v>1124175.6854221246</v>
      </c>
      <c r="AK30" s="93">
        <v>8.9799473608925696E-3</v>
      </c>
    </row>
    <row r="31" spans="1:37" x14ac:dyDescent="0.3">
      <c r="A31" s="88"/>
      <c r="B31" s="88"/>
      <c r="C31" s="91" t="s">
        <v>132</v>
      </c>
      <c r="D31" s="92">
        <v>0</v>
      </c>
      <c r="E31" s="93">
        <v>0</v>
      </c>
      <c r="F31" s="92">
        <v>0</v>
      </c>
      <c r="G31" s="93">
        <v>0</v>
      </c>
      <c r="H31" s="92">
        <v>0</v>
      </c>
      <c r="I31" s="93">
        <v>0</v>
      </c>
      <c r="J31" s="92">
        <v>0</v>
      </c>
      <c r="K31" s="93">
        <v>0</v>
      </c>
      <c r="L31" s="92">
        <v>0</v>
      </c>
      <c r="M31" s="93">
        <v>0</v>
      </c>
      <c r="N31" s="92">
        <v>0</v>
      </c>
      <c r="O31" s="93">
        <v>0</v>
      </c>
      <c r="P31" s="92">
        <v>0</v>
      </c>
      <c r="Q31" s="93">
        <v>0</v>
      </c>
      <c r="R31" s="92">
        <v>0</v>
      </c>
      <c r="S31" s="93">
        <v>0</v>
      </c>
      <c r="T31" s="92">
        <v>0</v>
      </c>
      <c r="U31" s="93">
        <v>0</v>
      </c>
      <c r="V31" s="92">
        <v>0</v>
      </c>
      <c r="W31" s="93">
        <v>0</v>
      </c>
      <c r="X31" s="92">
        <v>0</v>
      </c>
      <c r="Y31" s="93">
        <v>0</v>
      </c>
      <c r="Z31" s="92">
        <v>0</v>
      </c>
      <c r="AA31" s="93">
        <v>0</v>
      </c>
      <c r="AB31" s="92">
        <v>0</v>
      </c>
      <c r="AC31" s="93">
        <v>0</v>
      </c>
      <c r="AD31" s="92">
        <v>0</v>
      </c>
      <c r="AE31" s="93">
        <v>0</v>
      </c>
      <c r="AF31" s="92">
        <v>0</v>
      </c>
      <c r="AG31" s="93">
        <v>0</v>
      </c>
      <c r="AH31" s="92">
        <v>0</v>
      </c>
      <c r="AI31" s="93">
        <v>0</v>
      </c>
      <c r="AJ31" s="92">
        <v>0</v>
      </c>
      <c r="AK31" s="93">
        <v>0</v>
      </c>
    </row>
    <row r="32" spans="1:37" x14ac:dyDescent="0.3">
      <c r="A32" s="88"/>
      <c r="B32" s="88"/>
      <c r="C32" s="91" t="s">
        <v>133</v>
      </c>
      <c r="D32" s="92">
        <v>0</v>
      </c>
      <c r="E32" s="93">
        <v>0</v>
      </c>
      <c r="F32" s="92">
        <v>0</v>
      </c>
      <c r="G32" s="93">
        <v>0</v>
      </c>
      <c r="H32" s="92">
        <v>0</v>
      </c>
      <c r="I32" s="93">
        <v>0</v>
      </c>
      <c r="J32" s="92">
        <v>0</v>
      </c>
      <c r="K32" s="93">
        <v>0</v>
      </c>
      <c r="L32" s="92">
        <v>0</v>
      </c>
      <c r="M32" s="93">
        <v>0</v>
      </c>
      <c r="N32" s="92">
        <v>0</v>
      </c>
      <c r="O32" s="93">
        <v>0</v>
      </c>
      <c r="P32" s="92">
        <v>0</v>
      </c>
      <c r="Q32" s="93">
        <v>0</v>
      </c>
      <c r="R32" s="92">
        <v>0</v>
      </c>
      <c r="S32" s="93">
        <v>0</v>
      </c>
      <c r="T32" s="92">
        <v>0</v>
      </c>
      <c r="U32" s="93">
        <v>0</v>
      </c>
      <c r="V32" s="92">
        <v>0</v>
      </c>
      <c r="W32" s="93">
        <v>0</v>
      </c>
      <c r="X32" s="92">
        <v>0</v>
      </c>
      <c r="Y32" s="93">
        <v>0</v>
      </c>
      <c r="Z32" s="92">
        <v>0</v>
      </c>
      <c r="AA32" s="93">
        <v>0</v>
      </c>
      <c r="AB32" s="92">
        <v>0</v>
      </c>
      <c r="AC32" s="93">
        <v>0</v>
      </c>
      <c r="AD32" s="92">
        <v>0</v>
      </c>
      <c r="AE32" s="93">
        <v>0</v>
      </c>
      <c r="AF32" s="92">
        <v>0</v>
      </c>
      <c r="AG32" s="93">
        <v>0</v>
      </c>
      <c r="AH32" s="92">
        <v>0</v>
      </c>
      <c r="AI32" s="93">
        <v>0</v>
      </c>
      <c r="AJ32" s="92">
        <v>0</v>
      </c>
      <c r="AK32" s="93">
        <v>0</v>
      </c>
    </row>
    <row r="33" spans="1:37" x14ac:dyDescent="0.3">
      <c r="A33" s="88"/>
      <c r="B33" s="88"/>
      <c r="C33" s="91" t="s">
        <v>134</v>
      </c>
      <c r="D33" s="92">
        <v>0</v>
      </c>
      <c r="E33" s="93">
        <v>0</v>
      </c>
      <c r="F33" s="92">
        <v>79506.669401810315</v>
      </c>
      <c r="G33" s="93">
        <v>5.9652473358228458E-2</v>
      </c>
      <c r="H33" s="92">
        <v>210990.19648681171</v>
      </c>
      <c r="I33" s="93">
        <v>2.0245518236559436E-2</v>
      </c>
      <c r="J33" s="92">
        <v>3176.1122660187998</v>
      </c>
      <c r="K33" s="93">
        <v>8.8732794917576168E-4</v>
      </c>
      <c r="L33" s="92">
        <v>0</v>
      </c>
      <c r="M33" s="93">
        <v>0</v>
      </c>
      <c r="N33" s="92">
        <v>552020.34497003991</v>
      </c>
      <c r="O33" s="93">
        <v>7.1514266346727681E-2</v>
      </c>
      <c r="P33" s="92">
        <v>571699.12476060994</v>
      </c>
      <c r="Q33" s="93">
        <v>1.8454911843314683E-2</v>
      </c>
      <c r="R33" s="92">
        <v>0</v>
      </c>
      <c r="S33" s="93">
        <v>0</v>
      </c>
      <c r="T33" s="92">
        <v>0</v>
      </c>
      <c r="U33" s="93">
        <v>0</v>
      </c>
      <c r="V33" s="92">
        <v>117344.35484025278</v>
      </c>
      <c r="W33" s="93">
        <v>2.3140692059431624E-2</v>
      </c>
      <c r="X33" s="92">
        <v>326032.66601855919</v>
      </c>
      <c r="Y33" s="93">
        <v>1.9934784016942014E-2</v>
      </c>
      <c r="Z33" s="92">
        <v>173.2241656171</v>
      </c>
      <c r="AA33" s="93">
        <v>4.6140764775101634E-5</v>
      </c>
      <c r="AB33" s="92">
        <v>0</v>
      </c>
      <c r="AC33" s="93">
        <v>0</v>
      </c>
      <c r="AD33" s="92">
        <v>412780.59945769107</v>
      </c>
      <c r="AE33" s="93">
        <v>6.3598678617684368E-2</v>
      </c>
      <c r="AF33" s="92">
        <v>786452.01079271792</v>
      </c>
      <c r="AG33" s="93">
        <v>3.035000604090473E-2</v>
      </c>
      <c r="AH33" s="92">
        <v>0</v>
      </c>
      <c r="AI33" s="93">
        <v>0</v>
      </c>
      <c r="AJ33" s="92">
        <v>3060175.3031601286</v>
      </c>
      <c r="AK33" s="93">
        <v>2.4444767391640108E-2</v>
      </c>
    </row>
    <row r="34" spans="1:37" x14ac:dyDescent="0.3">
      <c r="A34" s="88"/>
      <c r="B34" s="88"/>
      <c r="C34" s="91" t="s">
        <v>135</v>
      </c>
      <c r="D34" s="92">
        <v>0</v>
      </c>
      <c r="E34" s="93">
        <v>0</v>
      </c>
      <c r="F34" s="92">
        <v>373.23627250000004</v>
      </c>
      <c r="G34" s="93">
        <v>2.8003269372422991E-4</v>
      </c>
      <c r="H34" s="92">
        <v>12152.620313224999</v>
      </c>
      <c r="I34" s="93">
        <v>1.1661020287677595E-3</v>
      </c>
      <c r="J34" s="92">
        <v>16783.098272499999</v>
      </c>
      <c r="K34" s="93">
        <v>4.6887864545228086E-3</v>
      </c>
      <c r="L34" s="92">
        <v>0</v>
      </c>
      <c r="M34" s="93">
        <v>0</v>
      </c>
      <c r="N34" s="92">
        <v>160984.80236286001</v>
      </c>
      <c r="O34" s="93">
        <v>2.0855590086227206E-2</v>
      </c>
      <c r="P34" s="92">
        <v>503193.84996594</v>
      </c>
      <c r="Q34" s="93">
        <v>1.6243505961475925E-2</v>
      </c>
      <c r="R34" s="92">
        <v>0</v>
      </c>
      <c r="S34" s="93">
        <v>0</v>
      </c>
      <c r="T34" s="92">
        <v>0</v>
      </c>
      <c r="U34" s="93">
        <v>0</v>
      </c>
      <c r="V34" s="92">
        <v>78279.518054115004</v>
      </c>
      <c r="W34" s="93">
        <v>1.5436977980892289E-2</v>
      </c>
      <c r="X34" s="92">
        <v>282786.80645589501</v>
      </c>
      <c r="Y34" s="93">
        <v>1.7290580046412134E-2</v>
      </c>
      <c r="Z34" s="92">
        <v>2115.0488799999998</v>
      </c>
      <c r="AA34" s="93">
        <v>5.6337389481579615E-4</v>
      </c>
      <c r="AB34" s="92">
        <v>0</v>
      </c>
      <c r="AC34" s="93">
        <v>0</v>
      </c>
      <c r="AD34" s="92">
        <v>190707.81605007299</v>
      </c>
      <c r="AE34" s="93">
        <v>2.938307933750706E-2</v>
      </c>
      <c r="AF34" s="92">
        <v>700429.35558030079</v>
      </c>
      <c r="AG34" s="93">
        <v>2.7030301762038515E-2</v>
      </c>
      <c r="AH34" s="92">
        <v>31240.0572661242</v>
      </c>
      <c r="AI34" s="93">
        <v>8.4975586787978657E-3</v>
      </c>
      <c r="AJ34" s="92">
        <v>1979046.2094735331</v>
      </c>
      <c r="AK34" s="93">
        <v>1.5808677430319149E-2</v>
      </c>
    </row>
    <row r="35" spans="1:37" x14ac:dyDescent="0.3">
      <c r="A35" s="88"/>
      <c r="B35" s="88"/>
      <c r="C35" s="91" t="s">
        <v>136</v>
      </c>
      <c r="D35" s="92">
        <v>0</v>
      </c>
      <c r="E35" s="93">
        <v>0</v>
      </c>
      <c r="F35" s="92">
        <v>5458.2056438515001</v>
      </c>
      <c r="G35" s="93">
        <v>4.0951969086780813E-3</v>
      </c>
      <c r="H35" s="92">
        <v>40964.295916905903</v>
      </c>
      <c r="I35" s="93">
        <v>3.9307200706141581E-3</v>
      </c>
      <c r="J35" s="92">
        <v>1050.0107467409</v>
      </c>
      <c r="K35" s="93">
        <v>2.9334727631841147E-4</v>
      </c>
      <c r="L35" s="92">
        <v>0</v>
      </c>
      <c r="M35" s="93">
        <v>0</v>
      </c>
      <c r="N35" s="92">
        <v>34291.870797197604</v>
      </c>
      <c r="O35" s="93">
        <v>4.4425137661392904E-3</v>
      </c>
      <c r="P35" s="92">
        <v>14454.993760199999</v>
      </c>
      <c r="Q35" s="93">
        <v>4.6661893290786253E-4</v>
      </c>
      <c r="R35" s="92">
        <v>16795.546349851502</v>
      </c>
      <c r="S35" s="93">
        <v>4.0206589551770042E-3</v>
      </c>
      <c r="T35" s="92">
        <v>0</v>
      </c>
      <c r="U35" s="93">
        <v>0</v>
      </c>
      <c r="V35" s="92">
        <v>24645.791602797097</v>
      </c>
      <c r="W35" s="93">
        <v>4.8602310253242414E-3</v>
      </c>
      <c r="X35" s="92">
        <v>0</v>
      </c>
      <c r="Y35" s="93">
        <v>0</v>
      </c>
      <c r="Z35" s="92">
        <v>0</v>
      </c>
      <c r="AA35" s="93">
        <v>0</v>
      </c>
      <c r="AB35" s="92">
        <v>0</v>
      </c>
      <c r="AC35" s="93">
        <v>0</v>
      </c>
      <c r="AD35" s="92">
        <v>0</v>
      </c>
      <c r="AE35" s="93">
        <v>0</v>
      </c>
      <c r="AF35" s="92">
        <v>0</v>
      </c>
      <c r="AG35" s="93">
        <v>0</v>
      </c>
      <c r="AH35" s="92">
        <v>0</v>
      </c>
      <c r="AI35" s="93">
        <v>0</v>
      </c>
      <c r="AJ35" s="92">
        <v>137660.7148175445</v>
      </c>
      <c r="AK35" s="93">
        <v>1.0996377067701917E-3</v>
      </c>
    </row>
    <row r="36" spans="1:37" x14ac:dyDescent="0.3">
      <c r="A36" s="88"/>
      <c r="B36" s="88"/>
      <c r="C36" s="91" t="s">
        <v>137</v>
      </c>
      <c r="D36" s="92">
        <v>0</v>
      </c>
      <c r="E36" s="93">
        <v>0</v>
      </c>
      <c r="F36" s="92">
        <v>0</v>
      </c>
      <c r="G36" s="93">
        <v>0</v>
      </c>
      <c r="H36" s="92">
        <v>0</v>
      </c>
      <c r="I36" s="93">
        <v>0</v>
      </c>
      <c r="J36" s="92">
        <v>0</v>
      </c>
      <c r="K36" s="93">
        <v>0</v>
      </c>
      <c r="L36" s="92">
        <v>0</v>
      </c>
      <c r="M36" s="93">
        <v>0</v>
      </c>
      <c r="N36" s="92">
        <v>0</v>
      </c>
      <c r="O36" s="93">
        <v>0</v>
      </c>
      <c r="P36" s="92">
        <v>0</v>
      </c>
      <c r="Q36" s="93">
        <v>0</v>
      </c>
      <c r="R36" s="92">
        <v>0</v>
      </c>
      <c r="S36" s="93">
        <v>0</v>
      </c>
      <c r="T36" s="92">
        <v>0</v>
      </c>
      <c r="U36" s="93">
        <v>0</v>
      </c>
      <c r="V36" s="92">
        <v>0</v>
      </c>
      <c r="W36" s="93">
        <v>0</v>
      </c>
      <c r="X36" s="92">
        <v>0</v>
      </c>
      <c r="Y36" s="93">
        <v>0</v>
      </c>
      <c r="Z36" s="92">
        <v>0</v>
      </c>
      <c r="AA36" s="93">
        <v>0</v>
      </c>
      <c r="AB36" s="92">
        <v>0</v>
      </c>
      <c r="AC36" s="93">
        <v>0</v>
      </c>
      <c r="AD36" s="92">
        <v>0</v>
      </c>
      <c r="AE36" s="93">
        <v>0</v>
      </c>
      <c r="AF36" s="92">
        <v>0</v>
      </c>
      <c r="AG36" s="93">
        <v>0</v>
      </c>
      <c r="AH36" s="92">
        <v>0</v>
      </c>
      <c r="AI36" s="93">
        <v>0</v>
      </c>
      <c r="AJ36" s="92">
        <v>0</v>
      </c>
      <c r="AK36" s="93">
        <v>0</v>
      </c>
    </row>
    <row r="37" spans="1:37" x14ac:dyDescent="0.3">
      <c r="A37" s="88"/>
      <c r="B37" s="88"/>
      <c r="C37" s="91" t="s">
        <v>138</v>
      </c>
      <c r="D37" s="92">
        <v>0</v>
      </c>
      <c r="E37" s="93">
        <v>0</v>
      </c>
      <c r="F37" s="92">
        <v>0</v>
      </c>
      <c r="G37" s="93">
        <v>0</v>
      </c>
      <c r="H37" s="92">
        <v>0</v>
      </c>
      <c r="I37" s="93">
        <v>0</v>
      </c>
      <c r="J37" s="92">
        <v>0</v>
      </c>
      <c r="K37" s="93">
        <v>0</v>
      </c>
      <c r="L37" s="92">
        <v>0</v>
      </c>
      <c r="M37" s="93">
        <v>0</v>
      </c>
      <c r="N37" s="92">
        <v>0</v>
      </c>
      <c r="O37" s="93">
        <v>0</v>
      </c>
      <c r="P37" s="92">
        <v>0</v>
      </c>
      <c r="Q37" s="93">
        <v>0</v>
      </c>
      <c r="R37" s="92">
        <v>0</v>
      </c>
      <c r="S37" s="93">
        <v>0</v>
      </c>
      <c r="T37" s="92">
        <v>0</v>
      </c>
      <c r="U37" s="93">
        <v>0</v>
      </c>
      <c r="V37" s="92">
        <v>0</v>
      </c>
      <c r="W37" s="93">
        <v>0</v>
      </c>
      <c r="X37" s="92">
        <v>0</v>
      </c>
      <c r="Y37" s="93">
        <v>0</v>
      </c>
      <c r="Z37" s="92">
        <v>0</v>
      </c>
      <c r="AA37" s="93">
        <v>0</v>
      </c>
      <c r="AB37" s="92">
        <v>0</v>
      </c>
      <c r="AC37" s="93">
        <v>0</v>
      </c>
      <c r="AD37" s="92">
        <v>0</v>
      </c>
      <c r="AE37" s="93">
        <v>0</v>
      </c>
      <c r="AF37" s="92">
        <v>0</v>
      </c>
      <c r="AG37" s="93">
        <v>0</v>
      </c>
      <c r="AH37" s="92">
        <v>0</v>
      </c>
      <c r="AI37" s="93">
        <v>0</v>
      </c>
      <c r="AJ37" s="92">
        <v>0</v>
      </c>
      <c r="AK37" s="93">
        <v>0</v>
      </c>
    </row>
    <row r="38" spans="1:37" x14ac:dyDescent="0.3">
      <c r="A38" s="88"/>
      <c r="B38" s="88"/>
      <c r="C38" s="91" t="s">
        <v>139</v>
      </c>
      <c r="D38" s="92">
        <v>0</v>
      </c>
      <c r="E38" s="93">
        <v>0</v>
      </c>
      <c r="F38" s="92">
        <v>0</v>
      </c>
      <c r="G38" s="93">
        <v>0</v>
      </c>
      <c r="H38" s="92">
        <v>0</v>
      </c>
      <c r="I38" s="93">
        <v>0</v>
      </c>
      <c r="J38" s="92">
        <v>0</v>
      </c>
      <c r="K38" s="93">
        <v>0</v>
      </c>
      <c r="L38" s="92">
        <v>0</v>
      </c>
      <c r="M38" s="93">
        <v>0</v>
      </c>
      <c r="N38" s="92">
        <v>0</v>
      </c>
      <c r="O38" s="93">
        <v>0</v>
      </c>
      <c r="P38" s="92">
        <v>0</v>
      </c>
      <c r="Q38" s="93">
        <v>0</v>
      </c>
      <c r="R38" s="92">
        <v>0</v>
      </c>
      <c r="S38" s="93">
        <v>0</v>
      </c>
      <c r="T38" s="92">
        <v>0</v>
      </c>
      <c r="U38" s="93">
        <v>0</v>
      </c>
      <c r="V38" s="92">
        <v>0</v>
      </c>
      <c r="W38" s="93">
        <v>0</v>
      </c>
      <c r="X38" s="92">
        <v>0</v>
      </c>
      <c r="Y38" s="93">
        <v>0</v>
      </c>
      <c r="Z38" s="92">
        <v>0</v>
      </c>
      <c r="AA38" s="93">
        <v>0</v>
      </c>
      <c r="AB38" s="92">
        <v>0</v>
      </c>
      <c r="AC38" s="93">
        <v>0</v>
      </c>
      <c r="AD38" s="92">
        <v>0</v>
      </c>
      <c r="AE38" s="93">
        <v>0</v>
      </c>
      <c r="AF38" s="92">
        <v>0</v>
      </c>
      <c r="AG38" s="93">
        <v>0</v>
      </c>
      <c r="AH38" s="92">
        <v>0</v>
      </c>
      <c r="AI38" s="93">
        <v>0</v>
      </c>
      <c r="AJ38" s="92">
        <v>0</v>
      </c>
      <c r="AK38" s="93">
        <v>0</v>
      </c>
    </row>
    <row r="39" spans="1:37" x14ac:dyDescent="0.3">
      <c r="A39" s="88"/>
      <c r="B39" s="88"/>
      <c r="C39" s="91" t="s">
        <v>140</v>
      </c>
      <c r="D39" s="92">
        <v>0</v>
      </c>
      <c r="E39" s="93">
        <v>0</v>
      </c>
      <c r="F39" s="92">
        <v>0</v>
      </c>
      <c r="G39" s="93">
        <v>0</v>
      </c>
      <c r="H39" s="92">
        <v>0</v>
      </c>
      <c r="I39" s="93">
        <v>0</v>
      </c>
      <c r="J39" s="92">
        <v>0</v>
      </c>
      <c r="K39" s="93">
        <v>0</v>
      </c>
      <c r="L39" s="92">
        <v>0</v>
      </c>
      <c r="M39" s="93">
        <v>0</v>
      </c>
      <c r="N39" s="92">
        <v>0</v>
      </c>
      <c r="O39" s="93">
        <v>0</v>
      </c>
      <c r="P39" s="92">
        <v>0</v>
      </c>
      <c r="Q39" s="93">
        <v>0</v>
      </c>
      <c r="R39" s="92">
        <v>0</v>
      </c>
      <c r="S39" s="93">
        <v>0</v>
      </c>
      <c r="T39" s="92">
        <v>0</v>
      </c>
      <c r="U39" s="93">
        <v>0</v>
      </c>
      <c r="V39" s="92">
        <v>0</v>
      </c>
      <c r="W39" s="93">
        <v>0</v>
      </c>
      <c r="X39" s="92">
        <v>0</v>
      </c>
      <c r="Y39" s="93">
        <v>0</v>
      </c>
      <c r="Z39" s="92">
        <v>0</v>
      </c>
      <c r="AA39" s="93">
        <v>0</v>
      </c>
      <c r="AB39" s="92">
        <v>0</v>
      </c>
      <c r="AC39" s="93">
        <v>0</v>
      </c>
      <c r="AD39" s="92">
        <v>0</v>
      </c>
      <c r="AE39" s="93">
        <v>0</v>
      </c>
      <c r="AF39" s="92">
        <v>0</v>
      </c>
      <c r="AG39" s="93">
        <v>0</v>
      </c>
      <c r="AH39" s="92">
        <v>0</v>
      </c>
      <c r="AI39" s="93">
        <v>0</v>
      </c>
      <c r="AJ39" s="92">
        <v>0</v>
      </c>
      <c r="AK39" s="93">
        <v>0</v>
      </c>
    </row>
    <row r="40" spans="1:37" x14ac:dyDescent="0.3">
      <c r="A40" s="88"/>
      <c r="B40" s="84"/>
      <c r="C40" s="91" t="s">
        <v>141</v>
      </c>
      <c r="D40" s="92">
        <v>0</v>
      </c>
      <c r="E40" s="93">
        <v>0</v>
      </c>
      <c r="F40" s="92">
        <v>57971.407084330902</v>
      </c>
      <c r="G40" s="93">
        <v>4.349494001767764E-2</v>
      </c>
      <c r="H40" s="92">
        <v>352057.34287620883</v>
      </c>
      <c r="I40" s="93">
        <v>3.3781585467931752E-2</v>
      </c>
      <c r="J40" s="92">
        <v>46447.985635592995</v>
      </c>
      <c r="K40" s="93">
        <v>1.2976429164148449E-2</v>
      </c>
      <c r="L40" s="92">
        <v>0</v>
      </c>
      <c r="M40" s="93">
        <v>0</v>
      </c>
      <c r="N40" s="92">
        <v>260448.73629007602</v>
      </c>
      <c r="O40" s="93">
        <v>3.3741148250121152E-2</v>
      </c>
      <c r="P40" s="92">
        <v>517009.41937003995</v>
      </c>
      <c r="Q40" s="93">
        <v>1.6689483757094597E-2</v>
      </c>
      <c r="R40" s="92">
        <v>0</v>
      </c>
      <c r="S40" s="93">
        <v>0</v>
      </c>
      <c r="T40" s="92">
        <v>0</v>
      </c>
      <c r="U40" s="93">
        <v>0</v>
      </c>
      <c r="V40" s="92">
        <v>76775.528072400004</v>
      </c>
      <c r="W40" s="93">
        <v>1.5140386218342511E-2</v>
      </c>
      <c r="X40" s="92">
        <v>141364.87350492881</v>
      </c>
      <c r="Y40" s="93">
        <v>8.6435456155876944E-3</v>
      </c>
      <c r="Z40" s="92">
        <v>0</v>
      </c>
      <c r="AA40" s="93">
        <v>0</v>
      </c>
      <c r="AB40" s="92">
        <v>0</v>
      </c>
      <c r="AC40" s="93">
        <v>0</v>
      </c>
      <c r="AD40" s="92">
        <v>150848.61483321583</v>
      </c>
      <c r="AE40" s="93">
        <v>2.3241820442396748E-2</v>
      </c>
      <c r="AF40" s="92">
        <v>388099.71300684212</v>
      </c>
      <c r="AG40" s="93">
        <v>1.4977174032981842E-2</v>
      </c>
      <c r="AH40" s="92">
        <v>0</v>
      </c>
      <c r="AI40" s="93">
        <v>0</v>
      </c>
      <c r="AJ40" s="92">
        <v>1991023.6206736355</v>
      </c>
      <c r="AK40" s="93">
        <v>1.5904353331774264E-2</v>
      </c>
    </row>
    <row r="41" spans="1:37" x14ac:dyDescent="0.3">
      <c r="A41" s="94"/>
      <c r="B41" s="94"/>
      <c r="C41" s="94" t="s">
        <v>142</v>
      </c>
      <c r="D41" s="92">
        <v>0</v>
      </c>
      <c r="E41" s="93">
        <v>0</v>
      </c>
      <c r="F41" s="92">
        <v>0</v>
      </c>
      <c r="G41" s="93">
        <v>0</v>
      </c>
      <c r="H41" s="92">
        <v>0</v>
      </c>
      <c r="I41" s="93">
        <v>0</v>
      </c>
      <c r="J41" s="92">
        <v>0</v>
      </c>
      <c r="K41" s="93">
        <v>0</v>
      </c>
      <c r="L41" s="92">
        <v>0</v>
      </c>
      <c r="M41" s="93">
        <v>0</v>
      </c>
      <c r="N41" s="92">
        <v>0</v>
      </c>
      <c r="O41" s="93">
        <v>0</v>
      </c>
      <c r="P41" s="92">
        <v>0</v>
      </c>
      <c r="Q41" s="93">
        <v>0</v>
      </c>
      <c r="R41" s="92">
        <v>0</v>
      </c>
      <c r="S41" s="93">
        <v>0</v>
      </c>
      <c r="T41" s="92">
        <v>0</v>
      </c>
      <c r="U41" s="93">
        <v>0</v>
      </c>
      <c r="V41" s="92">
        <v>0</v>
      </c>
      <c r="W41" s="93">
        <v>0</v>
      </c>
      <c r="X41" s="92">
        <v>0</v>
      </c>
      <c r="Y41" s="93">
        <v>0</v>
      </c>
      <c r="Z41" s="92">
        <v>0</v>
      </c>
      <c r="AA41" s="93">
        <v>0</v>
      </c>
      <c r="AB41" s="92">
        <v>0</v>
      </c>
      <c r="AC41" s="93">
        <v>0</v>
      </c>
      <c r="AD41" s="92">
        <v>0</v>
      </c>
      <c r="AE41" s="93">
        <v>0</v>
      </c>
      <c r="AF41" s="92">
        <v>0</v>
      </c>
      <c r="AG41" s="93">
        <v>0</v>
      </c>
      <c r="AH41" s="92">
        <v>0</v>
      </c>
      <c r="AI41" s="93">
        <v>0</v>
      </c>
      <c r="AJ41" s="92">
        <v>0</v>
      </c>
      <c r="AK41" s="93">
        <v>0</v>
      </c>
    </row>
    <row r="42" spans="1:37" x14ac:dyDescent="0.3">
      <c r="A42" s="88"/>
      <c r="B42" s="98" t="s">
        <v>143</v>
      </c>
      <c r="C42" s="99"/>
      <c r="D42" s="100">
        <v>0</v>
      </c>
      <c r="E42" s="101">
        <v>0</v>
      </c>
      <c r="F42" s="100">
        <v>0</v>
      </c>
      <c r="G42" s="101">
        <v>0</v>
      </c>
      <c r="H42" s="100">
        <v>0</v>
      </c>
      <c r="I42" s="101">
        <v>0</v>
      </c>
      <c r="J42" s="100">
        <v>0</v>
      </c>
      <c r="K42" s="101">
        <v>0</v>
      </c>
      <c r="L42" s="100">
        <v>0</v>
      </c>
      <c r="M42" s="101">
        <v>0</v>
      </c>
      <c r="N42" s="100">
        <v>703.20355840000002</v>
      </c>
      <c r="O42" s="101">
        <v>9.1100060042376959E-5</v>
      </c>
      <c r="P42" s="100">
        <v>19834.015640277899</v>
      </c>
      <c r="Q42" s="101">
        <v>6.4025812579916871E-4</v>
      </c>
      <c r="R42" s="100">
        <v>0</v>
      </c>
      <c r="S42" s="101">
        <v>0</v>
      </c>
      <c r="T42" s="100">
        <v>0</v>
      </c>
      <c r="U42" s="101">
        <v>0</v>
      </c>
      <c r="V42" s="100">
        <v>0</v>
      </c>
      <c r="W42" s="101">
        <v>0</v>
      </c>
      <c r="X42" s="100">
        <v>0</v>
      </c>
      <c r="Y42" s="101">
        <v>0</v>
      </c>
      <c r="Z42" s="100">
        <v>0</v>
      </c>
      <c r="AA42" s="101">
        <v>0</v>
      </c>
      <c r="AB42" s="100">
        <v>0</v>
      </c>
      <c r="AC42" s="101">
        <v>0</v>
      </c>
      <c r="AD42" s="100">
        <v>0</v>
      </c>
      <c r="AE42" s="101">
        <v>0</v>
      </c>
      <c r="AF42" s="100">
        <v>0</v>
      </c>
      <c r="AG42" s="101">
        <v>0</v>
      </c>
      <c r="AH42" s="100">
        <v>0</v>
      </c>
      <c r="AI42" s="101">
        <v>0</v>
      </c>
      <c r="AJ42" s="100">
        <v>20537.2191986779</v>
      </c>
      <c r="AK42" s="101">
        <v>1.6405189129667887E-4</v>
      </c>
    </row>
    <row r="43" spans="1:37" x14ac:dyDescent="0.3">
      <c r="A43" s="88"/>
      <c r="B43" s="88"/>
      <c r="C43" s="91" t="s">
        <v>144</v>
      </c>
      <c r="D43" s="92">
        <v>0</v>
      </c>
      <c r="E43" s="93">
        <v>0</v>
      </c>
      <c r="F43" s="92">
        <v>0</v>
      </c>
      <c r="G43" s="93">
        <v>0</v>
      </c>
      <c r="H43" s="92">
        <v>0</v>
      </c>
      <c r="I43" s="93">
        <v>0</v>
      </c>
      <c r="J43" s="92">
        <v>0</v>
      </c>
      <c r="K43" s="93">
        <v>0</v>
      </c>
      <c r="L43" s="92">
        <v>0</v>
      </c>
      <c r="M43" s="93">
        <v>0</v>
      </c>
      <c r="N43" s="92">
        <v>0</v>
      </c>
      <c r="O43" s="93">
        <v>0</v>
      </c>
      <c r="P43" s="92">
        <v>0</v>
      </c>
      <c r="Q43" s="93">
        <v>0</v>
      </c>
      <c r="R43" s="92">
        <v>0</v>
      </c>
      <c r="S43" s="93">
        <v>0</v>
      </c>
      <c r="T43" s="92">
        <v>0</v>
      </c>
      <c r="U43" s="93">
        <v>0</v>
      </c>
      <c r="V43" s="92">
        <v>0</v>
      </c>
      <c r="W43" s="93">
        <v>0</v>
      </c>
      <c r="X43" s="92">
        <v>0</v>
      </c>
      <c r="Y43" s="93">
        <v>0</v>
      </c>
      <c r="Z43" s="92">
        <v>0</v>
      </c>
      <c r="AA43" s="93">
        <v>0</v>
      </c>
      <c r="AB43" s="92">
        <v>0</v>
      </c>
      <c r="AC43" s="93">
        <v>0</v>
      </c>
      <c r="AD43" s="92">
        <v>0</v>
      </c>
      <c r="AE43" s="93">
        <v>0</v>
      </c>
      <c r="AF43" s="92">
        <v>0</v>
      </c>
      <c r="AG43" s="93">
        <v>0</v>
      </c>
      <c r="AH43" s="92">
        <v>0</v>
      </c>
      <c r="AI43" s="93">
        <v>0</v>
      </c>
      <c r="AJ43" s="92">
        <v>0</v>
      </c>
      <c r="AK43" s="93">
        <v>0</v>
      </c>
    </row>
    <row r="44" spans="1:37" x14ac:dyDescent="0.3">
      <c r="A44" s="88"/>
      <c r="B44" s="88"/>
      <c r="C44" s="91" t="s">
        <v>145</v>
      </c>
      <c r="D44" s="92">
        <v>0</v>
      </c>
      <c r="E44" s="93">
        <v>0</v>
      </c>
      <c r="F44" s="92">
        <v>0</v>
      </c>
      <c r="G44" s="93">
        <v>0</v>
      </c>
      <c r="H44" s="92">
        <v>0</v>
      </c>
      <c r="I44" s="93">
        <v>0</v>
      </c>
      <c r="J44" s="92">
        <v>0</v>
      </c>
      <c r="K44" s="93">
        <v>0</v>
      </c>
      <c r="L44" s="92">
        <v>0</v>
      </c>
      <c r="M44" s="93">
        <v>0</v>
      </c>
      <c r="N44" s="92">
        <v>0</v>
      </c>
      <c r="O44" s="93">
        <v>0</v>
      </c>
      <c r="P44" s="92">
        <v>0</v>
      </c>
      <c r="Q44" s="93">
        <v>0</v>
      </c>
      <c r="R44" s="92">
        <v>0</v>
      </c>
      <c r="S44" s="93">
        <v>0</v>
      </c>
      <c r="T44" s="92">
        <v>0</v>
      </c>
      <c r="U44" s="93">
        <v>0</v>
      </c>
      <c r="V44" s="92">
        <v>0</v>
      </c>
      <c r="W44" s="93">
        <v>0</v>
      </c>
      <c r="X44" s="92">
        <v>0</v>
      </c>
      <c r="Y44" s="93">
        <v>0</v>
      </c>
      <c r="Z44" s="92">
        <v>0</v>
      </c>
      <c r="AA44" s="93">
        <v>0</v>
      </c>
      <c r="AB44" s="92">
        <v>0</v>
      </c>
      <c r="AC44" s="93">
        <v>0</v>
      </c>
      <c r="AD44" s="92">
        <v>0</v>
      </c>
      <c r="AE44" s="93">
        <v>0</v>
      </c>
      <c r="AF44" s="92">
        <v>0</v>
      </c>
      <c r="AG44" s="93">
        <v>0</v>
      </c>
      <c r="AH44" s="92">
        <v>0</v>
      </c>
      <c r="AI44" s="93">
        <v>0</v>
      </c>
      <c r="AJ44" s="92">
        <v>0</v>
      </c>
      <c r="AK44" s="93">
        <v>0</v>
      </c>
    </row>
    <row r="45" spans="1:37" x14ac:dyDescent="0.3">
      <c r="A45" s="88"/>
      <c r="B45" s="88"/>
      <c r="C45" s="91" t="s">
        <v>133</v>
      </c>
      <c r="D45" s="92">
        <v>0</v>
      </c>
      <c r="E45" s="93">
        <v>0</v>
      </c>
      <c r="F45" s="92">
        <v>0</v>
      </c>
      <c r="G45" s="93">
        <v>0</v>
      </c>
      <c r="H45" s="92">
        <v>0</v>
      </c>
      <c r="I45" s="93">
        <v>0</v>
      </c>
      <c r="J45" s="92">
        <v>0</v>
      </c>
      <c r="K45" s="93">
        <v>0</v>
      </c>
      <c r="L45" s="92">
        <v>0</v>
      </c>
      <c r="M45" s="93">
        <v>0</v>
      </c>
      <c r="N45" s="92">
        <v>0</v>
      </c>
      <c r="O45" s="93">
        <v>0</v>
      </c>
      <c r="P45" s="92">
        <v>0</v>
      </c>
      <c r="Q45" s="93">
        <v>0</v>
      </c>
      <c r="R45" s="92">
        <v>0</v>
      </c>
      <c r="S45" s="93">
        <v>0</v>
      </c>
      <c r="T45" s="92">
        <v>0</v>
      </c>
      <c r="U45" s="93">
        <v>0</v>
      </c>
      <c r="V45" s="92">
        <v>0</v>
      </c>
      <c r="W45" s="93">
        <v>0</v>
      </c>
      <c r="X45" s="92">
        <v>0</v>
      </c>
      <c r="Y45" s="93">
        <v>0</v>
      </c>
      <c r="Z45" s="92">
        <v>0</v>
      </c>
      <c r="AA45" s="93">
        <v>0</v>
      </c>
      <c r="AB45" s="92">
        <v>0</v>
      </c>
      <c r="AC45" s="93">
        <v>0</v>
      </c>
      <c r="AD45" s="92">
        <v>0</v>
      </c>
      <c r="AE45" s="93">
        <v>0</v>
      </c>
      <c r="AF45" s="92">
        <v>0</v>
      </c>
      <c r="AG45" s="93">
        <v>0</v>
      </c>
      <c r="AH45" s="92">
        <v>0</v>
      </c>
      <c r="AI45" s="93">
        <v>0</v>
      </c>
      <c r="AJ45" s="92">
        <v>0</v>
      </c>
      <c r="AK45" s="93">
        <v>0</v>
      </c>
    </row>
    <row r="46" spans="1:37" x14ac:dyDescent="0.3">
      <c r="A46" s="88"/>
      <c r="B46" s="88"/>
      <c r="C46" s="91" t="s">
        <v>134</v>
      </c>
      <c r="D46" s="92">
        <v>0</v>
      </c>
      <c r="E46" s="93">
        <v>0</v>
      </c>
      <c r="F46" s="92">
        <v>0</v>
      </c>
      <c r="G46" s="93">
        <v>0</v>
      </c>
      <c r="H46" s="92">
        <v>0</v>
      </c>
      <c r="I46" s="93">
        <v>0</v>
      </c>
      <c r="J46" s="92">
        <v>0</v>
      </c>
      <c r="K46" s="93">
        <v>0</v>
      </c>
      <c r="L46" s="92">
        <v>0</v>
      </c>
      <c r="M46" s="93">
        <v>0</v>
      </c>
      <c r="N46" s="92">
        <v>703.20355840000002</v>
      </c>
      <c r="O46" s="93">
        <v>9.1100060042376959E-5</v>
      </c>
      <c r="P46" s="92">
        <v>19834.015640277899</v>
      </c>
      <c r="Q46" s="93">
        <v>6.4025812579916871E-4</v>
      </c>
      <c r="R46" s="92">
        <v>0</v>
      </c>
      <c r="S46" s="93">
        <v>0</v>
      </c>
      <c r="T46" s="92">
        <v>0</v>
      </c>
      <c r="U46" s="93">
        <v>0</v>
      </c>
      <c r="V46" s="92">
        <v>0</v>
      </c>
      <c r="W46" s="93">
        <v>0</v>
      </c>
      <c r="X46" s="92">
        <v>0</v>
      </c>
      <c r="Y46" s="93">
        <v>0</v>
      </c>
      <c r="Z46" s="92">
        <v>0</v>
      </c>
      <c r="AA46" s="93">
        <v>0</v>
      </c>
      <c r="AB46" s="92">
        <v>0</v>
      </c>
      <c r="AC46" s="93">
        <v>0</v>
      </c>
      <c r="AD46" s="92">
        <v>0</v>
      </c>
      <c r="AE46" s="93">
        <v>0</v>
      </c>
      <c r="AF46" s="92">
        <v>0</v>
      </c>
      <c r="AG46" s="93">
        <v>0</v>
      </c>
      <c r="AH46" s="92">
        <v>0</v>
      </c>
      <c r="AI46" s="93">
        <v>0</v>
      </c>
      <c r="AJ46" s="92">
        <v>20537.2191986779</v>
      </c>
      <c r="AK46" s="93">
        <v>1.6405189129667887E-4</v>
      </c>
    </row>
    <row r="47" spans="1:37" x14ac:dyDescent="0.3">
      <c r="A47" s="88"/>
      <c r="B47" s="88"/>
      <c r="C47" s="91" t="s">
        <v>141</v>
      </c>
      <c r="D47" s="92">
        <v>0</v>
      </c>
      <c r="E47" s="93">
        <v>0</v>
      </c>
      <c r="F47" s="92">
        <v>0</v>
      </c>
      <c r="G47" s="93">
        <v>0</v>
      </c>
      <c r="H47" s="92">
        <v>0</v>
      </c>
      <c r="I47" s="93">
        <v>0</v>
      </c>
      <c r="J47" s="92">
        <v>0</v>
      </c>
      <c r="K47" s="93">
        <v>0</v>
      </c>
      <c r="L47" s="92">
        <v>0</v>
      </c>
      <c r="M47" s="93">
        <v>0</v>
      </c>
      <c r="N47" s="92">
        <v>0</v>
      </c>
      <c r="O47" s="93">
        <v>0</v>
      </c>
      <c r="P47" s="92">
        <v>0</v>
      </c>
      <c r="Q47" s="93">
        <v>0</v>
      </c>
      <c r="R47" s="92">
        <v>0</v>
      </c>
      <c r="S47" s="93">
        <v>0</v>
      </c>
      <c r="T47" s="92">
        <v>0</v>
      </c>
      <c r="U47" s="93">
        <v>0</v>
      </c>
      <c r="V47" s="92">
        <v>0</v>
      </c>
      <c r="W47" s="93">
        <v>0</v>
      </c>
      <c r="X47" s="92">
        <v>0</v>
      </c>
      <c r="Y47" s="93">
        <v>0</v>
      </c>
      <c r="Z47" s="92">
        <v>0</v>
      </c>
      <c r="AA47" s="93">
        <v>0</v>
      </c>
      <c r="AB47" s="92">
        <v>0</v>
      </c>
      <c r="AC47" s="93">
        <v>0</v>
      </c>
      <c r="AD47" s="92">
        <v>0</v>
      </c>
      <c r="AE47" s="93">
        <v>0</v>
      </c>
      <c r="AF47" s="92">
        <v>0</v>
      </c>
      <c r="AG47" s="93">
        <v>0</v>
      </c>
      <c r="AH47" s="92">
        <v>0</v>
      </c>
      <c r="AI47" s="93">
        <v>0</v>
      </c>
      <c r="AJ47" s="92">
        <v>0</v>
      </c>
      <c r="AK47" s="93">
        <v>0</v>
      </c>
    </row>
    <row r="48" spans="1:37" x14ac:dyDescent="0.3">
      <c r="A48" s="88"/>
      <c r="B48" s="88"/>
      <c r="C48" s="91" t="s">
        <v>135</v>
      </c>
      <c r="D48" s="92">
        <v>0</v>
      </c>
      <c r="E48" s="93">
        <v>0</v>
      </c>
      <c r="F48" s="92">
        <v>0</v>
      </c>
      <c r="G48" s="93">
        <v>0</v>
      </c>
      <c r="H48" s="92">
        <v>0</v>
      </c>
      <c r="I48" s="93">
        <v>0</v>
      </c>
      <c r="J48" s="92">
        <v>0</v>
      </c>
      <c r="K48" s="93">
        <v>0</v>
      </c>
      <c r="L48" s="92">
        <v>0</v>
      </c>
      <c r="M48" s="93">
        <v>0</v>
      </c>
      <c r="N48" s="92">
        <v>0</v>
      </c>
      <c r="O48" s="93">
        <v>0</v>
      </c>
      <c r="P48" s="92">
        <v>0</v>
      </c>
      <c r="Q48" s="93">
        <v>0</v>
      </c>
      <c r="R48" s="92">
        <v>0</v>
      </c>
      <c r="S48" s="93">
        <v>0</v>
      </c>
      <c r="T48" s="92">
        <v>0</v>
      </c>
      <c r="U48" s="93">
        <v>0</v>
      </c>
      <c r="V48" s="92">
        <v>0</v>
      </c>
      <c r="W48" s="93">
        <v>0</v>
      </c>
      <c r="X48" s="92">
        <v>0</v>
      </c>
      <c r="Y48" s="93">
        <v>0</v>
      </c>
      <c r="Z48" s="92">
        <v>0</v>
      </c>
      <c r="AA48" s="93">
        <v>0</v>
      </c>
      <c r="AB48" s="92">
        <v>0</v>
      </c>
      <c r="AC48" s="93">
        <v>0</v>
      </c>
      <c r="AD48" s="92">
        <v>0</v>
      </c>
      <c r="AE48" s="93">
        <v>0</v>
      </c>
      <c r="AF48" s="92">
        <v>0</v>
      </c>
      <c r="AG48" s="93">
        <v>0</v>
      </c>
      <c r="AH48" s="92">
        <v>0</v>
      </c>
      <c r="AI48" s="93">
        <v>0</v>
      </c>
      <c r="AJ48" s="92">
        <v>0</v>
      </c>
      <c r="AK48" s="93">
        <v>0</v>
      </c>
    </row>
    <row r="49" spans="1:37" x14ac:dyDescent="0.3">
      <c r="A49" s="88"/>
      <c r="B49" s="88"/>
      <c r="C49" s="91" t="s">
        <v>136</v>
      </c>
      <c r="D49" s="92">
        <v>0</v>
      </c>
      <c r="E49" s="93">
        <v>0</v>
      </c>
      <c r="F49" s="92">
        <v>0</v>
      </c>
      <c r="G49" s="93">
        <v>0</v>
      </c>
      <c r="H49" s="92">
        <v>0</v>
      </c>
      <c r="I49" s="93">
        <v>0</v>
      </c>
      <c r="J49" s="92">
        <v>0</v>
      </c>
      <c r="K49" s="93">
        <v>0</v>
      </c>
      <c r="L49" s="92">
        <v>0</v>
      </c>
      <c r="M49" s="93">
        <v>0</v>
      </c>
      <c r="N49" s="92">
        <v>0</v>
      </c>
      <c r="O49" s="93">
        <v>0</v>
      </c>
      <c r="P49" s="92">
        <v>0</v>
      </c>
      <c r="Q49" s="93">
        <v>0</v>
      </c>
      <c r="R49" s="92">
        <v>0</v>
      </c>
      <c r="S49" s="93">
        <v>0</v>
      </c>
      <c r="T49" s="92">
        <v>0</v>
      </c>
      <c r="U49" s="93">
        <v>0</v>
      </c>
      <c r="V49" s="92">
        <v>0</v>
      </c>
      <c r="W49" s="93">
        <v>0</v>
      </c>
      <c r="X49" s="92">
        <v>0</v>
      </c>
      <c r="Y49" s="93">
        <v>0</v>
      </c>
      <c r="Z49" s="92">
        <v>0</v>
      </c>
      <c r="AA49" s="93">
        <v>0</v>
      </c>
      <c r="AB49" s="92">
        <v>0</v>
      </c>
      <c r="AC49" s="93">
        <v>0</v>
      </c>
      <c r="AD49" s="92">
        <v>0</v>
      </c>
      <c r="AE49" s="93">
        <v>0</v>
      </c>
      <c r="AF49" s="92">
        <v>0</v>
      </c>
      <c r="AG49" s="93">
        <v>0</v>
      </c>
      <c r="AH49" s="92">
        <v>0</v>
      </c>
      <c r="AI49" s="93">
        <v>0</v>
      </c>
      <c r="AJ49" s="92">
        <v>0</v>
      </c>
      <c r="AK49" s="93">
        <v>0</v>
      </c>
    </row>
    <row r="50" spans="1:37" x14ac:dyDescent="0.3">
      <c r="A50" s="88"/>
      <c r="B50" s="88"/>
      <c r="C50" s="91" t="s">
        <v>137</v>
      </c>
      <c r="D50" s="92">
        <v>0</v>
      </c>
      <c r="E50" s="93">
        <v>0</v>
      </c>
      <c r="F50" s="92">
        <v>0</v>
      </c>
      <c r="G50" s="93">
        <v>0</v>
      </c>
      <c r="H50" s="92">
        <v>0</v>
      </c>
      <c r="I50" s="93">
        <v>0</v>
      </c>
      <c r="J50" s="92">
        <v>0</v>
      </c>
      <c r="K50" s="93">
        <v>0</v>
      </c>
      <c r="L50" s="92">
        <v>0</v>
      </c>
      <c r="M50" s="93">
        <v>0</v>
      </c>
      <c r="N50" s="92">
        <v>0</v>
      </c>
      <c r="O50" s="93">
        <v>0</v>
      </c>
      <c r="P50" s="92">
        <v>0</v>
      </c>
      <c r="Q50" s="93">
        <v>0</v>
      </c>
      <c r="R50" s="92">
        <v>0</v>
      </c>
      <c r="S50" s="93">
        <v>0</v>
      </c>
      <c r="T50" s="92">
        <v>0</v>
      </c>
      <c r="U50" s="93">
        <v>0</v>
      </c>
      <c r="V50" s="92">
        <v>0</v>
      </c>
      <c r="W50" s="93">
        <v>0</v>
      </c>
      <c r="X50" s="92">
        <v>0</v>
      </c>
      <c r="Y50" s="93">
        <v>0</v>
      </c>
      <c r="Z50" s="92">
        <v>0</v>
      </c>
      <c r="AA50" s="93">
        <v>0</v>
      </c>
      <c r="AB50" s="92">
        <v>0</v>
      </c>
      <c r="AC50" s="93">
        <v>0</v>
      </c>
      <c r="AD50" s="92">
        <v>0</v>
      </c>
      <c r="AE50" s="93">
        <v>0</v>
      </c>
      <c r="AF50" s="92">
        <v>0</v>
      </c>
      <c r="AG50" s="93">
        <v>0</v>
      </c>
      <c r="AH50" s="92">
        <v>0</v>
      </c>
      <c r="AI50" s="93">
        <v>0</v>
      </c>
      <c r="AJ50" s="92">
        <v>0</v>
      </c>
      <c r="AK50" s="93">
        <v>0</v>
      </c>
    </row>
    <row r="51" spans="1:37" x14ac:dyDescent="0.3">
      <c r="A51" s="88"/>
      <c r="B51" s="88"/>
      <c r="C51" s="91" t="s">
        <v>146</v>
      </c>
      <c r="D51" s="92">
        <v>0</v>
      </c>
      <c r="E51" s="93">
        <v>0</v>
      </c>
      <c r="F51" s="92">
        <v>0</v>
      </c>
      <c r="G51" s="93">
        <v>0</v>
      </c>
      <c r="H51" s="92">
        <v>0</v>
      </c>
      <c r="I51" s="93">
        <v>0</v>
      </c>
      <c r="J51" s="92">
        <v>0</v>
      </c>
      <c r="K51" s="93">
        <v>0</v>
      </c>
      <c r="L51" s="92">
        <v>0</v>
      </c>
      <c r="M51" s="93">
        <v>0</v>
      </c>
      <c r="N51" s="92">
        <v>0</v>
      </c>
      <c r="O51" s="93">
        <v>0</v>
      </c>
      <c r="P51" s="92">
        <v>0</v>
      </c>
      <c r="Q51" s="93">
        <v>0</v>
      </c>
      <c r="R51" s="92">
        <v>0</v>
      </c>
      <c r="S51" s="93">
        <v>0</v>
      </c>
      <c r="T51" s="92">
        <v>0</v>
      </c>
      <c r="U51" s="93">
        <v>0</v>
      </c>
      <c r="V51" s="92">
        <v>0</v>
      </c>
      <c r="W51" s="93">
        <v>0</v>
      </c>
      <c r="X51" s="92">
        <v>0</v>
      </c>
      <c r="Y51" s="93">
        <v>0</v>
      </c>
      <c r="Z51" s="92">
        <v>0</v>
      </c>
      <c r="AA51" s="93">
        <v>0</v>
      </c>
      <c r="AB51" s="92">
        <v>0</v>
      </c>
      <c r="AC51" s="93">
        <v>0</v>
      </c>
      <c r="AD51" s="92">
        <v>0</v>
      </c>
      <c r="AE51" s="93">
        <v>0</v>
      </c>
      <c r="AF51" s="92">
        <v>0</v>
      </c>
      <c r="AG51" s="93">
        <v>0</v>
      </c>
      <c r="AH51" s="92">
        <v>0</v>
      </c>
      <c r="AI51" s="93">
        <v>0</v>
      </c>
      <c r="AJ51" s="92">
        <v>0</v>
      </c>
      <c r="AK51" s="93">
        <v>0</v>
      </c>
    </row>
    <row r="52" spans="1:37" x14ac:dyDescent="0.3">
      <c r="A52" s="88"/>
      <c r="B52" s="88"/>
      <c r="C52" s="91" t="s">
        <v>147</v>
      </c>
      <c r="D52" s="92">
        <v>0</v>
      </c>
      <c r="E52" s="93">
        <v>0</v>
      </c>
      <c r="F52" s="92">
        <v>0</v>
      </c>
      <c r="G52" s="93">
        <v>0</v>
      </c>
      <c r="H52" s="92">
        <v>0</v>
      </c>
      <c r="I52" s="93">
        <v>0</v>
      </c>
      <c r="J52" s="92">
        <v>0</v>
      </c>
      <c r="K52" s="93">
        <v>0</v>
      </c>
      <c r="L52" s="92">
        <v>0</v>
      </c>
      <c r="M52" s="93">
        <v>0</v>
      </c>
      <c r="N52" s="92">
        <v>0</v>
      </c>
      <c r="O52" s="93">
        <v>0</v>
      </c>
      <c r="P52" s="92">
        <v>0</v>
      </c>
      <c r="Q52" s="93">
        <v>0</v>
      </c>
      <c r="R52" s="92">
        <v>0</v>
      </c>
      <c r="S52" s="93">
        <v>0</v>
      </c>
      <c r="T52" s="92">
        <v>0</v>
      </c>
      <c r="U52" s="93">
        <v>0</v>
      </c>
      <c r="V52" s="92">
        <v>0</v>
      </c>
      <c r="W52" s="93">
        <v>0</v>
      </c>
      <c r="X52" s="92">
        <v>0</v>
      </c>
      <c r="Y52" s="93">
        <v>0</v>
      </c>
      <c r="Z52" s="92">
        <v>0</v>
      </c>
      <c r="AA52" s="93">
        <v>0</v>
      </c>
      <c r="AB52" s="92">
        <v>0</v>
      </c>
      <c r="AC52" s="93">
        <v>0</v>
      </c>
      <c r="AD52" s="92">
        <v>0</v>
      </c>
      <c r="AE52" s="93">
        <v>0</v>
      </c>
      <c r="AF52" s="92">
        <v>0</v>
      </c>
      <c r="AG52" s="93">
        <v>0</v>
      </c>
      <c r="AH52" s="92">
        <v>0</v>
      </c>
      <c r="AI52" s="93">
        <v>0</v>
      </c>
      <c r="AJ52" s="92"/>
      <c r="AK52" s="93">
        <v>0</v>
      </c>
    </row>
    <row r="53" spans="1:37" x14ac:dyDescent="0.3">
      <c r="A53" s="88"/>
      <c r="B53" s="88"/>
      <c r="C53" s="91" t="s">
        <v>125</v>
      </c>
      <c r="D53" s="92">
        <v>0</v>
      </c>
      <c r="E53" s="93">
        <v>0</v>
      </c>
      <c r="F53" s="92">
        <v>0</v>
      </c>
      <c r="G53" s="93">
        <v>0</v>
      </c>
      <c r="H53" s="92">
        <v>0</v>
      </c>
      <c r="I53" s="93">
        <v>0</v>
      </c>
      <c r="J53" s="92">
        <v>0</v>
      </c>
      <c r="K53" s="93">
        <v>0</v>
      </c>
      <c r="L53" s="92">
        <v>0</v>
      </c>
      <c r="M53" s="93">
        <v>0</v>
      </c>
      <c r="N53" s="92">
        <v>0</v>
      </c>
      <c r="O53" s="93">
        <v>0</v>
      </c>
      <c r="P53" s="92">
        <v>0</v>
      </c>
      <c r="Q53" s="93">
        <v>0</v>
      </c>
      <c r="R53" s="92">
        <v>0</v>
      </c>
      <c r="S53" s="93">
        <v>0</v>
      </c>
      <c r="T53" s="92">
        <v>0</v>
      </c>
      <c r="U53" s="93">
        <v>0</v>
      </c>
      <c r="V53" s="92">
        <v>0</v>
      </c>
      <c r="W53" s="93">
        <v>0</v>
      </c>
      <c r="X53" s="92">
        <v>0</v>
      </c>
      <c r="Y53" s="93">
        <v>0</v>
      </c>
      <c r="Z53" s="92">
        <v>0</v>
      </c>
      <c r="AA53" s="93">
        <v>0</v>
      </c>
      <c r="AB53" s="92">
        <v>0</v>
      </c>
      <c r="AC53" s="93">
        <v>0</v>
      </c>
      <c r="AD53" s="92">
        <v>0</v>
      </c>
      <c r="AE53" s="93">
        <v>0</v>
      </c>
      <c r="AF53" s="92">
        <v>0</v>
      </c>
      <c r="AG53" s="93">
        <v>0</v>
      </c>
      <c r="AH53" s="92">
        <v>0</v>
      </c>
      <c r="AI53" s="93">
        <v>0</v>
      </c>
      <c r="AJ53" s="92">
        <v>0</v>
      </c>
      <c r="AK53" s="93">
        <v>0</v>
      </c>
    </row>
    <row r="54" spans="1:37" x14ac:dyDescent="0.3">
      <c r="A54" s="88"/>
      <c r="B54" s="88"/>
      <c r="C54" s="91" t="s">
        <v>126</v>
      </c>
      <c r="D54" s="92">
        <v>0</v>
      </c>
      <c r="E54" s="93">
        <v>0</v>
      </c>
      <c r="F54" s="92">
        <v>0</v>
      </c>
      <c r="G54" s="93">
        <v>0</v>
      </c>
      <c r="H54" s="92">
        <v>0</v>
      </c>
      <c r="I54" s="93">
        <v>0</v>
      </c>
      <c r="J54" s="92">
        <v>0</v>
      </c>
      <c r="K54" s="93">
        <v>0</v>
      </c>
      <c r="L54" s="92">
        <v>0</v>
      </c>
      <c r="M54" s="93">
        <v>0</v>
      </c>
      <c r="N54" s="92">
        <v>0</v>
      </c>
      <c r="O54" s="93">
        <v>0</v>
      </c>
      <c r="P54" s="92">
        <v>0</v>
      </c>
      <c r="Q54" s="93">
        <v>0</v>
      </c>
      <c r="R54" s="92">
        <v>0</v>
      </c>
      <c r="S54" s="93">
        <v>0</v>
      </c>
      <c r="T54" s="92">
        <v>0</v>
      </c>
      <c r="U54" s="93">
        <v>0</v>
      </c>
      <c r="V54" s="92">
        <v>0</v>
      </c>
      <c r="W54" s="93">
        <v>0</v>
      </c>
      <c r="X54" s="92">
        <v>0</v>
      </c>
      <c r="Y54" s="93">
        <v>0</v>
      </c>
      <c r="Z54" s="92">
        <v>0</v>
      </c>
      <c r="AA54" s="93">
        <v>0</v>
      </c>
      <c r="AB54" s="92">
        <v>0</v>
      </c>
      <c r="AC54" s="93">
        <v>0</v>
      </c>
      <c r="AD54" s="92">
        <v>0</v>
      </c>
      <c r="AE54" s="93">
        <v>0</v>
      </c>
      <c r="AF54" s="92">
        <v>0</v>
      </c>
      <c r="AG54" s="93">
        <v>0</v>
      </c>
      <c r="AH54" s="92">
        <v>0</v>
      </c>
      <c r="AI54" s="93">
        <v>0</v>
      </c>
      <c r="AJ54" s="92">
        <v>0</v>
      </c>
      <c r="AK54" s="93">
        <v>0</v>
      </c>
    </row>
    <row r="55" spans="1:37" x14ac:dyDescent="0.3">
      <c r="A55" s="88"/>
      <c r="B55" s="91"/>
      <c r="C55" s="91" t="s">
        <v>128</v>
      </c>
      <c r="D55" s="92">
        <v>0</v>
      </c>
      <c r="E55" s="93">
        <v>0</v>
      </c>
      <c r="F55" s="92">
        <v>0</v>
      </c>
      <c r="G55" s="93">
        <v>0</v>
      </c>
      <c r="H55" s="92">
        <v>0</v>
      </c>
      <c r="I55" s="93">
        <v>0</v>
      </c>
      <c r="J55" s="92">
        <v>0</v>
      </c>
      <c r="K55" s="93">
        <v>0</v>
      </c>
      <c r="L55" s="92">
        <v>0</v>
      </c>
      <c r="M55" s="93">
        <v>0</v>
      </c>
      <c r="N55" s="92">
        <v>0</v>
      </c>
      <c r="O55" s="93">
        <v>0</v>
      </c>
      <c r="P55" s="92">
        <v>0</v>
      </c>
      <c r="Q55" s="93">
        <v>0</v>
      </c>
      <c r="R55" s="92">
        <v>0</v>
      </c>
      <c r="S55" s="93">
        <v>0</v>
      </c>
      <c r="T55" s="92">
        <v>0</v>
      </c>
      <c r="U55" s="93">
        <v>0</v>
      </c>
      <c r="V55" s="92">
        <v>0</v>
      </c>
      <c r="W55" s="93">
        <v>0</v>
      </c>
      <c r="X55" s="92">
        <v>0</v>
      </c>
      <c r="Y55" s="93">
        <v>0</v>
      </c>
      <c r="Z55" s="92">
        <v>0</v>
      </c>
      <c r="AA55" s="93">
        <v>0</v>
      </c>
      <c r="AB55" s="92">
        <v>0</v>
      </c>
      <c r="AC55" s="93">
        <v>0</v>
      </c>
      <c r="AD55" s="92">
        <v>0</v>
      </c>
      <c r="AE55" s="93">
        <v>0</v>
      </c>
      <c r="AF55" s="92">
        <v>0</v>
      </c>
      <c r="AG55" s="93">
        <v>0</v>
      </c>
      <c r="AH55" s="92">
        <v>0</v>
      </c>
      <c r="AI55" s="93">
        <v>0</v>
      </c>
      <c r="AJ55" s="92">
        <v>0</v>
      </c>
      <c r="AK55" s="93">
        <v>0</v>
      </c>
    </row>
    <row r="56" spans="1:37" x14ac:dyDescent="0.3">
      <c r="A56" s="88"/>
      <c r="B56" s="91"/>
      <c r="C56" s="91" t="s">
        <v>127</v>
      </c>
      <c r="D56" s="92">
        <v>0</v>
      </c>
      <c r="E56" s="93">
        <v>0</v>
      </c>
      <c r="F56" s="92">
        <v>0</v>
      </c>
      <c r="G56" s="93">
        <v>0</v>
      </c>
      <c r="H56" s="92">
        <v>0</v>
      </c>
      <c r="I56" s="93">
        <v>0</v>
      </c>
      <c r="J56" s="92">
        <v>0</v>
      </c>
      <c r="K56" s="93">
        <v>0</v>
      </c>
      <c r="L56" s="92">
        <v>0</v>
      </c>
      <c r="M56" s="93">
        <v>0</v>
      </c>
      <c r="N56" s="92">
        <v>0</v>
      </c>
      <c r="O56" s="93">
        <v>0</v>
      </c>
      <c r="P56" s="92">
        <v>0</v>
      </c>
      <c r="Q56" s="93">
        <v>0</v>
      </c>
      <c r="R56" s="92">
        <v>0</v>
      </c>
      <c r="S56" s="93">
        <v>0</v>
      </c>
      <c r="T56" s="92">
        <v>0</v>
      </c>
      <c r="U56" s="93">
        <v>0</v>
      </c>
      <c r="V56" s="92">
        <v>0</v>
      </c>
      <c r="W56" s="93">
        <v>0</v>
      </c>
      <c r="X56" s="92">
        <v>0</v>
      </c>
      <c r="Y56" s="93">
        <v>0</v>
      </c>
      <c r="Z56" s="92">
        <v>0</v>
      </c>
      <c r="AA56" s="93">
        <v>0</v>
      </c>
      <c r="AB56" s="92">
        <v>0</v>
      </c>
      <c r="AC56" s="93">
        <v>0</v>
      </c>
      <c r="AD56" s="92">
        <v>0</v>
      </c>
      <c r="AE56" s="93">
        <v>0</v>
      </c>
      <c r="AF56" s="92">
        <v>0</v>
      </c>
      <c r="AG56" s="93">
        <v>0</v>
      </c>
      <c r="AH56" s="92">
        <v>0</v>
      </c>
      <c r="AI56" s="93">
        <v>0</v>
      </c>
      <c r="AJ56" s="92">
        <v>0</v>
      </c>
      <c r="AK56" s="93">
        <v>0</v>
      </c>
    </row>
    <row r="57" spans="1:37" x14ac:dyDescent="0.3">
      <c r="A57" s="88"/>
      <c r="B57" s="91"/>
      <c r="C57" s="91" t="s">
        <v>131</v>
      </c>
      <c r="D57" s="92">
        <v>0</v>
      </c>
      <c r="E57" s="93">
        <v>0</v>
      </c>
      <c r="F57" s="92">
        <v>0</v>
      </c>
      <c r="G57" s="93">
        <v>0</v>
      </c>
      <c r="H57" s="92">
        <v>0</v>
      </c>
      <c r="I57" s="93">
        <v>0</v>
      </c>
      <c r="J57" s="92">
        <v>0</v>
      </c>
      <c r="K57" s="93">
        <v>0</v>
      </c>
      <c r="L57" s="92">
        <v>0</v>
      </c>
      <c r="M57" s="93">
        <v>0</v>
      </c>
      <c r="N57" s="92">
        <v>0</v>
      </c>
      <c r="O57" s="93">
        <v>0</v>
      </c>
      <c r="P57" s="92">
        <v>0</v>
      </c>
      <c r="Q57" s="93">
        <v>0</v>
      </c>
      <c r="R57" s="92">
        <v>0</v>
      </c>
      <c r="S57" s="93">
        <v>0</v>
      </c>
      <c r="T57" s="92">
        <v>0</v>
      </c>
      <c r="U57" s="93">
        <v>0</v>
      </c>
      <c r="V57" s="92">
        <v>0</v>
      </c>
      <c r="W57" s="93">
        <v>0</v>
      </c>
      <c r="X57" s="92">
        <v>0</v>
      </c>
      <c r="Y57" s="93">
        <v>0</v>
      </c>
      <c r="Z57" s="92">
        <v>0</v>
      </c>
      <c r="AA57" s="93">
        <v>0</v>
      </c>
      <c r="AB57" s="92">
        <v>0</v>
      </c>
      <c r="AC57" s="93">
        <v>0</v>
      </c>
      <c r="AD57" s="92">
        <v>0</v>
      </c>
      <c r="AE57" s="93">
        <v>0</v>
      </c>
      <c r="AF57" s="92">
        <v>0</v>
      </c>
      <c r="AG57" s="93">
        <v>0</v>
      </c>
      <c r="AH57" s="92">
        <v>0</v>
      </c>
      <c r="AI57" s="93">
        <v>0</v>
      </c>
      <c r="AJ57" s="92">
        <v>0</v>
      </c>
      <c r="AK57" s="93">
        <v>0</v>
      </c>
    </row>
    <row r="58" spans="1:37" x14ac:dyDescent="0.3">
      <c r="A58" s="88"/>
      <c r="B58" s="102" t="s">
        <v>148</v>
      </c>
      <c r="C58" s="99"/>
      <c r="D58" s="100">
        <v>0</v>
      </c>
      <c r="E58" s="101">
        <v>0</v>
      </c>
      <c r="F58" s="100">
        <v>0</v>
      </c>
      <c r="G58" s="101">
        <v>0</v>
      </c>
      <c r="H58" s="100">
        <v>0</v>
      </c>
      <c r="I58" s="101">
        <v>0</v>
      </c>
      <c r="J58" s="100">
        <v>0</v>
      </c>
      <c r="K58" s="101">
        <v>0</v>
      </c>
      <c r="L58" s="100"/>
      <c r="M58" s="101">
        <v>0</v>
      </c>
      <c r="N58" s="100"/>
      <c r="O58" s="101">
        <v>0</v>
      </c>
      <c r="P58" s="100"/>
      <c r="Q58" s="101">
        <v>0</v>
      </c>
      <c r="R58" s="100"/>
      <c r="S58" s="101">
        <v>0</v>
      </c>
      <c r="T58" s="100"/>
      <c r="U58" s="101">
        <v>0</v>
      </c>
      <c r="V58" s="100"/>
      <c r="W58" s="101">
        <v>0</v>
      </c>
      <c r="X58" s="100"/>
      <c r="Y58" s="101">
        <v>0</v>
      </c>
      <c r="Z58" s="100"/>
      <c r="AA58" s="101">
        <v>0</v>
      </c>
      <c r="AB58" s="100"/>
      <c r="AC58" s="101">
        <v>0</v>
      </c>
      <c r="AD58" s="100"/>
      <c r="AE58" s="101">
        <v>0</v>
      </c>
      <c r="AF58" s="100"/>
      <c r="AG58" s="101">
        <v>0</v>
      </c>
      <c r="AH58" s="100"/>
      <c r="AI58" s="101">
        <v>0</v>
      </c>
      <c r="AJ58" s="100">
        <v>0</v>
      </c>
      <c r="AK58" s="101">
        <v>0</v>
      </c>
    </row>
    <row r="59" spans="1:37" x14ac:dyDescent="0.3">
      <c r="A59" s="88"/>
      <c r="B59" s="98"/>
      <c r="C59" s="91" t="s">
        <v>125</v>
      </c>
      <c r="D59" s="92">
        <v>0</v>
      </c>
      <c r="E59" s="93">
        <v>0</v>
      </c>
      <c r="F59" s="92">
        <v>0</v>
      </c>
      <c r="G59" s="93">
        <v>0</v>
      </c>
      <c r="H59" s="92">
        <v>0</v>
      </c>
      <c r="I59" s="93">
        <v>0</v>
      </c>
      <c r="J59" s="92">
        <v>0</v>
      </c>
      <c r="K59" s="93">
        <v>0</v>
      </c>
      <c r="L59" s="92"/>
      <c r="M59" s="93">
        <v>0</v>
      </c>
      <c r="N59" s="92"/>
      <c r="O59" s="93">
        <v>0</v>
      </c>
      <c r="P59" s="92"/>
      <c r="Q59" s="93">
        <v>0</v>
      </c>
      <c r="R59" s="92"/>
      <c r="S59" s="93">
        <v>0</v>
      </c>
      <c r="T59" s="92"/>
      <c r="U59" s="93">
        <v>0</v>
      </c>
      <c r="V59" s="92"/>
      <c r="W59" s="93">
        <v>0</v>
      </c>
      <c r="X59" s="92"/>
      <c r="Y59" s="93">
        <v>0</v>
      </c>
      <c r="Z59" s="92"/>
      <c r="AA59" s="93">
        <v>0</v>
      </c>
      <c r="AB59" s="92"/>
      <c r="AC59" s="93">
        <v>0</v>
      </c>
      <c r="AD59" s="92"/>
      <c r="AE59" s="93">
        <v>0</v>
      </c>
      <c r="AF59" s="92"/>
      <c r="AG59" s="93">
        <v>0</v>
      </c>
      <c r="AH59" s="92"/>
      <c r="AI59" s="93">
        <v>0</v>
      </c>
      <c r="AJ59" s="92">
        <v>0</v>
      </c>
      <c r="AK59" s="93">
        <v>0</v>
      </c>
    </row>
    <row r="60" spans="1:37" x14ac:dyDescent="0.3">
      <c r="A60" s="88"/>
      <c r="B60" s="98"/>
      <c r="C60" s="91" t="s">
        <v>126</v>
      </c>
      <c r="D60" s="92">
        <v>0</v>
      </c>
      <c r="E60" s="93">
        <v>0</v>
      </c>
      <c r="F60" s="92">
        <v>0</v>
      </c>
      <c r="G60" s="93">
        <v>0</v>
      </c>
      <c r="H60" s="92">
        <v>0</v>
      </c>
      <c r="I60" s="93">
        <v>0</v>
      </c>
      <c r="J60" s="92">
        <v>0</v>
      </c>
      <c r="K60" s="93">
        <v>0</v>
      </c>
      <c r="L60" s="92"/>
      <c r="M60" s="93">
        <v>0</v>
      </c>
      <c r="N60" s="92"/>
      <c r="O60" s="93">
        <v>0</v>
      </c>
      <c r="P60" s="92"/>
      <c r="Q60" s="93">
        <v>0</v>
      </c>
      <c r="R60" s="92"/>
      <c r="S60" s="93">
        <v>0</v>
      </c>
      <c r="T60" s="92"/>
      <c r="U60" s="93">
        <v>0</v>
      </c>
      <c r="V60" s="92"/>
      <c r="W60" s="93">
        <v>0</v>
      </c>
      <c r="X60" s="92"/>
      <c r="Y60" s="93">
        <v>0</v>
      </c>
      <c r="Z60" s="92"/>
      <c r="AA60" s="93">
        <v>0</v>
      </c>
      <c r="AB60" s="92"/>
      <c r="AC60" s="93">
        <v>0</v>
      </c>
      <c r="AD60" s="92"/>
      <c r="AE60" s="93">
        <v>0</v>
      </c>
      <c r="AF60" s="92"/>
      <c r="AG60" s="93">
        <v>0</v>
      </c>
      <c r="AH60" s="92"/>
      <c r="AI60" s="93">
        <v>0</v>
      </c>
      <c r="AJ60" s="92">
        <v>0</v>
      </c>
      <c r="AK60" s="93">
        <v>0</v>
      </c>
    </row>
    <row r="61" spans="1:37" x14ac:dyDescent="0.3">
      <c r="A61" s="88"/>
      <c r="B61" s="98"/>
      <c r="C61" s="91" t="s">
        <v>127</v>
      </c>
      <c r="D61" s="92">
        <v>0</v>
      </c>
      <c r="E61" s="93">
        <v>0</v>
      </c>
      <c r="F61" s="92">
        <v>0</v>
      </c>
      <c r="G61" s="93">
        <v>0</v>
      </c>
      <c r="H61" s="92">
        <v>0</v>
      </c>
      <c r="I61" s="93">
        <v>0</v>
      </c>
      <c r="J61" s="92">
        <v>0</v>
      </c>
      <c r="K61" s="93">
        <v>0</v>
      </c>
      <c r="L61" s="92"/>
      <c r="M61" s="93">
        <v>0</v>
      </c>
      <c r="N61" s="92"/>
      <c r="O61" s="93">
        <v>0</v>
      </c>
      <c r="P61" s="92"/>
      <c r="Q61" s="93">
        <v>0</v>
      </c>
      <c r="R61" s="92"/>
      <c r="S61" s="93">
        <v>0</v>
      </c>
      <c r="T61" s="92"/>
      <c r="U61" s="93">
        <v>0</v>
      </c>
      <c r="V61" s="92"/>
      <c r="W61" s="93">
        <v>0</v>
      </c>
      <c r="X61" s="92"/>
      <c r="Y61" s="93">
        <v>0</v>
      </c>
      <c r="Z61" s="92"/>
      <c r="AA61" s="93">
        <v>0</v>
      </c>
      <c r="AB61" s="92"/>
      <c r="AC61" s="93">
        <v>0</v>
      </c>
      <c r="AD61" s="92"/>
      <c r="AE61" s="93">
        <v>0</v>
      </c>
      <c r="AF61" s="92"/>
      <c r="AG61" s="93">
        <v>0</v>
      </c>
      <c r="AH61" s="92"/>
      <c r="AI61" s="93">
        <v>0</v>
      </c>
      <c r="AJ61" s="92">
        <v>0</v>
      </c>
      <c r="AK61" s="93">
        <v>0</v>
      </c>
    </row>
    <row r="62" spans="1:37" x14ac:dyDescent="0.3">
      <c r="A62" s="88"/>
      <c r="B62" s="98"/>
      <c r="C62" s="91" t="s">
        <v>132</v>
      </c>
      <c r="D62" s="92">
        <v>0</v>
      </c>
      <c r="E62" s="93">
        <v>0</v>
      </c>
      <c r="F62" s="92">
        <v>0</v>
      </c>
      <c r="G62" s="93">
        <v>0</v>
      </c>
      <c r="H62" s="92">
        <v>0</v>
      </c>
      <c r="I62" s="93">
        <v>0</v>
      </c>
      <c r="J62" s="92">
        <v>0</v>
      </c>
      <c r="K62" s="93">
        <v>0</v>
      </c>
      <c r="L62" s="92"/>
      <c r="M62" s="93">
        <v>0</v>
      </c>
      <c r="N62" s="92"/>
      <c r="O62" s="93">
        <v>0</v>
      </c>
      <c r="P62" s="92"/>
      <c r="Q62" s="93">
        <v>0</v>
      </c>
      <c r="R62" s="92"/>
      <c r="S62" s="93">
        <v>0</v>
      </c>
      <c r="T62" s="92"/>
      <c r="U62" s="93">
        <v>0</v>
      </c>
      <c r="V62" s="92"/>
      <c r="W62" s="93">
        <v>0</v>
      </c>
      <c r="X62" s="92"/>
      <c r="Y62" s="93">
        <v>0</v>
      </c>
      <c r="Z62" s="92"/>
      <c r="AA62" s="93">
        <v>0</v>
      </c>
      <c r="AB62" s="92"/>
      <c r="AC62" s="93">
        <v>0</v>
      </c>
      <c r="AD62" s="92"/>
      <c r="AE62" s="93">
        <v>0</v>
      </c>
      <c r="AF62" s="92"/>
      <c r="AG62" s="93">
        <v>0</v>
      </c>
      <c r="AH62" s="92"/>
      <c r="AI62" s="93">
        <v>0</v>
      </c>
      <c r="AJ62" s="92">
        <v>0</v>
      </c>
      <c r="AK62" s="93">
        <v>0</v>
      </c>
    </row>
    <row r="63" spans="1:37" x14ac:dyDescent="0.3">
      <c r="A63" s="88"/>
      <c r="B63" s="98"/>
      <c r="C63" s="91" t="s">
        <v>149</v>
      </c>
      <c r="D63" s="92">
        <v>0</v>
      </c>
      <c r="E63" s="93">
        <v>0</v>
      </c>
      <c r="F63" s="92">
        <v>0</v>
      </c>
      <c r="G63" s="93">
        <v>0</v>
      </c>
      <c r="H63" s="92">
        <v>0</v>
      </c>
      <c r="I63" s="93">
        <v>0</v>
      </c>
      <c r="J63" s="92">
        <v>0</v>
      </c>
      <c r="K63" s="93">
        <v>0</v>
      </c>
      <c r="L63" s="92"/>
      <c r="M63" s="93">
        <v>0</v>
      </c>
      <c r="N63" s="92"/>
      <c r="O63" s="93">
        <v>0</v>
      </c>
      <c r="P63" s="92"/>
      <c r="Q63" s="93">
        <v>0</v>
      </c>
      <c r="R63" s="92"/>
      <c r="S63" s="93">
        <v>0</v>
      </c>
      <c r="T63" s="92"/>
      <c r="U63" s="93">
        <v>0</v>
      </c>
      <c r="V63" s="92"/>
      <c r="W63" s="93">
        <v>0</v>
      </c>
      <c r="X63" s="92"/>
      <c r="Y63" s="93">
        <v>0</v>
      </c>
      <c r="Z63" s="92"/>
      <c r="AA63" s="93">
        <v>0</v>
      </c>
      <c r="AB63" s="92"/>
      <c r="AC63" s="93">
        <v>0</v>
      </c>
      <c r="AD63" s="92"/>
      <c r="AE63" s="93">
        <v>0</v>
      </c>
      <c r="AF63" s="92"/>
      <c r="AG63" s="93">
        <v>0</v>
      </c>
      <c r="AH63" s="92"/>
      <c r="AI63" s="93">
        <v>0</v>
      </c>
      <c r="AJ63" s="92">
        <v>0</v>
      </c>
      <c r="AK63" s="93">
        <v>0</v>
      </c>
    </row>
    <row r="64" spans="1:37" x14ac:dyDescent="0.3">
      <c r="A64" s="88"/>
      <c r="B64" s="98"/>
      <c r="C64" s="91" t="s">
        <v>150</v>
      </c>
      <c r="D64" s="92">
        <v>0</v>
      </c>
      <c r="E64" s="93">
        <v>0</v>
      </c>
      <c r="F64" s="92">
        <v>0</v>
      </c>
      <c r="G64" s="93">
        <v>0</v>
      </c>
      <c r="H64" s="92">
        <v>0</v>
      </c>
      <c r="I64" s="93">
        <v>0</v>
      </c>
      <c r="J64" s="92">
        <v>0</v>
      </c>
      <c r="K64" s="93">
        <v>0</v>
      </c>
      <c r="L64" s="92"/>
      <c r="M64" s="93">
        <v>0</v>
      </c>
      <c r="N64" s="92"/>
      <c r="O64" s="93">
        <v>0</v>
      </c>
      <c r="P64" s="92"/>
      <c r="Q64" s="93">
        <v>0</v>
      </c>
      <c r="R64" s="92"/>
      <c r="S64" s="93">
        <v>0</v>
      </c>
      <c r="T64" s="92"/>
      <c r="U64" s="93">
        <v>0</v>
      </c>
      <c r="V64" s="92"/>
      <c r="W64" s="93">
        <v>0</v>
      </c>
      <c r="X64" s="92"/>
      <c r="Y64" s="93">
        <v>0</v>
      </c>
      <c r="Z64" s="92"/>
      <c r="AA64" s="93">
        <v>0</v>
      </c>
      <c r="AB64" s="92"/>
      <c r="AC64" s="93">
        <v>0</v>
      </c>
      <c r="AD64" s="92"/>
      <c r="AE64" s="93">
        <v>0</v>
      </c>
      <c r="AF64" s="92"/>
      <c r="AG64" s="93">
        <v>0</v>
      </c>
      <c r="AH64" s="92"/>
      <c r="AI64" s="93">
        <v>0</v>
      </c>
      <c r="AJ64" s="92">
        <v>0</v>
      </c>
      <c r="AK64" s="93">
        <v>0</v>
      </c>
    </row>
    <row r="65" spans="1:37" x14ac:dyDescent="0.3">
      <c r="A65" s="88"/>
      <c r="B65" s="98"/>
      <c r="C65" s="91" t="s">
        <v>151</v>
      </c>
      <c r="D65" s="92">
        <v>0</v>
      </c>
      <c r="E65" s="93">
        <v>0</v>
      </c>
      <c r="F65" s="92">
        <v>0</v>
      </c>
      <c r="G65" s="93">
        <v>0</v>
      </c>
      <c r="H65" s="92">
        <v>0</v>
      </c>
      <c r="I65" s="93">
        <v>0</v>
      </c>
      <c r="J65" s="92">
        <v>0</v>
      </c>
      <c r="K65" s="93">
        <v>0</v>
      </c>
      <c r="L65" s="92"/>
      <c r="M65" s="93">
        <v>0</v>
      </c>
      <c r="N65" s="92"/>
      <c r="O65" s="93">
        <v>0</v>
      </c>
      <c r="P65" s="92"/>
      <c r="Q65" s="93">
        <v>0</v>
      </c>
      <c r="R65" s="92"/>
      <c r="S65" s="93">
        <v>0</v>
      </c>
      <c r="T65" s="92"/>
      <c r="U65" s="93">
        <v>0</v>
      </c>
      <c r="V65" s="92"/>
      <c r="W65" s="93">
        <v>0</v>
      </c>
      <c r="X65" s="92"/>
      <c r="Y65" s="93">
        <v>0</v>
      </c>
      <c r="Z65" s="92"/>
      <c r="AA65" s="93">
        <v>0</v>
      </c>
      <c r="AB65" s="92"/>
      <c r="AC65" s="93">
        <v>0</v>
      </c>
      <c r="AD65" s="92"/>
      <c r="AE65" s="93">
        <v>0</v>
      </c>
      <c r="AF65" s="92"/>
      <c r="AG65" s="93">
        <v>0</v>
      </c>
      <c r="AH65" s="92"/>
      <c r="AI65" s="93">
        <v>0</v>
      </c>
      <c r="AJ65" s="92">
        <v>0</v>
      </c>
      <c r="AK65" s="93">
        <v>0</v>
      </c>
    </row>
    <row r="66" spans="1:37" x14ac:dyDescent="0.3">
      <c r="A66" s="88"/>
      <c r="B66" s="84"/>
      <c r="C66" s="95" t="s">
        <v>121</v>
      </c>
      <c r="D66" s="96">
        <v>0</v>
      </c>
      <c r="E66" s="97">
        <v>0</v>
      </c>
      <c r="F66" s="96">
        <v>0</v>
      </c>
      <c r="G66" s="97">
        <v>0</v>
      </c>
      <c r="H66" s="96">
        <v>0</v>
      </c>
      <c r="I66" s="97">
        <v>0</v>
      </c>
      <c r="J66" s="96">
        <v>0</v>
      </c>
      <c r="K66" s="97">
        <v>0</v>
      </c>
      <c r="L66" s="96"/>
      <c r="M66" s="97">
        <v>0</v>
      </c>
      <c r="N66" s="96"/>
      <c r="O66" s="97">
        <v>0</v>
      </c>
      <c r="P66" s="96"/>
      <c r="Q66" s="97">
        <v>0</v>
      </c>
      <c r="R66" s="96"/>
      <c r="S66" s="97">
        <v>0</v>
      </c>
      <c r="T66" s="96"/>
      <c r="U66" s="97">
        <v>0</v>
      </c>
      <c r="V66" s="96"/>
      <c r="W66" s="97">
        <v>0</v>
      </c>
      <c r="X66" s="96"/>
      <c r="Y66" s="97">
        <v>0</v>
      </c>
      <c r="Z66" s="96"/>
      <c r="AA66" s="97">
        <v>0</v>
      </c>
      <c r="AB66" s="96"/>
      <c r="AC66" s="97">
        <v>0</v>
      </c>
      <c r="AD66" s="96"/>
      <c r="AE66" s="97">
        <v>0</v>
      </c>
      <c r="AF66" s="96"/>
      <c r="AG66" s="97">
        <v>0</v>
      </c>
      <c r="AH66" s="96"/>
      <c r="AI66" s="97">
        <v>0</v>
      </c>
      <c r="AJ66" s="96">
        <v>0</v>
      </c>
      <c r="AK66" s="97">
        <v>0</v>
      </c>
    </row>
    <row r="67" spans="1:37" x14ac:dyDescent="0.3">
      <c r="A67" s="88"/>
      <c r="B67" s="102" t="s">
        <v>152</v>
      </c>
      <c r="C67" s="99"/>
      <c r="D67" s="89">
        <v>0</v>
      </c>
      <c r="E67" s="90">
        <v>0</v>
      </c>
      <c r="F67" s="89">
        <v>0</v>
      </c>
      <c r="G67" s="90">
        <v>0</v>
      </c>
      <c r="H67" s="89">
        <v>27081.915017248</v>
      </c>
      <c r="I67" s="90">
        <v>2.5986392424489674E-3</v>
      </c>
      <c r="J67" s="89">
        <v>0</v>
      </c>
      <c r="K67" s="90">
        <v>0</v>
      </c>
      <c r="L67" s="89">
        <v>0</v>
      </c>
      <c r="M67" s="90">
        <v>0</v>
      </c>
      <c r="N67" s="89">
        <v>0</v>
      </c>
      <c r="O67" s="90">
        <v>0</v>
      </c>
      <c r="P67" s="89">
        <v>837461.98888070369</v>
      </c>
      <c r="Q67" s="90">
        <v>2.7033952839077769E-2</v>
      </c>
      <c r="R67" s="89">
        <v>423102.71481766895</v>
      </c>
      <c r="S67" s="90">
        <v>0.10128588161744459</v>
      </c>
      <c r="T67" s="89">
        <v>0</v>
      </c>
      <c r="U67" s="90">
        <v>0</v>
      </c>
      <c r="V67" s="89">
        <v>12.677637772800001</v>
      </c>
      <c r="W67" s="90">
        <v>2.5000717941716321E-6</v>
      </c>
      <c r="X67" s="89">
        <v>534106.44005376683</v>
      </c>
      <c r="Y67" s="90">
        <v>3.2657146458826121E-2</v>
      </c>
      <c r="Z67" s="89">
        <v>193495.6029996532</v>
      </c>
      <c r="AA67" s="90">
        <v>5.1540355649674484E-2</v>
      </c>
      <c r="AB67" s="89">
        <v>0</v>
      </c>
      <c r="AC67" s="90">
        <v>0</v>
      </c>
      <c r="AD67" s="89">
        <v>0</v>
      </c>
      <c r="AE67" s="90">
        <v>0</v>
      </c>
      <c r="AF67" s="89">
        <v>674911.53283852246</v>
      </c>
      <c r="AG67" s="90">
        <v>2.6045542280550164E-2</v>
      </c>
      <c r="AH67" s="89">
        <v>235688.06254324078</v>
      </c>
      <c r="AI67" s="90">
        <v>6.4109137966437676E-2</v>
      </c>
      <c r="AJ67" s="89">
        <v>2925860.9347885763</v>
      </c>
      <c r="AK67" s="90">
        <v>2.3371860395492817E-2</v>
      </c>
    </row>
    <row r="68" spans="1:37" x14ac:dyDescent="0.3">
      <c r="A68" s="88"/>
      <c r="B68" s="88"/>
      <c r="C68" s="91" t="s">
        <v>125</v>
      </c>
      <c r="D68" s="92">
        <v>0</v>
      </c>
      <c r="E68" s="93">
        <v>0</v>
      </c>
      <c r="F68" s="92"/>
      <c r="G68" s="93">
        <v>0</v>
      </c>
      <c r="H68" s="92"/>
      <c r="I68" s="93">
        <v>0</v>
      </c>
      <c r="J68" s="92"/>
      <c r="K68" s="93">
        <v>0</v>
      </c>
      <c r="L68" s="92"/>
      <c r="M68" s="93">
        <v>0</v>
      </c>
      <c r="N68" s="92"/>
      <c r="O68" s="93">
        <v>0</v>
      </c>
      <c r="P68" s="92"/>
      <c r="Q68" s="93">
        <v>0</v>
      </c>
      <c r="R68" s="92"/>
      <c r="S68" s="93">
        <v>0</v>
      </c>
      <c r="T68" s="92"/>
      <c r="U68" s="93">
        <v>0</v>
      </c>
      <c r="V68" s="92"/>
      <c r="W68" s="93">
        <v>0</v>
      </c>
      <c r="X68" s="92"/>
      <c r="Y68" s="93">
        <v>0</v>
      </c>
      <c r="Z68" s="92"/>
      <c r="AA68" s="93">
        <v>0</v>
      </c>
      <c r="AB68" s="92"/>
      <c r="AC68" s="93">
        <v>0</v>
      </c>
      <c r="AD68" s="92"/>
      <c r="AE68" s="93">
        <v>0</v>
      </c>
      <c r="AF68" s="92"/>
      <c r="AG68" s="93">
        <v>0</v>
      </c>
      <c r="AH68" s="92"/>
      <c r="AI68" s="93">
        <v>0</v>
      </c>
      <c r="AJ68" s="92">
        <v>0</v>
      </c>
      <c r="AK68" s="93">
        <v>0</v>
      </c>
    </row>
    <row r="69" spans="1:37" x14ac:dyDescent="0.3">
      <c r="A69" s="88"/>
      <c r="B69" s="88"/>
      <c r="C69" s="91" t="s">
        <v>126</v>
      </c>
      <c r="D69" s="92">
        <v>0</v>
      </c>
      <c r="E69" s="93">
        <v>0</v>
      </c>
      <c r="F69" s="92">
        <v>0</v>
      </c>
      <c r="G69" s="93">
        <v>0</v>
      </c>
      <c r="H69" s="92">
        <v>0</v>
      </c>
      <c r="I69" s="93">
        <v>0</v>
      </c>
      <c r="J69" s="92">
        <v>0</v>
      </c>
      <c r="K69" s="93">
        <v>0</v>
      </c>
      <c r="L69" s="92">
        <v>0</v>
      </c>
      <c r="M69" s="93">
        <v>0</v>
      </c>
      <c r="N69" s="92">
        <v>0</v>
      </c>
      <c r="O69" s="93">
        <v>0</v>
      </c>
      <c r="P69" s="92">
        <v>0</v>
      </c>
      <c r="Q69" s="93">
        <v>0</v>
      </c>
      <c r="R69" s="92">
        <v>0</v>
      </c>
      <c r="S69" s="93">
        <v>0</v>
      </c>
      <c r="T69" s="92">
        <v>0</v>
      </c>
      <c r="U69" s="93">
        <v>0</v>
      </c>
      <c r="V69" s="92">
        <v>0</v>
      </c>
      <c r="W69" s="93">
        <v>0</v>
      </c>
      <c r="X69" s="92">
        <v>0</v>
      </c>
      <c r="Y69" s="93">
        <v>0</v>
      </c>
      <c r="Z69" s="92">
        <v>0</v>
      </c>
      <c r="AA69" s="93">
        <v>0</v>
      </c>
      <c r="AB69" s="92">
        <v>0</v>
      </c>
      <c r="AC69" s="93">
        <v>0</v>
      </c>
      <c r="AD69" s="92">
        <v>0</v>
      </c>
      <c r="AE69" s="93">
        <v>0</v>
      </c>
      <c r="AF69" s="92">
        <v>0</v>
      </c>
      <c r="AG69" s="93">
        <v>0</v>
      </c>
      <c r="AH69" s="92">
        <v>0</v>
      </c>
      <c r="AI69" s="93">
        <v>0</v>
      </c>
      <c r="AJ69" s="92">
        <v>0</v>
      </c>
      <c r="AK69" s="93">
        <v>0</v>
      </c>
    </row>
    <row r="70" spans="1:37" x14ac:dyDescent="0.3">
      <c r="A70" s="88"/>
      <c r="B70" s="88"/>
      <c r="C70" s="91" t="s">
        <v>127</v>
      </c>
      <c r="D70" s="92">
        <v>0</v>
      </c>
      <c r="E70" s="93">
        <v>0</v>
      </c>
      <c r="F70" s="92">
        <v>0</v>
      </c>
      <c r="G70" s="93">
        <v>0</v>
      </c>
      <c r="H70" s="92">
        <v>27081.915017248</v>
      </c>
      <c r="I70" s="93">
        <v>2.5986392424489674E-3</v>
      </c>
      <c r="J70" s="92">
        <v>0</v>
      </c>
      <c r="K70" s="93">
        <v>0</v>
      </c>
      <c r="L70" s="92">
        <v>0</v>
      </c>
      <c r="M70" s="93">
        <v>0</v>
      </c>
      <c r="N70" s="92">
        <v>0</v>
      </c>
      <c r="O70" s="93">
        <v>0</v>
      </c>
      <c r="P70" s="92">
        <v>328812.61777435202</v>
      </c>
      <c r="Q70" s="93">
        <v>1.0614338226486109E-2</v>
      </c>
      <c r="R70" s="92">
        <v>280460.73008000007</v>
      </c>
      <c r="S70" s="93">
        <v>6.713904522561738E-2</v>
      </c>
      <c r="T70" s="92">
        <v>0</v>
      </c>
      <c r="U70" s="93">
        <v>0</v>
      </c>
      <c r="V70" s="92">
        <v>0</v>
      </c>
      <c r="W70" s="93">
        <v>0</v>
      </c>
      <c r="X70" s="92">
        <v>176225.60776301759</v>
      </c>
      <c r="Y70" s="93">
        <v>1.077505353040336E-2</v>
      </c>
      <c r="Z70" s="92">
        <v>56848.873679999997</v>
      </c>
      <c r="AA70" s="93">
        <v>1.5142520668833339E-2</v>
      </c>
      <c r="AB70" s="92">
        <v>0</v>
      </c>
      <c r="AC70" s="93">
        <v>0</v>
      </c>
      <c r="AD70" s="92">
        <v>0</v>
      </c>
      <c r="AE70" s="93">
        <v>0</v>
      </c>
      <c r="AF70" s="92">
        <v>366021.95177930879</v>
      </c>
      <c r="AG70" s="93">
        <v>1.4125170125013077E-2</v>
      </c>
      <c r="AH70" s="92">
        <v>39967.261840000006</v>
      </c>
      <c r="AI70" s="93">
        <v>1.0871431823031812E-2</v>
      </c>
      <c r="AJ70" s="92">
        <v>1275418.9579339263</v>
      </c>
      <c r="AK70" s="93">
        <v>1.0188082924983806E-2</v>
      </c>
    </row>
    <row r="71" spans="1:37" x14ac:dyDescent="0.3">
      <c r="A71" s="88"/>
      <c r="B71" s="88"/>
      <c r="C71" s="91" t="s">
        <v>132</v>
      </c>
      <c r="D71" s="92">
        <v>0</v>
      </c>
      <c r="E71" s="93">
        <v>0</v>
      </c>
      <c r="F71" s="92">
        <v>0</v>
      </c>
      <c r="G71" s="93">
        <v>0</v>
      </c>
      <c r="H71" s="92">
        <v>0</v>
      </c>
      <c r="I71" s="93">
        <v>0</v>
      </c>
      <c r="J71" s="92">
        <v>0</v>
      </c>
      <c r="K71" s="93">
        <v>0</v>
      </c>
      <c r="L71" s="92">
        <v>0</v>
      </c>
      <c r="M71" s="93">
        <v>0</v>
      </c>
      <c r="N71" s="92">
        <v>0</v>
      </c>
      <c r="O71" s="93">
        <v>0</v>
      </c>
      <c r="P71" s="92">
        <v>246812.1343826204</v>
      </c>
      <c r="Q71" s="93">
        <v>7.9672960559435662E-3</v>
      </c>
      <c r="R71" s="92">
        <v>76470.477461400005</v>
      </c>
      <c r="S71" s="93">
        <v>1.830614518917139E-2</v>
      </c>
      <c r="T71" s="92">
        <v>0</v>
      </c>
      <c r="U71" s="93">
        <v>0</v>
      </c>
      <c r="V71" s="92">
        <v>0</v>
      </c>
      <c r="W71" s="93">
        <v>0</v>
      </c>
      <c r="X71" s="92">
        <v>223616.88211479079</v>
      </c>
      <c r="Y71" s="93">
        <v>1.3672722742593478E-2</v>
      </c>
      <c r="Z71" s="92">
        <v>87733.767662664395</v>
      </c>
      <c r="AA71" s="93">
        <v>2.3369159390292386E-2</v>
      </c>
      <c r="AB71" s="92">
        <v>0</v>
      </c>
      <c r="AC71" s="93">
        <v>0</v>
      </c>
      <c r="AD71" s="92">
        <v>0</v>
      </c>
      <c r="AE71" s="93">
        <v>0</v>
      </c>
      <c r="AF71" s="92">
        <v>139779.19117889358</v>
      </c>
      <c r="AG71" s="93">
        <v>5.3942252527221573E-3</v>
      </c>
      <c r="AH71" s="92">
        <v>86620.854944520805</v>
      </c>
      <c r="AI71" s="93">
        <v>2.3561602062006203E-2</v>
      </c>
      <c r="AJ71" s="92">
        <v>861033.30774488999</v>
      </c>
      <c r="AK71" s="93">
        <v>6.8779585609174331E-3</v>
      </c>
    </row>
    <row r="72" spans="1:37" x14ac:dyDescent="0.3">
      <c r="A72" s="88"/>
      <c r="B72" s="88"/>
      <c r="C72" s="91" t="s">
        <v>149</v>
      </c>
      <c r="D72" s="92">
        <v>0</v>
      </c>
      <c r="E72" s="93">
        <v>0</v>
      </c>
      <c r="F72" s="92">
        <v>0</v>
      </c>
      <c r="G72" s="93">
        <v>0</v>
      </c>
      <c r="H72" s="92">
        <v>0</v>
      </c>
      <c r="I72" s="93">
        <v>0</v>
      </c>
      <c r="J72" s="92">
        <v>0</v>
      </c>
      <c r="K72" s="93">
        <v>0</v>
      </c>
      <c r="L72" s="92">
        <v>0</v>
      </c>
      <c r="M72" s="93">
        <v>0</v>
      </c>
      <c r="N72" s="92">
        <v>0</v>
      </c>
      <c r="O72" s="93">
        <v>0</v>
      </c>
      <c r="P72" s="92">
        <v>0</v>
      </c>
      <c r="Q72" s="93">
        <v>0</v>
      </c>
      <c r="R72" s="92">
        <v>0</v>
      </c>
      <c r="S72" s="93">
        <v>0</v>
      </c>
      <c r="T72" s="92">
        <v>0</v>
      </c>
      <c r="U72" s="93">
        <v>0</v>
      </c>
      <c r="V72" s="92">
        <v>0</v>
      </c>
      <c r="W72" s="93">
        <v>0</v>
      </c>
      <c r="X72" s="92">
        <v>0</v>
      </c>
      <c r="Y72" s="93">
        <v>0</v>
      </c>
      <c r="Z72" s="92">
        <v>0</v>
      </c>
      <c r="AA72" s="93">
        <v>0</v>
      </c>
      <c r="AB72" s="92">
        <v>0</v>
      </c>
      <c r="AC72" s="93">
        <v>0</v>
      </c>
      <c r="AD72" s="92">
        <v>0</v>
      </c>
      <c r="AE72" s="93">
        <v>0</v>
      </c>
      <c r="AF72" s="92">
        <v>0</v>
      </c>
      <c r="AG72" s="93">
        <v>0</v>
      </c>
      <c r="AH72" s="92">
        <v>0</v>
      </c>
      <c r="AI72" s="93">
        <v>0</v>
      </c>
      <c r="AJ72" s="92">
        <v>0</v>
      </c>
      <c r="AK72" s="93">
        <v>0</v>
      </c>
    </row>
    <row r="73" spans="1:37" x14ac:dyDescent="0.3">
      <c r="A73" s="88"/>
      <c r="B73" s="88"/>
      <c r="C73" s="91" t="s">
        <v>150</v>
      </c>
      <c r="D73" s="92">
        <v>0</v>
      </c>
      <c r="E73" s="93">
        <v>0</v>
      </c>
      <c r="F73" s="92">
        <v>0</v>
      </c>
      <c r="G73" s="93">
        <v>0</v>
      </c>
      <c r="H73" s="92">
        <v>0</v>
      </c>
      <c r="I73" s="93">
        <v>0</v>
      </c>
      <c r="J73" s="92">
        <v>0</v>
      </c>
      <c r="K73" s="93">
        <v>0</v>
      </c>
      <c r="L73" s="92">
        <v>0</v>
      </c>
      <c r="M73" s="93">
        <v>0</v>
      </c>
      <c r="N73" s="92">
        <v>0</v>
      </c>
      <c r="O73" s="93">
        <v>0</v>
      </c>
      <c r="P73" s="92">
        <v>0</v>
      </c>
      <c r="Q73" s="93">
        <v>0</v>
      </c>
      <c r="R73" s="92">
        <v>0</v>
      </c>
      <c r="S73" s="93">
        <v>0</v>
      </c>
      <c r="T73" s="92">
        <v>0</v>
      </c>
      <c r="U73" s="93">
        <v>0</v>
      </c>
      <c r="V73" s="92">
        <v>0</v>
      </c>
      <c r="W73" s="93">
        <v>0</v>
      </c>
      <c r="X73" s="92">
        <v>0</v>
      </c>
      <c r="Y73" s="93">
        <v>0</v>
      </c>
      <c r="Z73" s="92">
        <v>0</v>
      </c>
      <c r="AA73" s="93">
        <v>0</v>
      </c>
      <c r="AB73" s="92">
        <v>0</v>
      </c>
      <c r="AC73" s="93">
        <v>0</v>
      </c>
      <c r="AD73" s="92">
        <v>0</v>
      </c>
      <c r="AE73" s="93">
        <v>0</v>
      </c>
      <c r="AF73" s="92">
        <v>0</v>
      </c>
      <c r="AG73" s="93">
        <v>0</v>
      </c>
      <c r="AH73" s="92">
        <v>0</v>
      </c>
      <c r="AI73" s="93">
        <v>0</v>
      </c>
      <c r="AJ73" s="92">
        <v>0</v>
      </c>
      <c r="AK73" s="93">
        <v>0</v>
      </c>
    </row>
    <row r="74" spans="1:37" x14ac:dyDescent="0.3">
      <c r="A74" s="88"/>
      <c r="B74" s="88"/>
      <c r="C74" s="91" t="s">
        <v>151</v>
      </c>
      <c r="D74" s="92">
        <v>0</v>
      </c>
      <c r="E74" s="93">
        <v>0</v>
      </c>
      <c r="F74" s="92">
        <v>0</v>
      </c>
      <c r="G74" s="93">
        <v>0</v>
      </c>
      <c r="H74" s="92">
        <v>0</v>
      </c>
      <c r="I74" s="93">
        <v>0</v>
      </c>
      <c r="J74" s="92">
        <v>0</v>
      </c>
      <c r="K74" s="93">
        <v>0</v>
      </c>
      <c r="L74" s="92">
        <v>0</v>
      </c>
      <c r="M74" s="93">
        <v>0</v>
      </c>
      <c r="N74" s="92">
        <v>0</v>
      </c>
      <c r="O74" s="93">
        <v>0</v>
      </c>
      <c r="P74" s="92">
        <v>6315.1872000000003</v>
      </c>
      <c r="Q74" s="93">
        <v>2.0385936938215743E-4</v>
      </c>
      <c r="R74" s="92">
        <v>1578.7968000000001</v>
      </c>
      <c r="S74" s="93">
        <v>3.7794563868896839E-4</v>
      </c>
      <c r="T74" s="92">
        <v>0</v>
      </c>
      <c r="U74" s="93">
        <v>0</v>
      </c>
      <c r="V74" s="92">
        <v>0</v>
      </c>
      <c r="W74" s="93">
        <v>0</v>
      </c>
      <c r="X74" s="92">
        <v>0</v>
      </c>
      <c r="Y74" s="93">
        <v>0</v>
      </c>
      <c r="Z74" s="92">
        <v>0</v>
      </c>
      <c r="AA74" s="93">
        <v>0</v>
      </c>
      <c r="AB74" s="92">
        <v>0</v>
      </c>
      <c r="AC74" s="93">
        <v>0</v>
      </c>
      <c r="AD74" s="92">
        <v>0</v>
      </c>
      <c r="AE74" s="93">
        <v>0</v>
      </c>
      <c r="AF74" s="92">
        <v>10077.98624</v>
      </c>
      <c r="AG74" s="93">
        <v>3.8892003461959605E-4</v>
      </c>
      <c r="AH74" s="92">
        <v>5052.1497599999993</v>
      </c>
      <c r="AI74" s="93">
        <v>1.3742272837069221E-3</v>
      </c>
      <c r="AJ74" s="92">
        <v>23024.12</v>
      </c>
      <c r="AK74" s="93">
        <v>1.8391732565647674E-4</v>
      </c>
    </row>
    <row r="75" spans="1:37" x14ac:dyDescent="0.3">
      <c r="A75" s="88"/>
      <c r="B75" s="88"/>
      <c r="C75" s="91" t="s">
        <v>121</v>
      </c>
      <c r="D75" s="92">
        <v>0</v>
      </c>
      <c r="E75" s="93">
        <v>0</v>
      </c>
      <c r="F75" s="92">
        <v>0</v>
      </c>
      <c r="G75" s="93">
        <v>0</v>
      </c>
      <c r="H75" s="92">
        <v>0</v>
      </c>
      <c r="I75" s="93">
        <v>0</v>
      </c>
      <c r="J75" s="92">
        <v>0</v>
      </c>
      <c r="K75" s="93">
        <v>0</v>
      </c>
      <c r="L75" s="92">
        <v>0</v>
      </c>
      <c r="M75" s="93">
        <v>0</v>
      </c>
      <c r="N75" s="92">
        <v>0</v>
      </c>
      <c r="O75" s="93">
        <v>0</v>
      </c>
      <c r="P75" s="92">
        <v>18665.278144531203</v>
      </c>
      <c r="Q75" s="93">
        <v>6.0253033067439335E-4</v>
      </c>
      <c r="R75" s="92">
        <v>5378.5176314687997</v>
      </c>
      <c r="S75" s="93">
        <v>1.2875547261214065E-3</v>
      </c>
      <c r="T75" s="92">
        <v>0</v>
      </c>
      <c r="U75" s="93">
        <v>0</v>
      </c>
      <c r="V75" s="92">
        <v>12.677637772800001</v>
      </c>
      <c r="W75" s="93">
        <v>2.5000717941716321E-6</v>
      </c>
      <c r="X75" s="92">
        <v>14989.647445718399</v>
      </c>
      <c r="Y75" s="93">
        <v>9.1651977076276456E-4</v>
      </c>
      <c r="Z75" s="92">
        <v>695.69034050879998</v>
      </c>
      <c r="AA75" s="93">
        <v>1.8530719569855527E-4</v>
      </c>
      <c r="AB75" s="92">
        <v>0</v>
      </c>
      <c r="AC75" s="93">
        <v>0</v>
      </c>
      <c r="AD75" s="92">
        <v>0</v>
      </c>
      <c r="AE75" s="93">
        <v>0</v>
      </c>
      <c r="AF75" s="92">
        <v>0</v>
      </c>
      <c r="AG75" s="93">
        <v>0</v>
      </c>
      <c r="AH75" s="92">
        <v>0</v>
      </c>
      <c r="AI75" s="93">
        <v>0</v>
      </c>
      <c r="AJ75" s="92">
        <v>39741.811200000004</v>
      </c>
      <c r="AK75" s="93">
        <v>3.1745871862414788E-4</v>
      </c>
    </row>
    <row r="76" spans="1:37" x14ac:dyDescent="0.3">
      <c r="A76" s="88"/>
      <c r="B76" s="84"/>
      <c r="C76" s="95" t="s">
        <v>153</v>
      </c>
      <c r="D76" s="96">
        <v>0</v>
      </c>
      <c r="E76" s="97">
        <v>0</v>
      </c>
      <c r="F76" s="96">
        <v>0</v>
      </c>
      <c r="G76" s="97">
        <v>0</v>
      </c>
      <c r="H76" s="96">
        <v>0</v>
      </c>
      <c r="I76" s="97">
        <v>0</v>
      </c>
      <c r="J76" s="96">
        <v>0</v>
      </c>
      <c r="K76" s="97">
        <v>0</v>
      </c>
      <c r="L76" s="96">
        <v>0</v>
      </c>
      <c r="M76" s="97">
        <v>0</v>
      </c>
      <c r="N76" s="96">
        <v>0</v>
      </c>
      <c r="O76" s="97">
        <v>0</v>
      </c>
      <c r="P76" s="96">
        <v>236856.77137920001</v>
      </c>
      <c r="Q76" s="97">
        <v>7.6459288565915431E-3</v>
      </c>
      <c r="R76" s="96">
        <v>59214.192844800004</v>
      </c>
      <c r="S76" s="97">
        <v>1.4175190837845427E-2</v>
      </c>
      <c r="T76" s="96">
        <v>0</v>
      </c>
      <c r="U76" s="97">
        <v>0</v>
      </c>
      <c r="V76" s="96">
        <v>0</v>
      </c>
      <c r="W76" s="97">
        <v>0</v>
      </c>
      <c r="X76" s="96">
        <v>119274.30273024</v>
      </c>
      <c r="Y76" s="97">
        <v>7.292850415066515E-3</v>
      </c>
      <c r="Z76" s="96">
        <v>48217.271316480001</v>
      </c>
      <c r="AA76" s="97">
        <v>1.28433683948502E-2</v>
      </c>
      <c r="AB76" s="96">
        <v>0</v>
      </c>
      <c r="AC76" s="97">
        <v>0</v>
      </c>
      <c r="AD76" s="96">
        <v>0</v>
      </c>
      <c r="AE76" s="97">
        <v>0</v>
      </c>
      <c r="AF76" s="96">
        <v>159032.40364032</v>
      </c>
      <c r="AG76" s="97">
        <v>6.137226868195329E-3</v>
      </c>
      <c r="AH76" s="96">
        <v>104047.79599872</v>
      </c>
      <c r="AI76" s="97">
        <v>2.8301876797692742E-2</v>
      </c>
      <c r="AJ76" s="96">
        <v>726642.73790976009</v>
      </c>
      <c r="AK76" s="97">
        <v>5.804442865310953E-3</v>
      </c>
    </row>
    <row r="77" spans="1:37" x14ac:dyDescent="0.3">
      <c r="A77" s="88"/>
      <c r="B77" s="102" t="s">
        <v>154</v>
      </c>
      <c r="C77" s="99"/>
      <c r="D77" s="89">
        <v>8250.1080050620003</v>
      </c>
      <c r="E77" s="90">
        <v>4.3804185895205516E-2</v>
      </c>
      <c r="F77" s="89">
        <v>435617.61506853643</v>
      </c>
      <c r="G77" s="90">
        <v>0.32683633175381399</v>
      </c>
      <c r="H77" s="89">
        <v>4831738.6053422689</v>
      </c>
      <c r="I77" s="90">
        <v>0.46362842291992284</v>
      </c>
      <c r="J77" s="89">
        <v>1712280.0584678764</v>
      </c>
      <c r="K77" s="90">
        <v>0.47836909574967174</v>
      </c>
      <c r="L77" s="89">
        <v>0</v>
      </c>
      <c r="M77" s="90">
        <v>0</v>
      </c>
      <c r="N77" s="89">
        <v>2432525.3591084746</v>
      </c>
      <c r="O77" s="90">
        <v>0.31513379536019509</v>
      </c>
      <c r="P77" s="89">
        <v>13988375.170855921</v>
      </c>
      <c r="Q77" s="90">
        <v>0.45155610605046143</v>
      </c>
      <c r="R77" s="89">
        <v>2193410.4006800996</v>
      </c>
      <c r="S77" s="90">
        <v>0.52507700471147789</v>
      </c>
      <c r="T77" s="89">
        <v>0</v>
      </c>
      <c r="U77" s="90">
        <v>0</v>
      </c>
      <c r="V77" s="89">
        <v>1728544.5462525843</v>
      </c>
      <c r="W77" s="90">
        <v>0.34087465997230798</v>
      </c>
      <c r="X77" s="89">
        <v>7701985.2953376453</v>
      </c>
      <c r="Y77" s="90">
        <v>0.47092647261142634</v>
      </c>
      <c r="Z77" s="89">
        <v>1977709.2773927303</v>
      </c>
      <c r="AA77" s="90">
        <v>0.52679150300208499</v>
      </c>
      <c r="AB77" s="89">
        <v>0</v>
      </c>
      <c r="AC77" s="90">
        <v>0</v>
      </c>
      <c r="AD77" s="89">
        <v>2299907.2105329665</v>
      </c>
      <c r="AE77" s="90">
        <v>0.35435546080739067</v>
      </c>
      <c r="AF77" s="89">
        <v>13011072.625700947</v>
      </c>
      <c r="AG77" s="90">
        <v>0.5021109074292297</v>
      </c>
      <c r="AH77" s="89">
        <v>1989796.4710560893</v>
      </c>
      <c r="AI77" s="90">
        <v>0.54124139810713545</v>
      </c>
      <c r="AJ77" s="89">
        <v>54311212.743801206</v>
      </c>
      <c r="AK77" s="90">
        <v>0.43383951269363941</v>
      </c>
    </row>
    <row r="78" spans="1:37" x14ac:dyDescent="0.3">
      <c r="A78" s="88"/>
      <c r="B78" s="88"/>
      <c r="C78" s="91" t="s">
        <v>155</v>
      </c>
      <c r="D78" s="92">
        <v>0</v>
      </c>
      <c r="E78" s="93">
        <v>0</v>
      </c>
      <c r="F78" s="92">
        <v>304890.72787842824</v>
      </c>
      <c r="G78" s="93">
        <v>0.22875421846717059</v>
      </c>
      <c r="H78" s="92">
        <v>2912907.94190893</v>
      </c>
      <c r="I78" s="93">
        <v>0.27950744556523638</v>
      </c>
      <c r="J78" s="92">
        <v>83084.560596120005</v>
      </c>
      <c r="K78" s="93">
        <v>2.3211790575128267E-2</v>
      </c>
      <c r="L78" s="92">
        <v>0</v>
      </c>
      <c r="M78" s="93">
        <v>0</v>
      </c>
      <c r="N78" s="92">
        <v>1893503.3298541256</v>
      </c>
      <c r="O78" s="93">
        <v>0.24530346153628274</v>
      </c>
      <c r="P78" s="92">
        <v>8323638.2952506384</v>
      </c>
      <c r="Q78" s="93">
        <v>0.2686938011647495</v>
      </c>
      <c r="R78" s="92">
        <v>21940.623482799998</v>
      </c>
      <c r="S78" s="93">
        <v>5.2523307340381128E-3</v>
      </c>
      <c r="T78" s="92">
        <v>0</v>
      </c>
      <c r="U78" s="93">
        <v>0</v>
      </c>
      <c r="V78" s="92">
        <v>1312490.6650463445</v>
      </c>
      <c r="W78" s="93">
        <v>0.25882746853960759</v>
      </c>
      <c r="X78" s="92">
        <v>4456925.2853881745</v>
      </c>
      <c r="Y78" s="93">
        <v>0.27251208913772862</v>
      </c>
      <c r="Z78" s="92">
        <v>1355.8714637839998</v>
      </c>
      <c r="AA78" s="93">
        <v>3.6115599721817625E-4</v>
      </c>
      <c r="AB78" s="92">
        <v>0</v>
      </c>
      <c r="AC78" s="93">
        <v>0</v>
      </c>
      <c r="AD78" s="92">
        <v>1825072.9640354002</v>
      </c>
      <c r="AE78" s="93">
        <v>0.28119594052144675</v>
      </c>
      <c r="AF78" s="92">
        <v>7913861.4257685309</v>
      </c>
      <c r="AG78" s="93">
        <v>0.30540419349536468</v>
      </c>
      <c r="AH78" s="92">
        <v>0</v>
      </c>
      <c r="AI78" s="93">
        <v>0</v>
      </c>
      <c r="AJ78" s="92">
        <v>29049671.690673281</v>
      </c>
      <c r="AK78" s="93">
        <v>0.23204960400429164</v>
      </c>
    </row>
    <row r="79" spans="1:37" x14ac:dyDescent="0.3">
      <c r="A79" s="88"/>
      <c r="B79" s="88"/>
      <c r="C79" s="91" t="s">
        <v>156</v>
      </c>
      <c r="D79" s="92">
        <v>0</v>
      </c>
      <c r="E79" s="93">
        <v>0</v>
      </c>
      <c r="F79" s="92">
        <v>0</v>
      </c>
      <c r="G79" s="93">
        <v>0</v>
      </c>
      <c r="H79" s="92">
        <v>0</v>
      </c>
      <c r="I79" s="93">
        <v>0</v>
      </c>
      <c r="J79" s="92">
        <v>0</v>
      </c>
      <c r="K79" s="93">
        <v>0</v>
      </c>
      <c r="L79" s="92">
        <v>0</v>
      </c>
      <c r="M79" s="93">
        <v>0</v>
      </c>
      <c r="N79" s="92">
        <v>0</v>
      </c>
      <c r="O79" s="93">
        <v>0</v>
      </c>
      <c r="P79" s="92">
        <v>0</v>
      </c>
      <c r="Q79" s="93">
        <v>0</v>
      </c>
      <c r="R79" s="92">
        <v>0</v>
      </c>
      <c r="S79" s="93">
        <v>0</v>
      </c>
      <c r="T79" s="92">
        <v>0</v>
      </c>
      <c r="U79" s="93">
        <v>0</v>
      </c>
      <c r="V79" s="92">
        <v>0</v>
      </c>
      <c r="W79" s="93">
        <v>0</v>
      </c>
      <c r="X79" s="92">
        <v>0</v>
      </c>
      <c r="Y79" s="93">
        <v>0</v>
      </c>
      <c r="Z79" s="92">
        <v>0</v>
      </c>
      <c r="AA79" s="93">
        <v>0</v>
      </c>
      <c r="AB79" s="92">
        <v>0</v>
      </c>
      <c r="AC79" s="93">
        <v>0</v>
      </c>
      <c r="AD79" s="92">
        <v>0</v>
      </c>
      <c r="AE79" s="93">
        <v>0</v>
      </c>
      <c r="AF79" s="92">
        <v>0</v>
      </c>
      <c r="AG79" s="93">
        <v>0</v>
      </c>
      <c r="AH79" s="92">
        <v>0</v>
      </c>
      <c r="AI79" s="93">
        <v>0</v>
      </c>
      <c r="AJ79" s="92">
        <v>0</v>
      </c>
      <c r="AK79" s="93">
        <v>0</v>
      </c>
    </row>
    <row r="80" spans="1:37" x14ac:dyDescent="0.3">
      <c r="A80" s="88"/>
      <c r="B80" s="88"/>
      <c r="C80" s="88" t="s">
        <v>157</v>
      </c>
      <c r="D80" s="92">
        <v>8250.1080050620003</v>
      </c>
      <c r="E80" s="93">
        <v>4.3804185895205516E-2</v>
      </c>
      <c r="F80" s="92">
        <v>65305.115763792601</v>
      </c>
      <c r="G80" s="93">
        <v>4.8997294284433487E-2</v>
      </c>
      <c r="H80" s="92">
        <v>162234.65873196011</v>
      </c>
      <c r="I80" s="93">
        <v>1.5567191256515083E-2</v>
      </c>
      <c r="J80" s="92">
        <v>75004.632318571297</v>
      </c>
      <c r="K80" s="93">
        <v>2.0954456580763062E-2</v>
      </c>
      <c r="L80" s="92">
        <v>0</v>
      </c>
      <c r="M80" s="93">
        <v>0</v>
      </c>
      <c r="N80" s="92">
        <v>107992.94498706301</v>
      </c>
      <c r="O80" s="93">
        <v>1.3990492020346624E-2</v>
      </c>
      <c r="P80" s="92">
        <v>514915.29132539494</v>
      </c>
      <c r="Q80" s="93">
        <v>1.6621883603834403E-2</v>
      </c>
      <c r="R80" s="92">
        <v>74014.033306837708</v>
      </c>
      <c r="S80" s="93">
        <v>1.771810095517001E-2</v>
      </c>
      <c r="T80" s="92">
        <v>0</v>
      </c>
      <c r="U80" s="93">
        <v>0</v>
      </c>
      <c r="V80" s="92">
        <v>177704.3506925689</v>
      </c>
      <c r="W80" s="93">
        <v>3.5043881425707649E-2</v>
      </c>
      <c r="X80" s="92">
        <v>372438.5656241668</v>
      </c>
      <c r="Y80" s="93">
        <v>2.277220395110598E-2</v>
      </c>
      <c r="Z80" s="92">
        <v>28032.251693293001</v>
      </c>
      <c r="AA80" s="93">
        <v>7.4667961418022535E-3</v>
      </c>
      <c r="AB80" s="92">
        <v>0</v>
      </c>
      <c r="AC80" s="93">
        <v>0</v>
      </c>
      <c r="AD80" s="92">
        <v>64280.3009970899</v>
      </c>
      <c r="AE80" s="93">
        <v>9.9039107214169367E-3</v>
      </c>
      <c r="AF80" s="92">
        <v>533790.13970440277</v>
      </c>
      <c r="AG80" s="93">
        <v>2.059952004989395E-2</v>
      </c>
      <c r="AH80" s="92">
        <v>64866.450978679</v>
      </c>
      <c r="AI80" s="93">
        <v>1.7644220968647269E-2</v>
      </c>
      <c r="AJ80" s="92">
        <v>2248828.844128882</v>
      </c>
      <c r="AK80" s="93">
        <v>1.7963708791968153E-2</v>
      </c>
    </row>
    <row r="81" spans="1:37" x14ac:dyDescent="0.3">
      <c r="A81" s="88"/>
      <c r="B81" s="84"/>
      <c r="C81" s="95" t="s">
        <v>158</v>
      </c>
      <c r="D81" s="96">
        <v>0</v>
      </c>
      <c r="E81" s="97">
        <v>0</v>
      </c>
      <c r="F81" s="96">
        <v>65421.771426315594</v>
      </c>
      <c r="G81" s="97">
        <v>4.9084819002209942E-2</v>
      </c>
      <c r="H81" s="96">
        <v>1756596.0047013788</v>
      </c>
      <c r="I81" s="97">
        <v>0.16855378609817134</v>
      </c>
      <c r="J81" s="96">
        <v>1554190.8655531851</v>
      </c>
      <c r="K81" s="97">
        <v>0.43420284859378039</v>
      </c>
      <c r="L81" s="96">
        <v>0</v>
      </c>
      <c r="M81" s="97">
        <v>0</v>
      </c>
      <c r="N81" s="96">
        <v>431029.08426728594</v>
      </c>
      <c r="O81" s="97">
        <v>5.583984180356575E-2</v>
      </c>
      <c r="P81" s="92">
        <v>5149821.5842798864</v>
      </c>
      <c r="Q81" s="93">
        <v>0.16624042128187752</v>
      </c>
      <c r="R81" s="92">
        <v>2097455.743890462</v>
      </c>
      <c r="S81" s="93">
        <v>0.5021065730222698</v>
      </c>
      <c r="T81" s="96">
        <v>0</v>
      </c>
      <c r="U81" s="97">
        <v>0</v>
      </c>
      <c r="V81" s="96">
        <v>238349.53051367096</v>
      </c>
      <c r="W81" s="97">
        <v>4.7003310006992746E-2</v>
      </c>
      <c r="X81" s="96">
        <v>2872621.4443253041</v>
      </c>
      <c r="Y81" s="97">
        <v>0.17564217952259173</v>
      </c>
      <c r="Z81" s="96">
        <v>1948321.1542356533</v>
      </c>
      <c r="AA81" s="97">
        <v>0.51896355086306456</v>
      </c>
      <c r="AB81" s="96">
        <v>0</v>
      </c>
      <c r="AC81" s="97">
        <v>0</v>
      </c>
      <c r="AD81" s="96">
        <v>410553.94550047658</v>
      </c>
      <c r="AE81" s="97">
        <v>6.3255609564526999E-2</v>
      </c>
      <c r="AF81" s="96">
        <v>4563421.0602280134</v>
      </c>
      <c r="AG81" s="97">
        <v>0.17610719388397106</v>
      </c>
      <c r="AH81" s="96">
        <v>1924930.0200774102</v>
      </c>
      <c r="AI81" s="97">
        <v>0.52359717713848819</v>
      </c>
      <c r="AJ81" s="96">
        <v>23012712.208999041</v>
      </c>
      <c r="AK81" s="97">
        <v>0.18382619989737958</v>
      </c>
    </row>
    <row r="82" spans="1:37" x14ac:dyDescent="0.3">
      <c r="A82" s="88"/>
      <c r="B82" s="103" t="s">
        <v>159</v>
      </c>
      <c r="C82" s="84"/>
      <c r="D82" s="104">
        <v>1597.6266499999999</v>
      </c>
      <c r="E82" s="105">
        <v>8.4826446786872706E-3</v>
      </c>
      <c r="F82" s="104">
        <v>893.09909904000028</v>
      </c>
      <c r="G82" s="105">
        <v>6.7007674466273656E-4</v>
      </c>
      <c r="H82" s="104">
        <v>7887.98022752</v>
      </c>
      <c r="I82" s="105">
        <v>7.5688942048005763E-4</v>
      </c>
      <c r="J82" s="104">
        <v>643.06506176000005</v>
      </c>
      <c r="K82" s="105">
        <v>1.7965662251395614E-4</v>
      </c>
      <c r="L82" s="104">
        <v>10004.04549</v>
      </c>
      <c r="M82" s="105">
        <v>4.1692279247726727E-3</v>
      </c>
      <c r="N82" s="104">
        <v>4649.2637651199993</v>
      </c>
      <c r="O82" s="105">
        <v>6.0231237896318291E-4</v>
      </c>
      <c r="P82" s="104">
        <v>22305.076113840001</v>
      </c>
      <c r="Q82" s="105">
        <v>7.2002596385241683E-4</v>
      </c>
      <c r="R82" s="104">
        <v>6386.80693144</v>
      </c>
      <c r="S82" s="105">
        <v>1.528927487619826E-3</v>
      </c>
      <c r="T82" s="104">
        <v>2998.3656300000002</v>
      </c>
      <c r="U82" s="105">
        <v>1.9238665855442385E-3</v>
      </c>
      <c r="V82" s="104">
        <v>1062.5436162399999</v>
      </c>
      <c r="W82" s="105">
        <v>2.0953708984635601E-4</v>
      </c>
      <c r="X82" s="104">
        <v>8236.4218218399983</v>
      </c>
      <c r="Y82" s="105">
        <v>5.0360380171679466E-4</v>
      </c>
      <c r="Z82" s="104">
        <v>1221.6332203200002</v>
      </c>
      <c r="AA82" s="105">
        <v>3.2539969731954481E-4</v>
      </c>
      <c r="AB82" s="104">
        <v>23018.018080000002</v>
      </c>
      <c r="AC82" s="105">
        <v>1.4632704399966858E-2</v>
      </c>
      <c r="AD82" s="104">
        <v>23211.368623040002</v>
      </c>
      <c r="AE82" s="105">
        <v>3.5762639408750407E-3</v>
      </c>
      <c r="AF82" s="104">
        <v>43482.766199760001</v>
      </c>
      <c r="AG82" s="105">
        <v>1.6780454480722191E-3</v>
      </c>
      <c r="AH82" s="104">
        <v>18069.761077119998</v>
      </c>
      <c r="AI82" s="105">
        <v>4.9151271957234462E-3</v>
      </c>
      <c r="AJ82" s="104">
        <v>175667.84160704003</v>
      </c>
      <c r="AK82" s="105">
        <v>1.403239716966918E-3</v>
      </c>
    </row>
    <row r="83" spans="1:37" x14ac:dyDescent="0.3">
      <c r="A83" s="83" t="s">
        <v>160</v>
      </c>
      <c r="B83" s="84"/>
      <c r="C83" s="95"/>
      <c r="D83" s="86">
        <v>0</v>
      </c>
      <c r="E83" s="87">
        <v>0</v>
      </c>
      <c r="F83" s="86">
        <v>804765.61467323999</v>
      </c>
      <c r="G83" s="87">
        <v>0.60380166532067969</v>
      </c>
      <c r="H83" s="86">
        <v>4699404.2234458625</v>
      </c>
      <c r="I83" s="87">
        <v>0.45093030619877467</v>
      </c>
      <c r="J83" s="86">
        <v>1650581.3806345896</v>
      </c>
      <c r="K83" s="87">
        <v>0.46113199684280887</v>
      </c>
      <c r="L83" s="86">
        <v>0</v>
      </c>
      <c r="M83" s="87">
        <v>0</v>
      </c>
      <c r="N83" s="86">
        <v>3585132.4024728537</v>
      </c>
      <c r="O83" s="87">
        <v>0.46445410183684893</v>
      </c>
      <c r="P83" s="86">
        <v>13171796.875897618</v>
      </c>
      <c r="Q83" s="87">
        <v>0.42519629580424151</v>
      </c>
      <c r="R83" s="86">
        <v>1583874.2631536515</v>
      </c>
      <c r="S83" s="87">
        <v>0.37916112446555883</v>
      </c>
      <c r="T83" s="86">
        <v>0</v>
      </c>
      <c r="U83" s="87">
        <v>0</v>
      </c>
      <c r="V83" s="86">
        <v>2585416.8275047741</v>
      </c>
      <c r="W83" s="87">
        <v>0.5098526872639777</v>
      </c>
      <c r="X83" s="86">
        <v>6436210.6054863743</v>
      </c>
      <c r="Y83" s="87">
        <v>0.39353255572439733</v>
      </c>
      <c r="Z83" s="86">
        <v>1560882.7060210849</v>
      </c>
      <c r="AA83" s="87">
        <v>0.41576371012367247</v>
      </c>
      <c r="AB83" s="86">
        <v>0</v>
      </c>
      <c r="AC83" s="87">
        <v>0</v>
      </c>
      <c r="AD83" s="106">
        <v>3023004.5465492941</v>
      </c>
      <c r="AE83" s="87">
        <v>0.46576582055546262</v>
      </c>
      <c r="AF83" s="86">
        <v>9548490.1100694779</v>
      </c>
      <c r="AG83" s="87">
        <v>0.36848622490013355</v>
      </c>
      <c r="AH83" s="86">
        <v>1356699.7245337367</v>
      </c>
      <c r="AI83" s="87">
        <v>0.36903375113961912</v>
      </c>
      <c r="AJ83" s="86">
        <v>50006259.280442558</v>
      </c>
      <c r="AK83" s="87">
        <v>0.39945142194113681</v>
      </c>
    </row>
    <row r="84" spans="1:37" x14ac:dyDescent="0.3">
      <c r="A84" s="83"/>
      <c r="B84" s="102" t="s">
        <v>161</v>
      </c>
      <c r="C84" s="99"/>
      <c r="D84" s="89">
        <v>0</v>
      </c>
      <c r="E84" s="90">
        <v>0</v>
      </c>
      <c r="F84" s="89">
        <v>0</v>
      </c>
      <c r="G84" s="90">
        <v>0</v>
      </c>
      <c r="H84" s="89">
        <v>0</v>
      </c>
      <c r="I84" s="90">
        <v>0</v>
      </c>
      <c r="J84" s="89">
        <v>0</v>
      </c>
      <c r="K84" s="90">
        <v>0</v>
      </c>
      <c r="L84" s="89">
        <v>0</v>
      </c>
      <c r="M84" s="90">
        <v>0</v>
      </c>
      <c r="N84" s="89">
        <v>32753.838974080001</v>
      </c>
      <c r="O84" s="90">
        <v>4.2432616580414546E-3</v>
      </c>
      <c r="P84" s="89">
        <v>269963.66564608004</v>
      </c>
      <c r="Q84" s="90">
        <v>8.7146462791642138E-3</v>
      </c>
      <c r="R84" s="89">
        <v>48119.718124799998</v>
      </c>
      <c r="S84" s="90">
        <v>1.1519302294133522E-2</v>
      </c>
      <c r="T84" s="89">
        <v>0</v>
      </c>
      <c r="U84" s="90">
        <v>0</v>
      </c>
      <c r="V84" s="89">
        <v>0</v>
      </c>
      <c r="W84" s="90">
        <v>0</v>
      </c>
      <c r="X84" s="89">
        <v>0</v>
      </c>
      <c r="Y84" s="90">
        <v>0</v>
      </c>
      <c r="Z84" s="89">
        <v>0</v>
      </c>
      <c r="AA84" s="90">
        <v>0</v>
      </c>
      <c r="AB84" s="89">
        <v>0</v>
      </c>
      <c r="AC84" s="90">
        <v>0</v>
      </c>
      <c r="AD84" s="89">
        <v>0</v>
      </c>
      <c r="AE84" s="90">
        <v>0</v>
      </c>
      <c r="AF84" s="89">
        <v>1287.66012032</v>
      </c>
      <c r="AG84" s="90">
        <v>4.969215145238456E-5</v>
      </c>
      <c r="AH84" s="89">
        <v>1279.2861760000001</v>
      </c>
      <c r="AI84" s="90">
        <v>3.479766139648829E-4</v>
      </c>
      <c r="AJ84" s="89">
        <v>353404.16904128011</v>
      </c>
      <c r="AK84" s="90">
        <v>2.8230025575753459E-3</v>
      </c>
    </row>
    <row r="85" spans="1:37" x14ac:dyDescent="0.3">
      <c r="A85" s="83"/>
      <c r="B85" s="91"/>
      <c r="C85" s="91" t="s">
        <v>122</v>
      </c>
      <c r="D85" s="92">
        <v>0</v>
      </c>
      <c r="E85" s="93">
        <v>0</v>
      </c>
      <c r="F85" s="92">
        <v>0</v>
      </c>
      <c r="G85" s="93">
        <v>0</v>
      </c>
      <c r="H85" s="92">
        <v>0</v>
      </c>
      <c r="I85" s="93">
        <v>0</v>
      </c>
      <c r="J85" s="92">
        <v>0</v>
      </c>
      <c r="K85" s="93">
        <v>0</v>
      </c>
      <c r="L85" s="92">
        <v>0</v>
      </c>
      <c r="M85" s="93">
        <v>0</v>
      </c>
      <c r="N85" s="92">
        <v>0</v>
      </c>
      <c r="O85" s="93">
        <v>0</v>
      </c>
      <c r="P85" s="92">
        <v>0</v>
      </c>
      <c r="Q85" s="93">
        <v>0</v>
      </c>
      <c r="R85" s="92">
        <v>0</v>
      </c>
      <c r="S85" s="93">
        <v>0</v>
      </c>
      <c r="T85" s="92">
        <v>0</v>
      </c>
      <c r="U85" s="93">
        <v>0</v>
      </c>
      <c r="V85" s="92">
        <v>0</v>
      </c>
      <c r="W85" s="93">
        <v>0</v>
      </c>
      <c r="X85" s="92">
        <v>0</v>
      </c>
      <c r="Y85" s="93">
        <v>0</v>
      </c>
      <c r="Z85" s="92">
        <v>0</v>
      </c>
      <c r="AA85" s="93">
        <v>0</v>
      </c>
      <c r="AB85" s="92">
        <v>0</v>
      </c>
      <c r="AC85" s="93">
        <v>0</v>
      </c>
      <c r="AD85" s="92">
        <v>0</v>
      </c>
      <c r="AE85" s="93">
        <v>0</v>
      </c>
      <c r="AF85" s="92">
        <v>0</v>
      </c>
      <c r="AG85" s="93">
        <v>0</v>
      </c>
      <c r="AH85" s="92">
        <v>0</v>
      </c>
      <c r="AI85" s="93">
        <v>0</v>
      </c>
      <c r="AJ85" s="92">
        <v>0</v>
      </c>
      <c r="AK85" s="93">
        <v>0</v>
      </c>
    </row>
    <row r="86" spans="1:37" x14ac:dyDescent="0.3">
      <c r="A86" s="83"/>
      <c r="B86" s="91"/>
      <c r="C86" s="91" t="s">
        <v>162</v>
      </c>
      <c r="D86" s="92">
        <v>0</v>
      </c>
      <c r="E86" s="93">
        <v>0</v>
      </c>
      <c r="F86" s="92">
        <v>0</v>
      </c>
      <c r="G86" s="93">
        <v>0</v>
      </c>
      <c r="H86" s="92">
        <v>0</v>
      </c>
      <c r="I86" s="93">
        <v>0</v>
      </c>
      <c r="J86" s="92">
        <v>0</v>
      </c>
      <c r="K86" s="93">
        <v>0</v>
      </c>
      <c r="L86" s="92">
        <v>0</v>
      </c>
      <c r="M86" s="93">
        <v>0</v>
      </c>
      <c r="N86" s="92">
        <v>0</v>
      </c>
      <c r="O86" s="93">
        <v>0</v>
      </c>
      <c r="P86" s="92">
        <v>0</v>
      </c>
      <c r="Q86" s="93">
        <v>0</v>
      </c>
      <c r="R86" s="92">
        <v>0</v>
      </c>
      <c r="S86" s="93">
        <v>0</v>
      </c>
      <c r="T86" s="92">
        <v>0</v>
      </c>
      <c r="U86" s="93">
        <v>0</v>
      </c>
      <c r="V86" s="92">
        <v>0</v>
      </c>
      <c r="W86" s="93">
        <v>0</v>
      </c>
      <c r="X86" s="92">
        <v>0</v>
      </c>
      <c r="Y86" s="93">
        <v>0</v>
      </c>
      <c r="Z86" s="92">
        <v>0</v>
      </c>
      <c r="AA86" s="93">
        <v>0</v>
      </c>
      <c r="AB86" s="92">
        <v>0</v>
      </c>
      <c r="AC86" s="93">
        <v>0</v>
      </c>
      <c r="AD86" s="92">
        <v>0</v>
      </c>
      <c r="AE86" s="93">
        <v>0</v>
      </c>
      <c r="AF86" s="92">
        <v>0</v>
      </c>
      <c r="AG86" s="93">
        <v>0</v>
      </c>
      <c r="AH86" s="92">
        <v>0</v>
      </c>
      <c r="AI86" s="93">
        <v>0</v>
      </c>
      <c r="AJ86" s="92">
        <v>0</v>
      </c>
      <c r="AK86" s="93">
        <v>0</v>
      </c>
    </row>
    <row r="87" spans="1:37" x14ac:dyDescent="0.3">
      <c r="A87" s="83"/>
      <c r="B87" s="91"/>
      <c r="C87" s="91" t="s">
        <v>117</v>
      </c>
      <c r="D87" s="92">
        <v>0</v>
      </c>
      <c r="E87" s="93">
        <v>0</v>
      </c>
      <c r="F87" s="92">
        <v>0</v>
      </c>
      <c r="G87" s="93">
        <v>0</v>
      </c>
      <c r="H87" s="92">
        <v>0</v>
      </c>
      <c r="I87" s="93">
        <v>0</v>
      </c>
      <c r="J87" s="92">
        <v>0</v>
      </c>
      <c r="K87" s="93">
        <v>0</v>
      </c>
      <c r="L87" s="92">
        <v>0</v>
      </c>
      <c r="M87" s="93">
        <v>0</v>
      </c>
      <c r="N87" s="92">
        <v>32753.838974080001</v>
      </c>
      <c r="O87" s="93">
        <v>4.2432616580414546E-3</v>
      </c>
      <c r="P87" s="92">
        <v>269963.66564608004</v>
      </c>
      <c r="Q87" s="93">
        <v>8.7146462791642138E-3</v>
      </c>
      <c r="R87" s="92">
        <v>48119.718124799998</v>
      </c>
      <c r="S87" s="93">
        <v>1.1519302294133522E-2</v>
      </c>
      <c r="T87" s="92">
        <v>0</v>
      </c>
      <c r="U87" s="93">
        <v>0</v>
      </c>
      <c r="V87" s="92">
        <v>0</v>
      </c>
      <c r="W87" s="93">
        <v>0</v>
      </c>
      <c r="X87" s="92">
        <v>0</v>
      </c>
      <c r="Y87" s="93">
        <v>0</v>
      </c>
      <c r="Z87" s="92">
        <v>0</v>
      </c>
      <c r="AA87" s="93">
        <v>0</v>
      </c>
      <c r="AB87" s="92">
        <v>0</v>
      </c>
      <c r="AC87" s="93">
        <v>0</v>
      </c>
      <c r="AD87" s="92">
        <v>0</v>
      </c>
      <c r="AE87" s="93">
        <v>0</v>
      </c>
      <c r="AF87" s="92">
        <v>1287.66012032</v>
      </c>
      <c r="AG87" s="93">
        <v>4.969215145238456E-5</v>
      </c>
      <c r="AH87" s="92">
        <v>1279.2861760000001</v>
      </c>
      <c r="AI87" s="93">
        <v>3.479766139648829E-4</v>
      </c>
      <c r="AJ87" s="92">
        <v>353404.16904128011</v>
      </c>
      <c r="AK87" s="93">
        <v>2.8230025575753459E-3</v>
      </c>
    </row>
    <row r="88" spans="1:37" x14ac:dyDescent="0.3">
      <c r="A88" s="83"/>
      <c r="B88" s="91"/>
      <c r="C88" s="91" t="s">
        <v>163</v>
      </c>
      <c r="D88" s="92">
        <v>0</v>
      </c>
      <c r="E88" s="93">
        <v>0</v>
      </c>
      <c r="F88" s="92">
        <v>0</v>
      </c>
      <c r="G88" s="93">
        <v>0</v>
      </c>
      <c r="H88" s="92">
        <v>0</v>
      </c>
      <c r="I88" s="93">
        <v>0</v>
      </c>
      <c r="J88" s="92">
        <v>0</v>
      </c>
      <c r="K88" s="93">
        <v>0</v>
      </c>
      <c r="L88" s="92">
        <v>0</v>
      </c>
      <c r="M88" s="93">
        <v>0</v>
      </c>
      <c r="N88" s="92">
        <v>0</v>
      </c>
      <c r="O88" s="93">
        <v>0</v>
      </c>
      <c r="P88" s="92">
        <v>0</v>
      </c>
      <c r="Q88" s="93">
        <v>0</v>
      </c>
      <c r="R88" s="92">
        <v>0</v>
      </c>
      <c r="S88" s="93">
        <v>0</v>
      </c>
      <c r="T88" s="92">
        <v>0</v>
      </c>
      <c r="U88" s="93">
        <v>0</v>
      </c>
      <c r="V88" s="92">
        <v>0</v>
      </c>
      <c r="W88" s="93">
        <v>0</v>
      </c>
      <c r="X88" s="92">
        <v>0</v>
      </c>
      <c r="Y88" s="93">
        <v>0</v>
      </c>
      <c r="Z88" s="92">
        <v>0</v>
      </c>
      <c r="AA88" s="93">
        <v>0</v>
      </c>
      <c r="AB88" s="92">
        <v>0</v>
      </c>
      <c r="AC88" s="93">
        <v>0</v>
      </c>
      <c r="AD88" s="92">
        <v>0</v>
      </c>
      <c r="AE88" s="93">
        <v>0</v>
      </c>
      <c r="AF88" s="92">
        <v>0</v>
      </c>
      <c r="AG88" s="93">
        <v>0</v>
      </c>
      <c r="AH88" s="92">
        <v>0</v>
      </c>
      <c r="AI88" s="93">
        <v>0</v>
      </c>
      <c r="AJ88" s="92">
        <v>0</v>
      </c>
      <c r="AK88" s="93">
        <v>0</v>
      </c>
    </row>
    <row r="89" spans="1:37" x14ac:dyDescent="0.3">
      <c r="A89" s="83"/>
      <c r="B89" s="107"/>
      <c r="C89" s="108" t="s">
        <v>164</v>
      </c>
      <c r="D89" s="96">
        <v>0</v>
      </c>
      <c r="E89" s="97">
        <v>0</v>
      </c>
      <c r="F89" s="96">
        <v>0</v>
      </c>
      <c r="G89" s="97">
        <v>0</v>
      </c>
      <c r="H89" s="96">
        <v>0</v>
      </c>
      <c r="I89" s="97">
        <v>0</v>
      </c>
      <c r="J89" s="96">
        <v>0</v>
      </c>
      <c r="K89" s="97">
        <v>0</v>
      </c>
      <c r="L89" s="96">
        <v>0</v>
      </c>
      <c r="M89" s="97">
        <v>0</v>
      </c>
      <c r="N89" s="96">
        <v>0</v>
      </c>
      <c r="O89" s="97">
        <v>0</v>
      </c>
      <c r="P89" s="96">
        <v>0</v>
      </c>
      <c r="Q89" s="97">
        <v>0</v>
      </c>
      <c r="R89" s="96">
        <v>0</v>
      </c>
      <c r="S89" s="97">
        <v>0</v>
      </c>
      <c r="T89" s="96">
        <v>0</v>
      </c>
      <c r="U89" s="97">
        <v>0</v>
      </c>
      <c r="V89" s="96">
        <v>0</v>
      </c>
      <c r="W89" s="97">
        <v>0</v>
      </c>
      <c r="X89" s="96">
        <v>0</v>
      </c>
      <c r="Y89" s="97">
        <v>0</v>
      </c>
      <c r="Z89" s="96">
        <v>0</v>
      </c>
      <c r="AA89" s="97">
        <v>0</v>
      </c>
      <c r="AB89" s="96">
        <v>0</v>
      </c>
      <c r="AC89" s="97">
        <v>0</v>
      </c>
      <c r="AD89" s="96">
        <v>0</v>
      </c>
      <c r="AE89" s="97">
        <v>0</v>
      </c>
      <c r="AF89" s="96">
        <v>0</v>
      </c>
      <c r="AG89" s="97">
        <v>0</v>
      </c>
      <c r="AH89" s="96">
        <v>0</v>
      </c>
      <c r="AI89" s="97">
        <v>0</v>
      </c>
      <c r="AJ89" s="96">
        <v>0</v>
      </c>
      <c r="AK89" s="97">
        <v>0</v>
      </c>
    </row>
    <row r="90" spans="1:37" x14ac:dyDescent="0.3">
      <c r="A90" s="83"/>
      <c r="B90" s="102" t="s">
        <v>165</v>
      </c>
      <c r="C90" s="109"/>
      <c r="D90" s="89">
        <v>0</v>
      </c>
      <c r="E90" s="90">
        <v>0</v>
      </c>
      <c r="F90" s="89">
        <v>452902.28144268517</v>
      </c>
      <c r="G90" s="90">
        <v>0.33980471677292412</v>
      </c>
      <c r="H90" s="89">
        <v>926911.97627802915</v>
      </c>
      <c r="I90" s="90">
        <v>8.8941636302970001E-2</v>
      </c>
      <c r="J90" s="89">
        <v>32110.6454989536</v>
      </c>
      <c r="K90" s="90">
        <v>8.9709276092470938E-3</v>
      </c>
      <c r="L90" s="89">
        <v>0</v>
      </c>
      <c r="M90" s="90">
        <v>0</v>
      </c>
      <c r="N90" s="89">
        <v>2517505.7293984676</v>
      </c>
      <c r="O90" s="90">
        <v>0.3261430070505576</v>
      </c>
      <c r="P90" s="89">
        <v>2199209.5268666316</v>
      </c>
      <c r="Q90" s="90">
        <v>7.0992268809745546E-2</v>
      </c>
      <c r="R90" s="89">
        <v>142454.04875692812</v>
      </c>
      <c r="S90" s="90">
        <v>3.4101846698236682E-2</v>
      </c>
      <c r="T90" s="89">
        <v>0</v>
      </c>
      <c r="U90" s="90">
        <v>0</v>
      </c>
      <c r="V90" s="89">
        <v>1651791.0683708787</v>
      </c>
      <c r="W90" s="90">
        <v>0.32573862212396931</v>
      </c>
      <c r="X90" s="89">
        <v>582566.08573812514</v>
      </c>
      <c r="Y90" s="90">
        <v>3.5620139652275729E-2</v>
      </c>
      <c r="Z90" s="89">
        <v>8751.4798861997006</v>
      </c>
      <c r="AA90" s="90">
        <v>2.331083387959538E-3</v>
      </c>
      <c r="AB90" s="89">
        <v>0</v>
      </c>
      <c r="AC90" s="90">
        <v>0</v>
      </c>
      <c r="AD90" s="89">
        <v>2122430.1786218365</v>
      </c>
      <c r="AE90" s="90">
        <v>0.32701089875828837</v>
      </c>
      <c r="AF90" s="89">
        <v>2249316.1736058081</v>
      </c>
      <c r="AG90" s="90">
        <v>8.6803464826837082E-2</v>
      </c>
      <c r="AH90" s="89">
        <v>0</v>
      </c>
      <c r="AI90" s="90">
        <v>0</v>
      </c>
      <c r="AJ90" s="89">
        <v>12885949.194464544</v>
      </c>
      <c r="AK90" s="90">
        <v>0.10293332880436472</v>
      </c>
    </row>
    <row r="91" spans="1:37" x14ac:dyDescent="0.3">
      <c r="A91" s="83"/>
      <c r="B91" s="88"/>
      <c r="C91" s="88" t="s">
        <v>125</v>
      </c>
      <c r="D91" s="92">
        <v>0</v>
      </c>
      <c r="E91" s="93">
        <v>0</v>
      </c>
      <c r="F91" s="92">
        <v>0</v>
      </c>
      <c r="G91" s="93">
        <v>0</v>
      </c>
      <c r="H91" s="92">
        <v>0</v>
      </c>
      <c r="I91" s="93">
        <v>0</v>
      </c>
      <c r="J91" s="92">
        <v>0</v>
      </c>
      <c r="K91" s="93">
        <v>0</v>
      </c>
      <c r="L91" s="92">
        <v>0</v>
      </c>
      <c r="M91" s="93">
        <v>0</v>
      </c>
      <c r="N91" s="92">
        <v>110069.26956924191</v>
      </c>
      <c r="O91" s="93">
        <v>1.4259479985274364E-2</v>
      </c>
      <c r="P91" s="92">
        <v>158382.63555441599</v>
      </c>
      <c r="Q91" s="93">
        <v>5.1127200481416151E-3</v>
      </c>
      <c r="R91" s="92">
        <v>8953.9766161440002</v>
      </c>
      <c r="S91" s="93">
        <v>2.143478129037652E-3</v>
      </c>
      <c r="T91" s="92">
        <v>0</v>
      </c>
      <c r="U91" s="93">
        <v>0</v>
      </c>
      <c r="V91" s="92">
        <v>0</v>
      </c>
      <c r="W91" s="93">
        <v>0</v>
      </c>
      <c r="X91" s="92">
        <v>0</v>
      </c>
      <c r="Y91" s="93">
        <v>0</v>
      </c>
      <c r="Z91" s="92">
        <v>0</v>
      </c>
      <c r="AA91" s="93">
        <v>0</v>
      </c>
      <c r="AB91" s="92">
        <v>0</v>
      </c>
      <c r="AC91" s="93">
        <v>0</v>
      </c>
      <c r="AD91" s="92">
        <v>0</v>
      </c>
      <c r="AE91" s="93">
        <v>0</v>
      </c>
      <c r="AF91" s="92">
        <v>0</v>
      </c>
      <c r="AG91" s="93">
        <v>0</v>
      </c>
      <c r="AH91" s="92">
        <v>0</v>
      </c>
      <c r="AI91" s="93">
        <v>0</v>
      </c>
      <c r="AJ91" s="92">
        <v>277405.88173980196</v>
      </c>
      <c r="AK91" s="93">
        <v>2.2159260762609485E-3</v>
      </c>
    </row>
    <row r="92" spans="1:37" x14ac:dyDescent="0.3">
      <c r="A92" s="88"/>
      <c r="B92" s="110"/>
      <c r="C92" s="111" t="s">
        <v>166</v>
      </c>
      <c r="D92" s="92">
        <v>0</v>
      </c>
      <c r="E92" s="93">
        <v>0</v>
      </c>
      <c r="F92" s="92">
        <v>0</v>
      </c>
      <c r="G92" s="93">
        <v>0</v>
      </c>
      <c r="H92" s="92">
        <v>0</v>
      </c>
      <c r="I92" s="93">
        <v>0</v>
      </c>
      <c r="J92" s="92">
        <v>0</v>
      </c>
      <c r="K92" s="93">
        <v>0</v>
      </c>
      <c r="L92" s="92">
        <v>0</v>
      </c>
      <c r="M92" s="93">
        <v>0</v>
      </c>
      <c r="N92" s="92">
        <v>357143.13592862262</v>
      </c>
      <c r="O92" s="93">
        <v>4.6267913093114857E-2</v>
      </c>
      <c r="P92" s="92">
        <v>404815.04340421717</v>
      </c>
      <c r="Q92" s="93">
        <v>1.3067758223349959E-2</v>
      </c>
      <c r="R92" s="92">
        <v>42997.804658020796</v>
      </c>
      <c r="S92" s="93">
        <v>1.0293175628237382E-2</v>
      </c>
      <c r="T92" s="92">
        <v>0</v>
      </c>
      <c r="U92" s="93">
        <v>0</v>
      </c>
      <c r="V92" s="92">
        <v>356114.67362540204</v>
      </c>
      <c r="W92" s="93">
        <v>7.0226982895163478E-2</v>
      </c>
      <c r="X92" s="92">
        <v>32958.694398739201</v>
      </c>
      <c r="Y92" s="93">
        <v>2.0152105074092846E-3</v>
      </c>
      <c r="Z92" s="92">
        <v>0</v>
      </c>
      <c r="AA92" s="93">
        <v>0</v>
      </c>
      <c r="AB92" s="92">
        <v>0</v>
      </c>
      <c r="AC92" s="93">
        <v>0</v>
      </c>
      <c r="AD92" s="92">
        <v>193348.37047512003</v>
      </c>
      <c r="AE92" s="93">
        <v>2.9789919611666514E-2</v>
      </c>
      <c r="AF92" s="92">
        <v>310366.13549020799</v>
      </c>
      <c r="AG92" s="93">
        <v>1.1977353936097647E-2</v>
      </c>
      <c r="AH92" s="92">
        <v>0</v>
      </c>
      <c r="AI92" s="93">
        <v>0</v>
      </c>
      <c r="AJ92" s="92">
        <v>1697743.85798033</v>
      </c>
      <c r="AK92" s="93">
        <v>1.3561626242803267E-2</v>
      </c>
    </row>
    <row r="93" spans="1:37" x14ac:dyDescent="0.3">
      <c r="A93" s="88"/>
      <c r="B93" s="110"/>
      <c r="C93" s="111" t="s">
        <v>167</v>
      </c>
      <c r="D93" s="92">
        <v>0</v>
      </c>
      <c r="E93" s="93">
        <v>0</v>
      </c>
      <c r="F93" s="92">
        <v>0</v>
      </c>
      <c r="G93" s="93">
        <v>0</v>
      </c>
      <c r="H93" s="92">
        <v>0</v>
      </c>
      <c r="I93" s="93">
        <v>0</v>
      </c>
      <c r="J93" s="92">
        <v>0</v>
      </c>
      <c r="K93" s="93">
        <v>0</v>
      </c>
      <c r="L93" s="92">
        <v>0</v>
      </c>
      <c r="M93" s="93">
        <v>0</v>
      </c>
      <c r="N93" s="92">
        <v>0</v>
      </c>
      <c r="O93" s="93">
        <v>0</v>
      </c>
      <c r="P93" s="92">
        <v>0</v>
      </c>
      <c r="Q93" s="93">
        <v>0</v>
      </c>
      <c r="R93" s="92">
        <v>0</v>
      </c>
      <c r="S93" s="93">
        <v>0</v>
      </c>
      <c r="T93" s="92">
        <v>0</v>
      </c>
      <c r="U93" s="93">
        <v>0</v>
      </c>
      <c r="V93" s="92">
        <v>0</v>
      </c>
      <c r="W93" s="93">
        <v>0</v>
      </c>
      <c r="X93" s="92">
        <v>0</v>
      </c>
      <c r="Y93" s="93">
        <v>0</v>
      </c>
      <c r="Z93" s="92">
        <v>0</v>
      </c>
      <c r="AA93" s="93">
        <v>0</v>
      </c>
      <c r="AB93" s="92">
        <v>0</v>
      </c>
      <c r="AC93" s="93">
        <v>0</v>
      </c>
      <c r="AD93" s="92">
        <v>0</v>
      </c>
      <c r="AE93" s="93">
        <v>0</v>
      </c>
      <c r="AF93" s="92">
        <v>0</v>
      </c>
      <c r="AG93" s="93">
        <v>0</v>
      </c>
      <c r="AH93" s="92">
        <v>0</v>
      </c>
      <c r="AI93" s="93">
        <v>0</v>
      </c>
      <c r="AJ93" s="92">
        <v>0</v>
      </c>
      <c r="AK93" s="93">
        <v>0</v>
      </c>
    </row>
    <row r="94" spans="1:37" x14ac:dyDescent="0.3">
      <c r="A94" s="83"/>
      <c r="B94" s="110"/>
      <c r="C94" s="111" t="s">
        <v>168</v>
      </c>
      <c r="D94" s="92">
        <v>0</v>
      </c>
      <c r="E94" s="93">
        <v>0</v>
      </c>
      <c r="F94" s="92">
        <v>0</v>
      </c>
      <c r="G94" s="93">
        <v>0</v>
      </c>
      <c r="H94" s="92">
        <v>0</v>
      </c>
      <c r="I94" s="93">
        <v>0</v>
      </c>
      <c r="J94" s="92">
        <v>0</v>
      </c>
      <c r="K94" s="93">
        <v>0</v>
      </c>
      <c r="L94" s="92">
        <v>0</v>
      </c>
      <c r="M94" s="93">
        <v>0</v>
      </c>
      <c r="N94" s="92">
        <v>0</v>
      </c>
      <c r="O94" s="93">
        <v>0</v>
      </c>
      <c r="P94" s="92">
        <v>0</v>
      </c>
      <c r="Q94" s="93">
        <v>0</v>
      </c>
      <c r="R94" s="92">
        <v>0</v>
      </c>
      <c r="S94" s="93">
        <v>0</v>
      </c>
      <c r="T94" s="92">
        <v>0</v>
      </c>
      <c r="U94" s="93">
        <v>0</v>
      </c>
      <c r="V94" s="92">
        <v>0</v>
      </c>
      <c r="W94" s="93">
        <v>0</v>
      </c>
      <c r="X94" s="92">
        <v>0</v>
      </c>
      <c r="Y94" s="93">
        <v>0</v>
      </c>
      <c r="Z94" s="92">
        <v>0</v>
      </c>
      <c r="AA94" s="93">
        <v>0</v>
      </c>
      <c r="AB94" s="92">
        <v>0</v>
      </c>
      <c r="AC94" s="93">
        <v>0</v>
      </c>
      <c r="AD94" s="92">
        <v>0</v>
      </c>
      <c r="AE94" s="93">
        <v>0</v>
      </c>
      <c r="AF94" s="92">
        <v>0</v>
      </c>
      <c r="AG94" s="93">
        <v>0</v>
      </c>
      <c r="AH94" s="92">
        <v>0</v>
      </c>
      <c r="AI94" s="93">
        <v>0</v>
      </c>
      <c r="AJ94" s="92">
        <v>0</v>
      </c>
      <c r="AK94" s="93">
        <v>0</v>
      </c>
    </row>
    <row r="95" spans="1:37" x14ac:dyDescent="0.3">
      <c r="A95" s="83"/>
      <c r="B95" s="110"/>
      <c r="C95" s="111" t="s">
        <v>127</v>
      </c>
      <c r="D95" s="92">
        <v>0</v>
      </c>
      <c r="E95" s="93">
        <v>0</v>
      </c>
      <c r="F95" s="92">
        <v>5777.2151720639995</v>
      </c>
      <c r="G95" s="93">
        <v>4.3345442178521704E-3</v>
      </c>
      <c r="H95" s="92">
        <v>5777.2151720639995</v>
      </c>
      <c r="I95" s="93">
        <v>5.5435142044554895E-4</v>
      </c>
      <c r="J95" s="92">
        <v>0</v>
      </c>
      <c r="K95" s="93">
        <v>0</v>
      </c>
      <c r="L95" s="92">
        <v>0</v>
      </c>
      <c r="M95" s="93">
        <v>0</v>
      </c>
      <c r="N95" s="92">
        <v>0</v>
      </c>
      <c r="O95" s="93">
        <v>0</v>
      </c>
      <c r="P95" s="92">
        <v>0</v>
      </c>
      <c r="Q95" s="93">
        <v>0</v>
      </c>
      <c r="R95" s="92">
        <v>0</v>
      </c>
      <c r="S95" s="93">
        <v>0</v>
      </c>
      <c r="T95" s="92">
        <v>0</v>
      </c>
      <c r="U95" s="93">
        <v>0</v>
      </c>
      <c r="V95" s="92">
        <v>0</v>
      </c>
      <c r="W95" s="93">
        <v>0</v>
      </c>
      <c r="X95" s="92">
        <v>0</v>
      </c>
      <c r="Y95" s="93">
        <v>0</v>
      </c>
      <c r="Z95" s="92">
        <v>0</v>
      </c>
      <c r="AA95" s="93">
        <v>0</v>
      </c>
      <c r="AB95" s="92">
        <v>0</v>
      </c>
      <c r="AC95" s="93">
        <v>0</v>
      </c>
      <c r="AD95" s="92">
        <v>0</v>
      </c>
      <c r="AE95" s="93">
        <v>0</v>
      </c>
      <c r="AF95" s="92">
        <v>0</v>
      </c>
      <c r="AG95" s="93">
        <v>0</v>
      </c>
      <c r="AH95" s="92">
        <v>0</v>
      </c>
      <c r="AI95" s="93">
        <v>0</v>
      </c>
      <c r="AJ95" s="92">
        <v>11554.430344127999</v>
      </c>
      <c r="AK95" s="93">
        <v>9.2297118342680017E-5</v>
      </c>
    </row>
    <row r="96" spans="1:37" x14ac:dyDescent="0.3">
      <c r="A96" s="83"/>
      <c r="B96" s="110"/>
      <c r="C96" s="111" t="s">
        <v>128</v>
      </c>
      <c r="D96" s="92">
        <v>0</v>
      </c>
      <c r="E96" s="93">
        <v>0</v>
      </c>
      <c r="F96" s="92">
        <v>0</v>
      </c>
      <c r="G96" s="93">
        <v>0</v>
      </c>
      <c r="H96" s="92">
        <v>0</v>
      </c>
      <c r="I96" s="93">
        <v>0</v>
      </c>
      <c r="J96" s="92">
        <v>0</v>
      </c>
      <c r="K96" s="93">
        <v>0</v>
      </c>
      <c r="L96" s="92">
        <v>0</v>
      </c>
      <c r="M96" s="93">
        <v>0</v>
      </c>
      <c r="N96" s="92">
        <v>0</v>
      </c>
      <c r="O96" s="93">
        <v>0</v>
      </c>
      <c r="P96" s="92">
        <v>0</v>
      </c>
      <c r="Q96" s="93">
        <v>0</v>
      </c>
      <c r="R96" s="92">
        <v>0</v>
      </c>
      <c r="S96" s="93">
        <v>0</v>
      </c>
      <c r="T96" s="92">
        <v>0</v>
      </c>
      <c r="U96" s="93">
        <v>0</v>
      </c>
      <c r="V96" s="92">
        <v>0</v>
      </c>
      <c r="W96" s="93">
        <v>0</v>
      </c>
      <c r="X96" s="92">
        <v>0</v>
      </c>
      <c r="Y96" s="93">
        <v>0</v>
      </c>
      <c r="Z96" s="92">
        <v>0</v>
      </c>
      <c r="AA96" s="93">
        <v>0</v>
      </c>
      <c r="AB96" s="92">
        <v>0</v>
      </c>
      <c r="AC96" s="93">
        <v>0</v>
      </c>
      <c r="AD96" s="92">
        <v>0</v>
      </c>
      <c r="AE96" s="93">
        <v>0</v>
      </c>
      <c r="AF96" s="92">
        <v>0</v>
      </c>
      <c r="AG96" s="93">
        <v>0</v>
      </c>
      <c r="AH96" s="92">
        <v>0</v>
      </c>
      <c r="AI96" s="93">
        <v>0</v>
      </c>
      <c r="AJ96" s="92">
        <v>0</v>
      </c>
      <c r="AK96" s="93">
        <v>0</v>
      </c>
    </row>
    <row r="97" spans="1:37" x14ac:dyDescent="0.3">
      <c r="A97" s="83"/>
      <c r="B97" s="110"/>
      <c r="C97" s="111" t="s">
        <v>131</v>
      </c>
      <c r="D97" s="92">
        <v>0</v>
      </c>
      <c r="E97" s="93">
        <v>0</v>
      </c>
      <c r="F97" s="92">
        <v>82583.940738138903</v>
      </c>
      <c r="G97" s="93">
        <v>6.1961296602712164E-2</v>
      </c>
      <c r="H97" s="92">
        <v>56074.665448942302</v>
      </c>
      <c r="I97" s="93">
        <v>5.3806322798817426E-3</v>
      </c>
      <c r="J97" s="92">
        <v>144.62023805360002</v>
      </c>
      <c r="K97" s="93">
        <v>4.0403351170664121E-5</v>
      </c>
      <c r="L97" s="92">
        <v>0</v>
      </c>
      <c r="M97" s="93">
        <v>0</v>
      </c>
      <c r="N97" s="92">
        <v>312257.77548523998</v>
      </c>
      <c r="O97" s="93">
        <v>4.0453012155014186E-2</v>
      </c>
      <c r="P97" s="92">
        <v>181744.15290309599</v>
      </c>
      <c r="Q97" s="93">
        <v>5.8668487926564622E-3</v>
      </c>
      <c r="R97" s="92">
        <v>29733.920943824101</v>
      </c>
      <c r="S97" s="93">
        <v>7.1179557380917505E-3</v>
      </c>
      <c r="T97" s="92">
        <v>0</v>
      </c>
      <c r="U97" s="93">
        <v>0</v>
      </c>
      <c r="V97" s="92">
        <v>195757.95422937899</v>
      </c>
      <c r="W97" s="93">
        <v>3.8604111319826752E-2</v>
      </c>
      <c r="X97" s="92">
        <v>0</v>
      </c>
      <c r="Y97" s="93">
        <v>0</v>
      </c>
      <c r="Z97" s="92">
        <v>839.45595522350004</v>
      </c>
      <c r="AA97" s="93">
        <v>2.2360124888488528E-4</v>
      </c>
      <c r="AB97" s="92">
        <v>0</v>
      </c>
      <c r="AC97" s="93">
        <v>0</v>
      </c>
      <c r="AD97" s="92">
        <v>398890.19055043405</v>
      </c>
      <c r="AE97" s="93">
        <v>6.1458530429708766E-2</v>
      </c>
      <c r="AF97" s="92">
        <v>288755.02577618591</v>
      </c>
      <c r="AG97" s="93">
        <v>1.1143358598340036E-2</v>
      </c>
      <c r="AH97" s="92">
        <v>0</v>
      </c>
      <c r="AI97" s="93">
        <v>0</v>
      </c>
      <c r="AJ97" s="92">
        <v>1546781.7022685173</v>
      </c>
      <c r="AK97" s="93">
        <v>1.2355736247708853E-2</v>
      </c>
    </row>
    <row r="98" spans="1:37" x14ac:dyDescent="0.3">
      <c r="A98" s="83"/>
      <c r="B98" s="110"/>
      <c r="C98" s="111" t="s">
        <v>132</v>
      </c>
      <c r="D98" s="92">
        <v>0</v>
      </c>
      <c r="E98" s="93">
        <v>0</v>
      </c>
      <c r="F98" s="92">
        <v>17492.551821834</v>
      </c>
      <c r="G98" s="93">
        <v>1.3124357860418993E-2</v>
      </c>
      <c r="H98" s="92">
        <v>106366.0218885978</v>
      </c>
      <c r="I98" s="93">
        <v>1.0206328406497742E-2</v>
      </c>
      <c r="J98" s="92">
        <v>0</v>
      </c>
      <c r="K98" s="93">
        <v>0</v>
      </c>
      <c r="L98" s="92">
        <v>0</v>
      </c>
      <c r="M98" s="93">
        <v>0</v>
      </c>
      <c r="N98" s="92">
        <v>0</v>
      </c>
      <c r="O98" s="93">
        <v>0</v>
      </c>
      <c r="P98" s="92">
        <v>7817.5270673920004</v>
      </c>
      <c r="Q98" s="93">
        <v>2.5235611987661739E-4</v>
      </c>
      <c r="R98" s="92">
        <v>0</v>
      </c>
      <c r="S98" s="93">
        <v>0</v>
      </c>
      <c r="T98" s="92">
        <v>0</v>
      </c>
      <c r="U98" s="93">
        <v>0</v>
      </c>
      <c r="V98" s="92">
        <v>43441.808521216</v>
      </c>
      <c r="W98" s="93">
        <v>8.5668672759144256E-3</v>
      </c>
      <c r="X98" s="92">
        <v>0</v>
      </c>
      <c r="Y98" s="93">
        <v>0</v>
      </c>
      <c r="Z98" s="92">
        <v>0</v>
      </c>
      <c r="AA98" s="93">
        <v>0</v>
      </c>
      <c r="AB98" s="92">
        <v>0</v>
      </c>
      <c r="AC98" s="93">
        <v>0</v>
      </c>
      <c r="AD98" s="92">
        <v>239450.23329777329</v>
      </c>
      <c r="AE98" s="93">
        <v>3.689300914927212E-2</v>
      </c>
      <c r="AF98" s="92">
        <v>416417.32312503911</v>
      </c>
      <c r="AG98" s="93">
        <v>1.6069980239027368E-2</v>
      </c>
      <c r="AH98" s="92">
        <v>0</v>
      </c>
      <c r="AI98" s="93">
        <v>0</v>
      </c>
      <c r="AJ98" s="92">
        <v>830985.46572185226</v>
      </c>
      <c r="AK98" s="93">
        <v>6.6379355438976554E-3</v>
      </c>
    </row>
    <row r="99" spans="1:37" x14ac:dyDescent="0.3">
      <c r="A99" s="83"/>
      <c r="B99" s="88"/>
      <c r="C99" s="91" t="s">
        <v>149</v>
      </c>
      <c r="D99" s="92">
        <v>0</v>
      </c>
      <c r="E99" s="93">
        <v>0</v>
      </c>
      <c r="F99" s="92">
        <v>345469.39174479159</v>
      </c>
      <c r="G99" s="93">
        <v>0.25919968528665771</v>
      </c>
      <c r="H99" s="92">
        <v>740553.62378818775</v>
      </c>
      <c r="I99" s="93">
        <v>7.1059661279054193E-2</v>
      </c>
      <c r="J99" s="92">
        <v>31966.025260899998</v>
      </c>
      <c r="K99" s="93">
        <v>8.9305242580764287E-3</v>
      </c>
      <c r="L99" s="92">
        <v>0</v>
      </c>
      <c r="M99" s="93">
        <v>0</v>
      </c>
      <c r="N99" s="92">
        <v>1699337.0318240228</v>
      </c>
      <c r="O99" s="93">
        <v>0.22014920684366537</v>
      </c>
      <c r="P99" s="92">
        <v>1355561.1208163456</v>
      </c>
      <c r="Q99" s="93">
        <v>4.375861340240092E-2</v>
      </c>
      <c r="R99" s="92">
        <v>60768.346538939208</v>
      </c>
      <c r="S99" s="93">
        <v>1.4547237202869894E-2</v>
      </c>
      <c r="T99" s="92">
        <v>0</v>
      </c>
      <c r="U99" s="93">
        <v>0</v>
      </c>
      <c r="V99" s="92">
        <v>1041655.6869632822</v>
      </c>
      <c r="W99" s="93">
        <v>0.20541792161018704</v>
      </c>
      <c r="X99" s="92">
        <v>540519.03798486339</v>
      </c>
      <c r="Y99" s="93">
        <v>3.3049235252580987E-2</v>
      </c>
      <c r="Z99" s="92">
        <v>0</v>
      </c>
      <c r="AA99" s="93">
        <v>0</v>
      </c>
      <c r="AB99" s="92">
        <v>0</v>
      </c>
      <c r="AC99" s="93">
        <v>0</v>
      </c>
      <c r="AD99" s="92">
        <v>1290741.384298509</v>
      </c>
      <c r="AE99" s="93">
        <v>0.19886943956764097</v>
      </c>
      <c r="AF99" s="92">
        <v>1233777.6892143749</v>
      </c>
      <c r="AG99" s="93">
        <v>4.7612772053372027E-2</v>
      </c>
      <c r="AH99" s="92">
        <v>0</v>
      </c>
      <c r="AI99" s="93">
        <v>0</v>
      </c>
      <c r="AJ99" s="92">
        <v>8340349.3384342156</v>
      </c>
      <c r="AK99" s="93">
        <v>6.6622947820181008E-2</v>
      </c>
    </row>
    <row r="100" spans="1:37" x14ac:dyDescent="0.3">
      <c r="A100" s="83"/>
      <c r="B100" s="88"/>
      <c r="C100" s="91" t="s">
        <v>150</v>
      </c>
      <c r="D100" s="92">
        <v>0</v>
      </c>
      <c r="E100" s="93">
        <v>0</v>
      </c>
      <c r="F100" s="92">
        <v>1579.1819658566999</v>
      </c>
      <c r="G100" s="93">
        <v>1.1848328052830837E-3</v>
      </c>
      <c r="H100" s="92">
        <v>18140.449980237303</v>
      </c>
      <c r="I100" s="93">
        <v>1.7406629170907708E-3</v>
      </c>
      <c r="J100" s="92">
        <v>0</v>
      </c>
      <c r="K100" s="93">
        <v>0</v>
      </c>
      <c r="L100" s="92">
        <v>0</v>
      </c>
      <c r="M100" s="93">
        <v>0</v>
      </c>
      <c r="N100" s="92">
        <v>38698.516591340202</v>
      </c>
      <c r="O100" s="93">
        <v>5.0133949734888217E-3</v>
      </c>
      <c r="P100" s="92">
        <v>90889.047121164695</v>
      </c>
      <c r="Q100" s="93">
        <v>2.9339722233199714E-3</v>
      </c>
      <c r="R100" s="92">
        <v>0</v>
      </c>
      <c r="S100" s="93">
        <v>0</v>
      </c>
      <c r="T100" s="92">
        <v>0</v>
      </c>
      <c r="U100" s="93">
        <v>0</v>
      </c>
      <c r="V100" s="92">
        <v>14820.9450315996</v>
      </c>
      <c r="W100" s="93">
        <v>2.922739022877657E-3</v>
      </c>
      <c r="X100" s="92">
        <v>9088.3533545226001</v>
      </c>
      <c r="Y100" s="93">
        <v>5.5569389228545972E-4</v>
      </c>
      <c r="Z100" s="92">
        <v>7912.0239309762001</v>
      </c>
      <c r="AA100" s="93">
        <v>2.1074821390746528E-3</v>
      </c>
      <c r="AB100" s="92">
        <v>0</v>
      </c>
      <c r="AC100" s="93">
        <v>0</v>
      </c>
      <c r="AD100" s="92">
        <v>0</v>
      </c>
      <c r="AE100" s="93">
        <v>0</v>
      </c>
      <c r="AF100" s="92">
        <v>0</v>
      </c>
      <c r="AG100" s="93">
        <v>0</v>
      </c>
      <c r="AH100" s="92">
        <v>0</v>
      </c>
      <c r="AI100" s="93">
        <v>0</v>
      </c>
      <c r="AJ100" s="92">
        <v>181128.51797569735</v>
      </c>
      <c r="AK100" s="93">
        <v>1.4468597551702881E-3</v>
      </c>
    </row>
    <row r="101" spans="1:37" x14ac:dyDescent="0.3">
      <c r="A101" s="83"/>
      <c r="B101" s="88"/>
      <c r="C101" s="91" t="s">
        <v>151</v>
      </c>
      <c r="D101" s="92">
        <v>0</v>
      </c>
      <c r="E101" s="93">
        <v>0</v>
      </c>
      <c r="F101" s="92">
        <v>0</v>
      </c>
      <c r="G101" s="93">
        <v>0</v>
      </c>
      <c r="H101" s="92">
        <v>0</v>
      </c>
      <c r="I101" s="93">
        <v>0</v>
      </c>
      <c r="J101" s="92">
        <v>0</v>
      </c>
      <c r="K101" s="93">
        <v>0</v>
      </c>
      <c r="L101" s="92">
        <v>0</v>
      </c>
      <c r="M101" s="93">
        <v>0</v>
      </c>
      <c r="N101" s="92">
        <v>0</v>
      </c>
      <c r="O101" s="93">
        <v>0</v>
      </c>
      <c r="P101" s="92">
        <v>0</v>
      </c>
      <c r="Q101" s="93">
        <v>0</v>
      </c>
      <c r="R101" s="92">
        <v>0</v>
      </c>
      <c r="S101" s="93">
        <v>0</v>
      </c>
      <c r="T101" s="92">
        <v>0</v>
      </c>
      <c r="U101" s="93">
        <v>0</v>
      </c>
      <c r="V101" s="92">
        <v>0</v>
      </c>
      <c r="W101" s="93">
        <v>0</v>
      </c>
      <c r="X101" s="92">
        <v>0</v>
      </c>
      <c r="Y101" s="93">
        <v>0</v>
      </c>
      <c r="Z101" s="92">
        <v>0</v>
      </c>
      <c r="AA101" s="93">
        <v>0</v>
      </c>
      <c r="AB101" s="92">
        <v>0</v>
      </c>
      <c r="AC101" s="93">
        <v>0</v>
      </c>
      <c r="AD101" s="92">
        <v>0</v>
      </c>
      <c r="AE101" s="93">
        <v>0</v>
      </c>
      <c r="AF101" s="92">
        <v>0</v>
      </c>
      <c r="AG101" s="93">
        <v>0</v>
      </c>
      <c r="AH101" s="92">
        <v>0</v>
      </c>
      <c r="AI101" s="93">
        <v>0</v>
      </c>
      <c r="AJ101" s="92">
        <v>0</v>
      </c>
      <c r="AK101" s="93">
        <v>0</v>
      </c>
    </row>
    <row r="102" spans="1:37" x14ac:dyDescent="0.3">
      <c r="A102" s="83"/>
      <c r="B102" s="102" t="s">
        <v>148</v>
      </c>
      <c r="C102" s="112"/>
      <c r="D102" s="113">
        <v>0</v>
      </c>
      <c r="E102" s="114">
        <v>0</v>
      </c>
      <c r="F102" s="113">
        <v>0</v>
      </c>
      <c r="G102" s="114">
        <v>0</v>
      </c>
      <c r="H102" s="113">
        <v>0</v>
      </c>
      <c r="I102" s="114">
        <v>0</v>
      </c>
      <c r="J102" s="113">
        <v>0</v>
      </c>
      <c r="K102" s="114">
        <v>0</v>
      </c>
      <c r="L102" s="113">
        <v>0</v>
      </c>
      <c r="M102" s="114">
        <v>0</v>
      </c>
      <c r="N102" s="113">
        <v>0</v>
      </c>
      <c r="O102" s="114">
        <v>0</v>
      </c>
      <c r="P102" s="113">
        <v>0</v>
      </c>
      <c r="Q102" s="114">
        <v>0</v>
      </c>
      <c r="R102" s="113">
        <v>0</v>
      </c>
      <c r="S102" s="114">
        <v>0</v>
      </c>
      <c r="T102" s="113">
        <v>0</v>
      </c>
      <c r="U102" s="114">
        <v>0</v>
      </c>
      <c r="V102" s="113">
        <v>0</v>
      </c>
      <c r="W102" s="114">
        <v>0</v>
      </c>
      <c r="X102" s="113">
        <v>0</v>
      </c>
      <c r="Y102" s="114">
        <v>0</v>
      </c>
      <c r="Z102" s="113">
        <v>0</v>
      </c>
      <c r="AA102" s="114">
        <v>0</v>
      </c>
      <c r="AB102" s="113">
        <v>0</v>
      </c>
      <c r="AC102" s="114">
        <v>0</v>
      </c>
      <c r="AD102" s="113">
        <v>0</v>
      </c>
      <c r="AE102" s="114">
        <v>0</v>
      </c>
      <c r="AF102" s="113">
        <v>0</v>
      </c>
      <c r="AG102" s="114">
        <v>0</v>
      </c>
      <c r="AH102" s="113">
        <v>0</v>
      </c>
      <c r="AI102" s="114">
        <v>0</v>
      </c>
      <c r="AJ102" s="113">
        <v>0</v>
      </c>
      <c r="AK102" s="114">
        <v>0</v>
      </c>
    </row>
    <row r="103" spans="1:37" x14ac:dyDescent="0.3">
      <c r="A103" s="83"/>
      <c r="B103" s="98"/>
      <c r="C103" s="111" t="s">
        <v>126</v>
      </c>
      <c r="D103" s="92">
        <v>0</v>
      </c>
      <c r="E103" s="93">
        <v>0</v>
      </c>
      <c r="F103" s="92">
        <v>0</v>
      </c>
      <c r="G103" s="93">
        <v>0</v>
      </c>
      <c r="H103" s="92">
        <v>0</v>
      </c>
      <c r="I103" s="93">
        <v>0</v>
      </c>
      <c r="J103" s="92">
        <v>0</v>
      </c>
      <c r="K103" s="93">
        <v>0</v>
      </c>
      <c r="L103" s="92">
        <v>0</v>
      </c>
      <c r="M103" s="93">
        <v>0</v>
      </c>
      <c r="N103" s="92">
        <v>0</v>
      </c>
      <c r="O103" s="93">
        <v>0</v>
      </c>
      <c r="P103" s="92">
        <v>0</v>
      </c>
      <c r="Q103" s="93">
        <v>0</v>
      </c>
      <c r="R103" s="92">
        <v>0</v>
      </c>
      <c r="S103" s="93">
        <v>0</v>
      </c>
      <c r="T103" s="92">
        <v>0</v>
      </c>
      <c r="U103" s="93">
        <v>0</v>
      </c>
      <c r="V103" s="92">
        <v>0</v>
      </c>
      <c r="W103" s="93">
        <v>0</v>
      </c>
      <c r="X103" s="92">
        <v>0</v>
      </c>
      <c r="Y103" s="93">
        <v>0</v>
      </c>
      <c r="Z103" s="92">
        <v>0</v>
      </c>
      <c r="AA103" s="93">
        <v>0</v>
      </c>
      <c r="AB103" s="92">
        <v>0</v>
      </c>
      <c r="AC103" s="93">
        <v>0</v>
      </c>
      <c r="AD103" s="92">
        <v>0</v>
      </c>
      <c r="AE103" s="93">
        <v>0</v>
      </c>
      <c r="AF103" s="92">
        <v>0</v>
      </c>
      <c r="AG103" s="93">
        <v>0</v>
      </c>
      <c r="AH103" s="92">
        <v>0</v>
      </c>
      <c r="AI103" s="93">
        <v>0</v>
      </c>
      <c r="AJ103" s="92">
        <v>0</v>
      </c>
      <c r="AK103" s="93">
        <v>0</v>
      </c>
    </row>
    <row r="104" spans="1:37" x14ac:dyDescent="0.3">
      <c r="A104" s="83"/>
      <c r="B104" s="84"/>
      <c r="C104" s="95" t="s">
        <v>127</v>
      </c>
      <c r="D104" s="96">
        <v>0</v>
      </c>
      <c r="E104" s="97">
        <v>0</v>
      </c>
      <c r="F104" s="96">
        <v>0</v>
      </c>
      <c r="G104" s="97">
        <v>0</v>
      </c>
      <c r="H104" s="96">
        <v>0</v>
      </c>
      <c r="I104" s="97">
        <v>0</v>
      </c>
      <c r="J104" s="96">
        <v>0</v>
      </c>
      <c r="K104" s="97">
        <v>0</v>
      </c>
      <c r="L104" s="96">
        <v>0</v>
      </c>
      <c r="M104" s="97">
        <v>0</v>
      </c>
      <c r="N104" s="96">
        <v>0</v>
      </c>
      <c r="O104" s="97">
        <v>0</v>
      </c>
      <c r="P104" s="96">
        <v>0</v>
      </c>
      <c r="Q104" s="97">
        <v>0</v>
      </c>
      <c r="R104" s="96">
        <v>0</v>
      </c>
      <c r="S104" s="97">
        <v>0</v>
      </c>
      <c r="T104" s="96">
        <v>0</v>
      </c>
      <c r="U104" s="97">
        <v>0</v>
      </c>
      <c r="V104" s="96">
        <v>0</v>
      </c>
      <c r="W104" s="97">
        <v>0</v>
      </c>
      <c r="X104" s="96">
        <v>0</v>
      </c>
      <c r="Y104" s="97">
        <v>0</v>
      </c>
      <c r="Z104" s="96">
        <v>0</v>
      </c>
      <c r="AA104" s="97">
        <v>0</v>
      </c>
      <c r="AB104" s="96">
        <v>0</v>
      </c>
      <c r="AC104" s="97">
        <v>0</v>
      </c>
      <c r="AD104" s="96">
        <v>0</v>
      </c>
      <c r="AE104" s="97">
        <v>0</v>
      </c>
      <c r="AF104" s="96">
        <v>0</v>
      </c>
      <c r="AG104" s="97">
        <v>0</v>
      </c>
      <c r="AH104" s="96">
        <v>0</v>
      </c>
      <c r="AI104" s="97">
        <v>0</v>
      </c>
      <c r="AJ104" s="96">
        <v>0</v>
      </c>
      <c r="AK104" s="97">
        <v>0</v>
      </c>
    </row>
    <row r="105" spans="1:37" x14ac:dyDescent="0.3">
      <c r="A105" s="83"/>
      <c r="B105" s="102" t="s">
        <v>154</v>
      </c>
      <c r="C105" s="99"/>
      <c r="D105" s="89">
        <v>0</v>
      </c>
      <c r="E105" s="90">
        <v>0</v>
      </c>
      <c r="F105" s="89">
        <v>350520.28625383513</v>
      </c>
      <c r="G105" s="90">
        <v>0.26298928372415786</v>
      </c>
      <c r="H105" s="89">
        <v>3753625.485768049</v>
      </c>
      <c r="I105" s="90">
        <v>0.36017831392503319</v>
      </c>
      <c r="J105" s="89">
        <v>1542874.5131305479</v>
      </c>
      <c r="K105" s="90">
        <v>0.43104133698892916</v>
      </c>
      <c r="L105" s="89">
        <v>0</v>
      </c>
      <c r="M105" s="90">
        <v>0</v>
      </c>
      <c r="N105" s="89">
        <v>1003314.3553652607</v>
      </c>
      <c r="O105" s="90">
        <v>0.12997943045555838</v>
      </c>
      <c r="P105" s="89">
        <v>10635984.954897769</v>
      </c>
      <c r="Q105" s="90">
        <v>0.34333822846353207</v>
      </c>
      <c r="R105" s="89">
        <v>1368302.9296822671</v>
      </c>
      <c r="S105" s="90">
        <v>0.32755584802220972</v>
      </c>
      <c r="T105" s="89">
        <v>0</v>
      </c>
      <c r="U105" s="90">
        <v>0</v>
      </c>
      <c r="V105" s="89">
        <v>877278.84789808455</v>
      </c>
      <c r="W105" s="90">
        <v>0.17300226923654879</v>
      </c>
      <c r="X105" s="89">
        <v>5839628.7177655362</v>
      </c>
      <c r="Y105" s="90">
        <v>0.35705544063845845</v>
      </c>
      <c r="Z105" s="89">
        <v>1529401.90814699</v>
      </c>
      <c r="AA105" s="90">
        <v>0.4073783437721214</v>
      </c>
      <c r="AB105" s="89">
        <v>0</v>
      </c>
      <c r="AC105" s="90">
        <v>0</v>
      </c>
      <c r="AD105" s="89">
        <v>864567.43936877477</v>
      </c>
      <c r="AE105" s="90">
        <v>0.13320719721800994</v>
      </c>
      <c r="AF105" s="89">
        <v>7229399.6628575176</v>
      </c>
      <c r="AG105" s="90">
        <v>0.27899009784294382</v>
      </c>
      <c r="AH105" s="89">
        <v>1348894.135769052</v>
      </c>
      <c r="AI105" s="90">
        <v>0.36691056525729365</v>
      </c>
      <c r="AJ105" s="89">
        <v>36343793.236903682</v>
      </c>
      <c r="AK105" s="90">
        <v>0.29031525445242951</v>
      </c>
    </row>
    <row r="106" spans="1:37" x14ac:dyDescent="0.3">
      <c r="A106" s="88"/>
      <c r="B106" s="88"/>
      <c r="C106" s="88" t="s">
        <v>169</v>
      </c>
      <c r="D106" s="92">
        <v>0</v>
      </c>
      <c r="E106" s="93">
        <v>0</v>
      </c>
      <c r="F106" s="92">
        <v>350520.28625383513</v>
      </c>
      <c r="G106" s="93">
        <v>0.26298928372415786</v>
      </c>
      <c r="H106" s="92">
        <v>3753625.485768049</v>
      </c>
      <c r="I106" s="93">
        <v>0.36017831392503319</v>
      </c>
      <c r="J106" s="92">
        <v>1542874.5131305479</v>
      </c>
      <c r="K106" s="93">
        <v>0.43104133698892916</v>
      </c>
      <c r="L106" s="92">
        <v>0</v>
      </c>
      <c r="M106" s="93">
        <v>0</v>
      </c>
      <c r="N106" s="92">
        <v>1003307.0387847441</v>
      </c>
      <c r="O106" s="93">
        <v>0.12997848259214614</v>
      </c>
      <c r="P106" s="92">
        <v>10633161.403826129</v>
      </c>
      <c r="Q106" s="93">
        <v>0.34324708194282672</v>
      </c>
      <c r="R106" s="92">
        <v>1367576.4393043215</v>
      </c>
      <c r="S106" s="93">
        <v>0.32738193465356469</v>
      </c>
      <c r="T106" s="92">
        <v>0</v>
      </c>
      <c r="U106" s="93">
        <v>0</v>
      </c>
      <c r="V106" s="92">
        <v>877278.84789808455</v>
      </c>
      <c r="W106" s="93">
        <v>0.17300226923654879</v>
      </c>
      <c r="X106" s="92">
        <v>5839628.7177655362</v>
      </c>
      <c r="Y106" s="93">
        <v>0.35705544063845845</v>
      </c>
      <c r="Z106" s="92">
        <v>1529401.90814699</v>
      </c>
      <c r="AA106" s="93">
        <v>0.4073783437721214</v>
      </c>
      <c r="AB106" s="92">
        <v>0</v>
      </c>
      <c r="AC106" s="93">
        <v>0</v>
      </c>
      <c r="AD106" s="92">
        <v>864567.43936877477</v>
      </c>
      <c r="AE106" s="93">
        <v>0.13320719721800994</v>
      </c>
      <c r="AF106" s="92">
        <v>7229399.6628575176</v>
      </c>
      <c r="AG106" s="93">
        <v>0.27899009784294382</v>
      </c>
      <c r="AH106" s="92">
        <v>1348894.135769052</v>
      </c>
      <c r="AI106" s="93">
        <v>0.36691056525729365</v>
      </c>
      <c r="AJ106" s="92">
        <v>36340235.878873579</v>
      </c>
      <c r="AK106" s="93">
        <v>0.2902868381752689</v>
      </c>
    </row>
    <row r="107" spans="1:37" x14ac:dyDescent="0.3">
      <c r="A107" s="88"/>
      <c r="B107" s="84"/>
      <c r="C107" s="95" t="s">
        <v>158</v>
      </c>
      <c r="D107" s="96">
        <v>0</v>
      </c>
      <c r="E107" s="97">
        <v>0</v>
      </c>
      <c r="F107" s="96">
        <v>0</v>
      </c>
      <c r="G107" s="97">
        <v>0</v>
      </c>
      <c r="H107" s="96">
        <v>0</v>
      </c>
      <c r="I107" s="97">
        <v>0</v>
      </c>
      <c r="J107" s="96">
        <v>0</v>
      </c>
      <c r="K107" s="97">
        <v>0</v>
      </c>
      <c r="L107" s="96">
        <v>0</v>
      </c>
      <c r="M107" s="97">
        <v>0</v>
      </c>
      <c r="N107" s="96">
        <v>7.3165805166000002</v>
      </c>
      <c r="O107" s="97">
        <v>9.4786341224399791E-7</v>
      </c>
      <c r="P107" s="96">
        <v>2823.5510716404001</v>
      </c>
      <c r="Q107" s="97">
        <v>9.1146520705344535E-5</v>
      </c>
      <c r="R107" s="96">
        <v>726.49037794549997</v>
      </c>
      <c r="S107" s="97">
        <v>1.7391336864503527E-4</v>
      </c>
      <c r="T107" s="96">
        <v>0</v>
      </c>
      <c r="U107" s="97">
        <v>0</v>
      </c>
      <c r="V107" s="96">
        <v>0</v>
      </c>
      <c r="W107" s="97">
        <v>0</v>
      </c>
      <c r="X107" s="96">
        <v>0</v>
      </c>
      <c r="Y107" s="97">
        <v>0</v>
      </c>
      <c r="Z107" s="96">
        <v>0</v>
      </c>
      <c r="AA107" s="97">
        <v>0</v>
      </c>
      <c r="AB107" s="96">
        <v>0</v>
      </c>
      <c r="AC107" s="97">
        <v>0</v>
      </c>
      <c r="AD107" s="96">
        <v>0</v>
      </c>
      <c r="AE107" s="97">
        <v>0</v>
      </c>
      <c r="AF107" s="96">
        <v>0</v>
      </c>
      <c r="AG107" s="97">
        <v>0</v>
      </c>
      <c r="AH107" s="96">
        <v>0</v>
      </c>
      <c r="AI107" s="97">
        <v>0</v>
      </c>
      <c r="AJ107" s="96">
        <v>3557.3580301025004</v>
      </c>
      <c r="AK107" s="97">
        <v>2.8416277160605668E-5</v>
      </c>
    </row>
    <row r="108" spans="1:37" x14ac:dyDescent="0.3">
      <c r="A108" s="88"/>
      <c r="B108" s="103" t="s">
        <v>159</v>
      </c>
      <c r="C108" s="84"/>
      <c r="D108" s="86">
        <v>0</v>
      </c>
      <c r="E108" s="87">
        <v>0</v>
      </c>
      <c r="F108" s="86">
        <v>1343.0469767196</v>
      </c>
      <c r="G108" s="87">
        <v>1.0076648235976921E-3</v>
      </c>
      <c r="H108" s="86">
        <v>18866.761399784296</v>
      </c>
      <c r="I108" s="87">
        <v>1.810355970771486E-3</v>
      </c>
      <c r="J108" s="86">
        <v>75596.222005087999</v>
      </c>
      <c r="K108" s="87">
        <v>2.1119732244632587E-2</v>
      </c>
      <c r="L108" s="86">
        <v>0</v>
      </c>
      <c r="M108" s="87">
        <v>0</v>
      </c>
      <c r="N108" s="86">
        <v>31558.478735045701</v>
      </c>
      <c r="O108" s="87">
        <v>4.0884026726915089E-3</v>
      </c>
      <c r="P108" s="86">
        <v>66638.728487138607</v>
      </c>
      <c r="Q108" s="87">
        <v>2.1511522517997385E-3</v>
      </c>
      <c r="R108" s="86">
        <v>24997.5665896563</v>
      </c>
      <c r="S108" s="87">
        <v>5.9841274509789145E-3</v>
      </c>
      <c r="T108" s="86">
        <v>0</v>
      </c>
      <c r="U108" s="87">
        <v>0</v>
      </c>
      <c r="V108" s="86">
        <v>56346.911235810592</v>
      </c>
      <c r="W108" s="87">
        <v>1.1111795903459516E-2</v>
      </c>
      <c r="X108" s="86">
        <v>14015.801982713199</v>
      </c>
      <c r="Y108" s="87">
        <v>8.5697543366317324E-4</v>
      </c>
      <c r="Z108" s="86">
        <v>22729.317987895101</v>
      </c>
      <c r="AA108" s="87">
        <v>6.0542829635914612E-3</v>
      </c>
      <c r="AB108" s="86">
        <v>0</v>
      </c>
      <c r="AC108" s="87">
        <v>0</v>
      </c>
      <c r="AD108" s="86">
        <v>36006.928558683205</v>
      </c>
      <c r="AE108" s="87">
        <v>5.5477245791643185E-3</v>
      </c>
      <c r="AF108" s="86">
        <v>68486.6134858312</v>
      </c>
      <c r="AG108" s="87">
        <v>2.6429700789002428E-3</v>
      </c>
      <c r="AH108" s="86">
        <v>6526.3025886848</v>
      </c>
      <c r="AI108" s="87">
        <v>1.7752092683605972E-3</v>
      </c>
      <c r="AJ108" s="86">
        <v>423112.68003305065</v>
      </c>
      <c r="AK108" s="87">
        <v>3.3798361267671998E-3</v>
      </c>
    </row>
    <row r="109" spans="1:37" x14ac:dyDescent="0.3">
      <c r="A109" s="83" t="s">
        <v>72</v>
      </c>
      <c r="B109" s="83"/>
      <c r="C109" s="88"/>
      <c r="D109" s="89">
        <v>-649.32111999999984</v>
      </c>
      <c r="E109" s="90">
        <v>-3.4475891744340003E-3</v>
      </c>
      <c r="F109" s="89">
        <v>-159595.10991643151</v>
      </c>
      <c r="G109" s="90">
        <v>-0.11974143947949986</v>
      </c>
      <c r="H109" s="89">
        <v>-269177.76369107433</v>
      </c>
      <c r="I109" s="90">
        <v>-2.5828893543044643E-2</v>
      </c>
      <c r="J109" s="89">
        <v>41200.127076540084</v>
      </c>
      <c r="K109" s="90">
        <v>1.1510306060570056E-2</v>
      </c>
      <c r="L109" s="89">
        <v>-7637.0459899999996</v>
      </c>
      <c r="M109" s="90">
        <v>-3.1827709536215994E-3</v>
      </c>
      <c r="N109" s="89">
        <v>-85070.466287461226</v>
      </c>
      <c r="O109" s="90">
        <v>-1.1020883631837893E-2</v>
      </c>
      <c r="P109" s="89">
        <v>-107594.23780882463</v>
      </c>
      <c r="Q109" s="90">
        <v>-3.4732293397194735E-3</v>
      </c>
      <c r="R109" s="89">
        <v>-48161.869103475212</v>
      </c>
      <c r="S109" s="90">
        <v>-1.1529392749445293E-2</v>
      </c>
      <c r="T109" s="89">
        <v>-28111.411890000003</v>
      </c>
      <c r="U109" s="90">
        <v>-1.803736191027577E-2</v>
      </c>
      <c r="V109" s="89">
        <v>35593.46334665711</v>
      </c>
      <c r="W109" s="90">
        <v>7.0191478384703564E-3</v>
      </c>
      <c r="X109" s="89">
        <v>63200.027664450114</v>
      </c>
      <c r="Y109" s="90">
        <v>3.8642719968552341E-3</v>
      </c>
      <c r="Z109" s="89">
        <v>-21491.467709290009</v>
      </c>
      <c r="AA109" s="90">
        <v>-5.7245636179768244E-3</v>
      </c>
      <c r="AB109" s="89">
        <v>14924.85046</v>
      </c>
      <c r="AC109" s="90">
        <v>9.4878248959516572E-3</v>
      </c>
      <c r="AD109" s="89">
        <v>-41916.256451062014</v>
      </c>
      <c r="AE109" s="90">
        <v>-6.4581972272676333E-3</v>
      </c>
      <c r="AF109" s="89">
        <v>-169756.77157534519</v>
      </c>
      <c r="AG109" s="90">
        <v>-6.5510914488005993E-3</v>
      </c>
      <c r="AH109" s="89">
        <v>-3014.9943372185953</v>
      </c>
      <c r="AI109" s="90">
        <v>-8.2010385187545633E-4</v>
      </c>
      <c r="AJ109" s="89">
        <v>-787258.24733253533</v>
      </c>
      <c r="AK109" s="90">
        <v>-6.2886412792499784E-3</v>
      </c>
    </row>
    <row r="110" spans="1:37" ht="15" thickBot="1" x14ac:dyDescent="0.35">
      <c r="A110" s="115" t="s">
        <v>17</v>
      </c>
      <c r="B110" s="116"/>
      <c r="C110" s="116"/>
      <c r="D110" s="117">
        <v>188340.63084288474</v>
      </c>
      <c r="E110" s="118">
        <v>1</v>
      </c>
      <c r="F110" s="117">
        <v>1332831.0617457938</v>
      </c>
      <c r="G110" s="118">
        <v>1</v>
      </c>
      <c r="H110" s="117">
        <v>10421575.482607543</v>
      </c>
      <c r="I110" s="118">
        <v>1</v>
      </c>
      <c r="J110" s="117">
        <v>3579411.9513186621</v>
      </c>
      <c r="K110" s="118">
        <v>1</v>
      </c>
      <c r="L110" s="117">
        <v>2399495.9427758968</v>
      </c>
      <c r="M110" s="118">
        <v>1</v>
      </c>
      <c r="N110" s="117">
        <v>7719024.0936492383</v>
      </c>
      <c r="O110" s="118">
        <v>1</v>
      </c>
      <c r="P110" s="117">
        <v>30978155.279983565</v>
      </c>
      <c r="Q110" s="118">
        <v>1</v>
      </c>
      <c r="R110" s="117">
        <v>4177311.8628292363</v>
      </c>
      <c r="S110" s="118">
        <v>1</v>
      </c>
      <c r="T110" s="117">
        <v>1558510.1651691711</v>
      </c>
      <c r="U110" s="118">
        <v>1</v>
      </c>
      <c r="V110" s="117">
        <v>5070909.4844216583</v>
      </c>
      <c r="W110" s="118">
        <v>1</v>
      </c>
      <c r="X110" s="117">
        <v>16354963.552224752</v>
      </c>
      <c r="Y110" s="118">
        <v>1</v>
      </c>
      <c r="Z110" s="117">
        <v>3754254.3228623467</v>
      </c>
      <c r="AA110" s="118">
        <v>1</v>
      </c>
      <c r="AB110" s="117">
        <v>1573052.8992338651</v>
      </c>
      <c r="AC110" s="118">
        <v>1</v>
      </c>
      <c r="AD110" s="117">
        <v>6490395.8451569546</v>
      </c>
      <c r="AE110" s="118">
        <v>1</v>
      </c>
      <c r="AF110" s="117">
        <v>25912746.433485515</v>
      </c>
      <c r="AG110" s="118">
        <v>1</v>
      </c>
      <c r="AH110" s="117">
        <v>3676356.7569201738</v>
      </c>
      <c r="AI110" s="118">
        <v>1</v>
      </c>
      <c r="AJ110" s="117">
        <v>125187335.76522726</v>
      </c>
      <c r="AK110" s="118">
        <v>1</v>
      </c>
    </row>
    <row r="111" spans="1:37" x14ac:dyDescent="0.3">
      <c r="A111" s="119"/>
      <c r="B111" s="120"/>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1"/>
    </row>
    <row r="112" spans="1:37" x14ac:dyDescent="0.3">
      <c r="A112" s="122" t="s">
        <v>73</v>
      </c>
      <c r="B112" s="121"/>
      <c r="C112" s="121"/>
      <c r="D112" s="121"/>
      <c r="E112" s="121"/>
      <c r="F112" s="121"/>
      <c r="G112" s="121"/>
      <c r="H112" s="121"/>
      <c r="I112" s="121"/>
      <c r="J112" s="121"/>
      <c r="K112" s="121"/>
      <c r="L112" s="121"/>
      <c r="M112" s="121"/>
      <c r="N112" s="121"/>
      <c r="O112" s="121"/>
      <c r="P112" s="121"/>
      <c r="Q112" s="121"/>
      <c r="R112" s="121"/>
      <c r="S112" s="121"/>
      <c r="T112" s="121"/>
      <c r="U112" s="121"/>
      <c r="V112" s="121"/>
      <c r="W112" s="121"/>
      <c r="X112" s="121"/>
      <c r="Y112" s="121"/>
      <c r="Z112" s="121"/>
      <c r="AA112" s="121"/>
      <c r="AB112" s="121"/>
      <c r="AC112" s="121"/>
      <c r="AD112" s="121"/>
      <c r="AE112" s="121"/>
      <c r="AF112" s="121"/>
      <c r="AG112" s="121"/>
      <c r="AH112" s="121"/>
      <c r="AI112" s="121"/>
      <c r="AJ112" s="121"/>
      <c r="AK112" s="123"/>
    </row>
    <row r="113" spans="1:37" x14ac:dyDescent="0.3">
      <c r="A113" s="122" t="s">
        <v>74</v>
      </c>
      <c r="B113" s="121"/>
      <c r="C113" s="121"/>
      <c r="D113" s="121"/>
      <c r="E113" s="121"/>
      <c r="F113" s="121"/>
      <c r="G113" s="121"/>
      <c r="H113" s="121"/>
      <c r="I113" s="121"/>
      <c r="J113" s="121"/>
      <c r="K113" s="121"/>
      <c r="L113" s="121"/>
      <c r="M113" s="121"/>
      <c r="N113" s="121"/>
      <c r="O113" s="121"/>
      <c r="P113" s="121"/>
      <c r="Q113" s="121"/>
      <c r="R113" s="121"/>
      <c r="S113" s="121"/>
      <c r="T113" s="121"/>
      <c r="U113" s="121"/>
      <c r="V113" s="121"/>
      <c r="W113" s="121"/>
      <c r="X113" s="121"/>
      <c r="Y113" s="121"/>
      <c r="Z113" s="121"/>
      <c r="AA113" s="121"/>
      <c r="AB113" s="121"/>
      <c r="AC113" s="121"/>
      <c r="AD113" s="121"/>
      <c r="AE113" s="121"/>
      <c r="AF113" s="121"/>
      <c r="AG113" s="121"/>
      <c r="AH113" s="121"/>
      <c r="AI113" s="121"/>
      <c r="AJ113" s="121"/>
      <c r="AK113" s="122"/>
    </row>
    <row r="114" spans="1:37" x14ac:dyDescent="0.3">
      <c r="A114" s="122" t="s">
        <v>75</v>
      </c>
      <c r="B114" s="122"/>
      <c r="C114" s="122"/>
      <c r="D114" s="122"/>
      <c r="E114" s="122"/>
      <c r="F114" s="122"/>
      <c r="G114" s="122"/>
      <c r="H114" s="122"/>
      <c r="I114" s="122"/>
      <c r="J114" s="122"/>
      <c r="K114" s="122"/>
      <c r="L114" s="122"/>
      <c r="M114" s="122"/>
      <c r="N114" s="122"/>
      <c r="O114" s="122"/>
      <c r="P114" s="122"/>
      <c r="Q114" s="122"/>
      <c r="R114" s="122"/>
      <c r="S114" s="122"/>
      <c r="T114" s="122"/>
      <c r="U114" s="122"/>
      <c r="V114" s="122"/>
      <c r="W114" s="122"/>
      <c r="X114" s="122"/>
      <c r="Y114" s="122"/>
      <c r="Z114" s="122"/>
      <c r="AA114" s="122"/>
      <c r="AB114" s="122"/>
      <c r="AC114" s="122"/>
      <c r="AD114" s="122"/>
      <c r="AE114" s="122"/>
      <c r="AF114" s="122"/>
      <c r="AG114" s="122"/>
      <c r="AH114" s="122"/>
      <c r="AI114" s="122"/>
      <c r="AJ114" s="122"/>
      <c r="AK114" s="122"/>
    </row>
    <row r="115" spans="1:37" x14ac:dyDescent="0.3">
      <c r="A115" s="122" t="s">
        <v>76</v>
      </c>
      <c r="B115" s="122"/>
      <c r="C115" s="122"/>
      <c r="D115" s="122"/>
      <c r="E115" s="122"/>
      <c r="F115" s="122"/>
      <c r="G115" s="122"/>
      <c r="H115" s="122"/>
      <c r="I115" s="122"/>
      <c r="J115" s="122"/>
      <c r="K115" s="122"/>
      <c r="L115" s="122"/>
      <c r="M115" s="122"/>
      <c r="N115" s="122"/>
      <c r="O115" s="122"/>
      <c r="P115" s="122"/>
      <c r="Q115" s="122"/>
      <c r="R115" s="122"/>
      <c r="S115" s="122"/>
      <c r="T115" s="122"/>
      <c r="U115" s="122"/>
      <c r="V115" s="122"/>
      <c r="W115" s="122"/>
      <c r="X115" s="122"/>
      <c r="Y115" s="122"/>
      <c r="Z115" s="122"/>
      <c r="AA115" s="122"/>
      <c r="AB115" s="122"/>
      <c r="AC115" s="122"/>
      <c r="AD115" s="122"/>
      <c r="AE115" s="122"/>
      <c r="AF115" s="122"/>
      <c r="AG115" s="122"/>
      <c r="AH115" s="122"/>
      <c r="AI115" s="122"/>
      <c r="AJ115" s="122"/>
      <c r="AK115" s="122"/>
    </row>
    <row r="116" spans="1:37" x14ac:dyDescent="0.3">
      <c r="A116" s="122" t="s">
        <v>77</v>
      </c>
      <c r="B116" s="122"/>
      <c r="C116" s="122"/>
      <c r="D116" s="122"/>
      <c r="E116" s="122"/>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22"/>
      <c r="AB116" s="122"/>
      <c r="AC116" s="122"/>
      <c r="AD116" s="122"/>
      <c r="AE116" s="122"/>
      <c r="AF116" s="122"/>
      <c r="AG116" s="122"/>
      <c r="AH116" s="122"/>
      <c r="AI116" s="122"/>
      <c r="AJ116" s="122"/>
      <c r="AK116" s="124"/>
    </row>
    <row r="117" spans="1:37" x14ac:dyDescent="0.3">
      <c r="A117" s="125" t="s">
        <v>78</v>
      </c>
      <c r="B117" s="125"/>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1"/>
    </row>
    <row r="118" spans="1:37" x14ac:dyDescent="0.3">
      <c r="A118" s="150" t="s">
        <v>79</v>
      </c>
      <c r="B118" s="125"/>
      <c r="C118" s="121"/>
      <c r="D118" s="121"/>
      <c r="E118" s="121"/>
      <c r="F118" s="121"/>
      <c r="G118" s="121"/>
      <c r="H118" s="121"/>
      <c r="I118" s="121"/>
      <c r="J118" s="121"/>
      <c r="K118" s="121"/>
      <c r="L118" s="121"/>
      <c r="M118" s="121"/>
      <c r="N118" s="121"/>
      <c r="O118" s="121"/>
      <c r="P118" s="121"/>
      <c r="Q118" s="121"/>
      <c r="R118" s="121"/>
      <c r="S118" s="121"/>
      <c r="T118" s="121"/>
      <c r="U118" s="121"/>
      <c r="V118" s="121"/>
      <c r="W118" s="121"/>
      <c r="X118" s="121"/>
      <c r="Y118" s="121"/>
      <c r="Z118" s="121"/>
      <c r="AA118" s="121"/>
      <c r="AB118" s="121"/>
      <c r="AC118" s="121"/>
      <c r="AD118" s="121"/>
      <c r="AE118" s="121"/>
      <c r="AF118" s="121"/>
      <c r="AG118" s="121"/>
      <c r="AH118" s="121"/>
      <c r="AI118" s="121"/>
      <c r="AJ118" s="121"/>
      <c r="AK118" s="89"/>
    </row>
    <row r="119" spans="1:37" x14ac:dyDescent="0.3">
      <c r="A119" s="94"/>
      <c r="B119" s="94"/>
      <c r="C119" s="94"/>
      <c r="D119" s="94"/>
      <c r="E119" s="94"/>
      <c r="F119" s="126"/>
      <c r="G119" s="126"/>
      <c r="H119" s="124"/>
      <c r="I119" s="124"/>
      <c r="J119" s="124"/>
      <c r="K119" s="124"/>
      <c r="L119" s="124"/>
      <c r="M119" s="124"/>
      <c r="N119" s="124"/>
      <c r="O119" s="124"/>
      <c r="P119" s="124"/>
      <c r="Q119" s="124"/>
      <c r="R119" s="124"/>
      <c r="S119" s="124"/>
      <c r="T119" s="124"/>
      <c r="U119" s="124"/>
      <c r="V119" s="124"/>
      <c r="W119" s="124"/>
      <c r="X119" s="124"/>
      <c r="Y119" s="124"/>
      <c r="Z119" s="124"/>
      <c r="AA119" s="124"/>
      <c r="AB119" s="124"/>
      <c r="AC119" s="124"/>
      <c r="AD119" s="124"/>
      <c r="AE119" s="124"/>
      <c r="AF119" s="124"/>
      <c r="AG119" s="124"/>
      <c r="AH119" s="124"/>
      <c r="AI119" s="124"/>
      <c r="AJ119" s="124"/>
      <c r="AK119" s="124"/>
    </row>
    <row r="120" spans="1:37" x14ac:dyDescent="0.3">
      <c r="A120" s="94"/>
      <c r="B120" s="94"/>
      <c r="C120" s="94"/>
      <c r="D120" s="94"/>
      <c r="E120" s="94"/>
      <c r="F120" s="124"/>
      <c r="G120" s="124"/>
      <c r="H120" s="124"/>
      <c r="I120" s="124"/>
      <c r="J120" s="124"/>
      <c r="K120" s="124"/>
      <c r="L120" s="124"/>
      <c r="M120" s="124"/>
      <c r="N120" s="124"/>
      <c r="O120" s="124"/>
      <c r="P120" s="124"/>
      <c r="Q120" s="124"/>
      <c r="R120" s="18"/>
      <c r="S120" s="124"/>
      <c r="T120" s="124"/>
      <c r="U120" s="124"/>
      <c r="V120" s="124"/>
      <c r="W120" s="124"/>
      <c r="X120" s="124"/>
      <c r="Y120" s="124"/>
      <c r="Z120" s="124"/>
      <c r="AA120" s="124"/>
      <c r="AB120" s="124"/>
      <c r="AC120" s="124"/>
      <c r="AD120" s="124"/>
      <c r="AE120" s="124"/>
      <c r="AF120" s="124"/>
      <c r="AG120" s="124"/>
      <c r="AH120" s="124"/>
      <c r="AI120" s="124"/>
      <c r="AJ120" s="124"/>
      <c r="AK120" s="124"/>
    </row>
    <row r="121" spans="1:37" x14ac:dyDescent="0.3">
      <c r="A121" s="124"/>
      <c r="B121" s="124"/>
      <c r="C121" s="124"/>
      <c r="D121" s="124"/>
      <c r="E121" s="124"/>
      <c r="F121" s="124"/>
      <c r="G121" s="124"/>
      <c r="H121" s="124"/>
      <c r="I121" s="124"/>
      <c r="J121" s="124"/>
      <c r="K121" s="124"/>
      <c r="L121" s="124"/>
      <c r="M121" s="124"/>
      <c r="N121" s="124"/>
      <c r="O121" s="124"/>
      <c r="P121" s="18"/>
      <c r="Q121" s="18"/>
      <c r="R121" s="18"/>
      <c r="S121" s="124"/>
      <c r="T121" s="124"/>
      <c r="U121" s="124"/>
      <c r="V121" s="124"/>
      <c r="W121" s="124"/>
      <c r="X121" s="124"/>
      <c r="Y121" s="124"/>
      <c r="Z121" s="124"/>
      <c r="AA121" s="124"/>
      <c r="AB121" s="124"/>
      <c r="AC121" s="124"/>
      <c r="AD121" s="124"/>
      <c r="AE121" s="124"/>
      <c r="AF121" s="124"/>
      <c r="AG121" s="124"/>
      <c r="AH121" s="124"/>
      <c r="AI121" s="124"/>
      <c r="AJ121" s="124"/>
      <c r="AK121" s="124"/>
    </row>
    <row r="122" spans="1:37" x14ac:dyDescent="0.3">
      <c r="A122" s="124"/>
      <c r="B122" s="124"/>
      <c r="C122" s="124"/>
      <c r="D122" s="124"/>
      <c r="E122" s="124"/>
      <c r="F122" s="124"/>
      <c r="G122" s="124"/>
      <c r="H122" s="124"/>
      <c r="I122" s="124"/>
      <c r="J122" s="124"/>
      <c r="K122" s="124"/>
      <c r="L122" s="124"/>
      <c r="M122" s="124"/>
      <c r="N122" s="124"/>
      <c r="O122" s="124"/>
      <c r="P122" s="18"/>
      <c r="Q122" s="18"/>
      <c r="R122" s="124"/>
      <c r="S122" s="124"/>
      <c r="T122" s="124"/>
      <c r="U122" s="124"/>
      <c r="V122" s="124"/>
      <c r="W122" s="124"/>
      <c r="X122" s="124"/>
      <c r="Y122" s="124"/>
      <c r="Z122" s="124"/>
      <c r="AA122" s="124"/>
      <c r="AB122" s="124"/>
      <c r="AC122" s="124"/>
      <c r="AD122" s="124"/>
      <c r="AE122" s="124"/>
      <c r="AF122" s="124"/>
      <c r="AG122" s="124"/>
      <c r="AH122" s="124"/>
      <c r="AI122" s="124"/>
      <c r="AJ122" s="124"/>
      <c r="AK122" s="124"/>
    </row>
    <row r="123" spans="1:37" x14ac:dyDescent="0.3">
      <c r="A123" s="124"/>
      <c r="B123" s="124"/>
      <c r="C123" s="124"/>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row>
    <row r="124" spans="1:37" x14ac:dyDescent="0.3">
      <c r="A124" s="124"/>
      <c r="B124" s="124"/>
      <c r="C124" s="124"/>
      <c r="D124" s="124"/>
      <c r="E124" s="124"/>
      <c r="F124" s="124"/>
      <c r="G124" s="124"/>
      <c r="H124" s="124"/>
      <c r="I124" s="124"/>
      <c r="J124" s="124"/>
      <c r="K124" s="124"/>
      <c r="L124" s="124"/>
      <c r="M124" s="124"/>
      <c r="N124" s="124"/>
      <c r="O124" s="124"/>
      <c r="P124" s="124"/>
      <c r="Q124" s="124"/>
      <c r="R124" s="124"/>
      <c r="S124" s="124"/>
      <c r="T124" s="124"/>
      <c r="U124" s="124"/>
      <c r="V124" s="124"/>
      <c r="W124" s="124"/>
      <c r="X124" s="124"/>
      <c r="Y124" s="124"/>
      <c r="Z124" s="124"/>
      <c r="AA124" s="124"/>
      <c r="AB124" s="124"/>
      <c r="AC124" s="124"/>
      <c r="AD124" s="124"/>
      <c r="AE124" s="124"/>
      <c r="AF124" s="124"/>
      <c r="AG124" s="124"/>
      <c r="AH124" s="124"/>
      <c r="AI124" s="124"/>
      <c r="AJ124" s="124"/>
      <c r="AK124" s="124"/>
    </row>
    <row r="125" spans="1:37" x14ac:dyDescent="0.3">
      <c r="A125" s="124"/>
      <c r="B125" s="124"/>
      <c r="C125" s="124"/>
      <c r="D125" s="124"/>
      <c r="E125" s="124"/>
      <c r="F125" s="124"/>
      <c r="G125" s="124"/>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row>
    <row r="126" spans="1:37" x14ac:dyDescent="0.3">
      <c r="A126" s="124"/>
      <c r="B126" s="124"/>
      <c r="C126" s="124"/>
      <c r="D126" s="124"/>
      <c r="E126" s="124"/>
      <c r="F126" s="124"/>
      <c r="G126" s="124"/>
      <c r="H126" s="124"/>
      <c r="I126" s="124"/>
      <c r="J126" s="124"/>
      <c r="K126" s="124"/>
      <c r="L126" s="124"/>
      <c r="M126" s="124"/>
      <c r="N126" s="124"/>
      <c r="O126" s="124"/>
      <c r="P126" s="124"/>
      <c r="Q126" s="124"/>
      <c r="R126" s="124"/>
      <c r="S126" s="124"/>
      <c r="T126" s="124"/>
      <c r="U126" s="124"/>
      <c r="V126" s="124"/>
      <c r="W126" s="124"/>
      <c r="X126" s="124"/>
      <c r="Y126" s="124"/>
      <c r="Z126" s="124"/>
      <c r="AA126" s="124"/>
      <c r="AB126" s="124"/>
      <c r="AC126" s="124"/>
      <c r="AD126" s="124"/>
      <c r="AE126" s="124"/>
      <c r="AF126" s="124"/>
      <c r="AG126" s="124"/>
      <c r="AH126" s="124"/>
      <c r="AI126" s="124"/>
      <c r="AJ126" s="124"/>
      <c r="AK126" s="124"/>
    </row>
    <row r="127" spans="1:37" x14ac:dyDescent="0.3">
      <c r="A127" s="124"/>
      <c r="B127" s="124"/>
      <c r="C127" s="124"/>
      <c r="D127" s="124"/>
      <c r="E127" s="124"/>
      <c r="F127" s="124"/>
      <c r="G127" s="124"/>
      <c r="H127" s="126"/>
      <c r="I127" s="126"/>
      <c r="J127" s="124"/>
      <c r="K127" s="124"/>
      <c r="L127" s="124"/>
      <c r="M127" s="124"/>
      <c r="N127" s="124"/>
      <c r="O127" s="124"/>
      <c r="P127" s="124"/>
      <c r="Q127" s="124"/>
      <c r="R127" s="124"/>
      <c r="S127" s="124"/>
      <c r="T127" s="124"/>
      <c r="U127" s="124"/>
      <c r="V127" s="124"/>
      <c r="W127" s="124"/>
      <c r="X127" s="124"/>
      <c r="Y127" s="124"/>
      <c r="Z127" s="124"/>
      <c r="AA127" s="124"/>
      <c r="AB127" s="124"/>
      <c r="AC127" s="124"/>
      <c r="AD127" s="124"/>
      <c r="AE127" s="124"/>
      <c r="AF127" s="124"/>
      <c r="AG127" s="124"/>
      <c r="AH127" s="124"/>
      <c r="AI127" s="124"/>
      <c r="AJ127" s="124"/>
      <c r="AK127" s="124"/>
    </row>
    <row r="128" spans="1:37" x14ac:dyDescent="0.3">
      <c r="A128" s="124"/>
      <c r="B128" s="124"/>
      <c r="C128" s="124"/>
      <c r="D128" s="124"/>
      <c r="E128" s="124"/>
      <c r="F128" s="124"/>
      <c r="G128" s="124"/>
      <c r="H128" s="126"/>
      <c r="I128" s="126"/>
      <c r="J128" s="124"/>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24"/>
      <c r="AG128" s="124"/>
      <c r="AH128" s="124"/>
      <c r="AI128" s="124"/>
      <c r="AJ128" s="124"/>
      <c r="AK128" s="124"/>
    </row>
    <row r="129" spans="1:37" x14ac:dyDescent="0.3">
      <c r="A129" s="124"/>
      <c r="B129" s="124"/>
      <c r="C129" s="124"/>
      <c r="D129" s="124"/>
      <c r="E129" s="124"/>
      <c r="F129" s="124"/>
      <c r="G129" s="124"/>
      <c r="H129" s="126"/>
      <c r="I129" s="126"/>
      <c r="J129" s="124"/>
      <c r="K129" s="124"/>
      <c r="L129" s="124"/>
      <c r="M129" s="124"/>
      <c r="N129" s="124"/>
      <c r="O129" s="124"/>
      <c r="P129" s="124"/>
      <c r="Q129" s="124"/>
      <c r="R129" s="124"/>
      <c r="S129" s="124"/>
      <c r="T129" s="124"/>
      <c r="U129" s="124"/>
      <c r="V129" s="124"/>
      <c r="W129" s="124"/>
      <c r="X129" s="124"/>
      <c r="Y129" s="124"/>
      <c r="Z129" s="124"/>
      <c r="AA129" s="124"/>
      <c r="AB129" s="124"/>
      <c r="AC129" s="124"/>
      <c r="AD129" s="124"/>
      <c r="AE129" s="124"/>
      <c r="AF129" s="124"/>
      <c r="AG129" s="124"/>
      <c r="AH129" s="124"/>
      <c r="AI129" s="124"/>
      <c r="AJ129" s="124"/>
      <c r="AK129" s="124"/>
    </row>
    <row r="130" spans="1:37" x14ac:dyDescent="0.3">
      <c r="A130" s="124"/>
      <c r="B130" s="124"/>
      <c r="C130" s="124"/>
      <c r="D130" s="124"/>
      <c r="E130" s="124"/>
      <c r="F130" s="124"/>
      <c r="G130" s="124"/>
      <c r="H130" s="124"/>
      <c r="I130" s="124"/>
      <c r="J130" s="124"/>
      <c r="K130" s="124"/>
      <c r="L130" s="124"/>
      <c r="M130" s="124"/>
      <c r="N130" s="124"/>
      <c r="O130" s="124"/>
      <c r="P130" s="124"/>
      <c r="Q130" s="124"/>
      <c r="R130" s="124"/>
      <c r="S130" s="124"/>
      <c r="T130" s="124"/>
      <c r="U130" s="124"/>
      <c r="V130" s="124"/>
      <c r="W130" s="124"/>
      <c r="X130" s="124"/>
      <c r="Y130" s="124"/>
      <c r="Z130" s="124"/>
      <c r="AA130" s="124"/>
      <c r="AB130" s="124"/>
      <c r="AC130" s="124"/>
      <c r="AD130" s="124"/>
      <c r="AE130" s="124"/>
      <c r="AF130" s="124"/>
      <c r="AG130" s="124"/>
      <c r="AH130" s="124"/>
      <c r="AI130" s="124"/>
      <c r="AJ130" s="124"/>
      <c r="AK130" s="124"/>
    </row>
    <row r="131" spans="1:37" x14ac:dyDescent="0.3">
      <c r="A131" s="124"/>
      <c r="B131" s="124"/>
      <c r="C131" s="124"/>
      <c r="D131" s="124"/>
      <c r="E131" s="124"/>
      <c r="F131" s="124"/>
      <c r="G131" s="124"/>
      <c r="H131" s="124"/>
      <c r="I131" s="124"/>
      <c r="J131" s="124"/>
      <c r="K131" s="124"/>
      <c r="L131" s="124"/>
      <c r="M131" s="124"/>
      <c r="N131" s="127"/>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row>
    <row r="132" spans="1:37" x14ac:dyDescent="0.3">
      <c r="A132" s="124"/>
      <c r="B132" s="124"/>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124"/>
      <c r="AG132" s="124"/>
      <c r="AH132" s="124"/>
      <c r="AI132" s="124"/>
      <c r="AJ132" s="124"/>
      <c r="AK132" s="124"/>
    </row>
    <row r="133" spans="1:37" x14ac:dyDescent="0.3">
      <c r="A133" s="124"/>
      <c r="B133" s="124"/>
      <c r="C133" s="124"/>
      <c r="D133" s="124"/>
      <c r="E133" s="124"/>
      <c r="F133" s="124"/>
      <c r="G133" s="124"/>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row>
    <row r="134" spans="1:37" x14ac:dyDescent="0.3">
      <c r="A134" s="94"/>
      <c r="B134" s="94"/>
      <c r="C134" s="94"/>
      <c r="D134" s="94"/>
      <c r="E134" s="94"/>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124"/>
      <c r="AC134" s="124"/>
      <c r="AD134" s="124"/>
      <c r="AE134" s="124"/>
      <c r="AF134" s="124"/>
      <c r="AG134" s="124"/>
      <c r="AH134" s="124"/>
      <c r="AI134" s="124"/>
      <c r="AJ134" s="124"/>
      <c r="AK134" s="124"/>
    </row>
    <row r="135" spans="1:37" x14ac:dyDescent="0.3">
      <c r="A135" s="94"/>
      <c r="B135" s="94"/>
      <c r="C135" s="94"/>
      <c r="D135" s="94"/>
      <c r="E135" s="94"/>
      <c r="F135" s="124"/>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124"/>
      <c r="AC135" s="124"/>
      <c r="AD135" s="124"/>
      <c r="AE135" s="124"/>
      <c r="AF135" s="124"/>
      <c r="AG135" s="124"/>
      <c r="AH135" s="124"/>
      <c r="AI135" s="124"/>
      <c r="AJ135" s="124"/>
      <c r="AK135" s="124"/>
    </row>
    <row r="136" spans="1:37" x14ac:dyDescent="0.3">
      <c r="A136" s="94"/>
      <c r="B136" s="94"/>
      <c r="C136" s="94"/>
      <c r="D136" s="94"/>
      <c r="E136" s="94"/>
      <c r="F136" s="124"/>
      <c r="G136" s="124"/>
      <c r="H136" s="124"/>
      <c r="I136" s="124"/>
      <c r="J136" s="124"/>
      <c r="K136" s="124"/>
      <c r="L136" s="124"/>
      <c r="M136" s="124"/>
      <c r="N136" s="124"/>
      <c r="O136" s="124"/>
      <c r="P136" s="124"/>
      <c r="Q136" s="124"/>
      <c r="R136" s="124"/>
      <c r="S136" s="124"/>
      <c r="T136" s="124"/>
      <c r="U136" s="124"/>
      <c r="V136" s="124"/>
      <c r="W136" s="124"/>
      <c r="X136" s="124"/>
      <c r="Y136" s="124"/>
      <c r="Z136" s="124"/>
      <c r="AA136" s="124"/>
      <c r="AB136" s="124"/>
      <c r="AC136" s="124"/>
      <c r="AD136" s="124"/>
      <c r="AE136" s="124"/>
      <c r="AF136" s="124"/>
      <c r="AG136" s="124"/>
      <c r="AH136" s="124"/>
      <c r="AI136" s="124"/>
      <c r="AJ136" s="124"/>
      <c r="AK136" s="124"/>
    </row>
    <row r="137" spans="1:37" x14ac:dyDescent="0.3">
      <c r="A137" s="94"/>
      <c r="B137" s="94"/>
      <c r="C137" s="94"/>
      <c r="D137" s="94"/>
      <c r="E137" s="94"/>
      <c r="F137" s="124"/>
      <c r="G137" s="124"/>
      <c r="H137" s="124"/>
      <c r="I137" s="124"/>
      <c r="J137" s="124"/>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c r="AG137" s="124"/>
      <c r="AH137" s="124"/>
      <c r="AI137" s="124"/>
      <c r="AJ137" s="124"/>
      <c r="AK137" s="124"/>
    </row>
    <row r="138" spans="1:37" x14ac:dyDescent="0.3">
      <c r="A138" s="94"/>
      <c r="B138" s="94"/>
      <c r="C138" s="94"/>
      <c r="D138" s="94"/>
      <c r="E138" s="94"/>
      <c r="F138" s="124"/>
      <c r="G138" s="124"/>
      <c r="H138" s="124"/>
      <c r="I138" s="124"/>
      <c r="J138" s="126"/>
      <c r="K138" s="126"/>
      <c r="L138" s="126"/>
      <c r="M138" s="126"/>
      <c r="N138" s="126"/>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26"/>
      <c r="AJ138" s="124"/>
      <c r="AK138" s="124"/>
    </row>
    <row r="139" spans="1:37" x14ac:dyDescent="0.3">
      <c r="A139" s="94"/>
      <c r="B139" s="94"/>
      <c r="C139" s="94"/>
      <c r="D139" s="94"/>
      <c r="E139" s="94"/>
      <c r="F139" s="124"/>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row>
    <row r="140" spans="1:37" x14ac:dyDescent="0.3">
      <c r="A140" s="94"/>
      <c r="B140" s="94"/>
      <c r="C140" s="94"/>
      <c r="D140" s="94"/>
      <c r="E140" s="94"/>
      <c r="F140" s="124"/>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c r="AG140" s="124"/>
      <c r="AH140" s="124"/>
      <c r="AI140" s="124"/>
      <c r="AJ140" s="124"/>
      <c r="AK140" s="124"/>
    </row>
    <row r="141" spans="1:37" x14ac:dyDescent="0.3">
      <c r="A141" s="94"/>
      <c r="B141" s="94"/>
      <c r="C141" s="94"/>
      <c r="D141" s="94"/>
      <c r="E141" s="94"/>
      <c r="F141" s="124"/>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c r="AG141" s="124"/>
      <c r="AH141" s="124"/>
      <c r="AI141" s="124"/>
      <c r="AJ141" s="124"/>
      <c r="AK141" s="124"/>
    </row>
    <row r="142" spans="1:37" x14ac:dyDescent="0.3">
      <c r="A142" s="94"/>
      <c r="B142" s="94"/>
      <c r="C142" s="94"/>
      <c r="D142" s="94"/>
      <c r="E142" s="9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24"/>
      <c r="AI142" s="124"/>
      <c r="AJ142" s="124"/>
      <c r="AK142" s="124"/>
    </row>
    <row r="143" spans="1:37" x14ac:dyDescent="0.3">
      <c r="A143" s="94"/>
      <c r="B143" s="94"/>
      <c r="C143" s="94"/>
      <c r="D143" s="94"/>
      <c r="E143" s="9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24"/>
      <c r="AI143" s="124"/>
      <c r="AJ143" s="124"/>
      <c r="AK143" s="124"/>
    </row>
    <row r="144" spans="1:37" x14ac:dyDescent="0.3">
      <c r="A144" s="94"/>
      <c r="B144" s="94"/>
      <c r="C144" s="94"/>
      <c r="D144" s="94"/>
      <c r="E144" s="9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24"/>
      <c r="AI144" s="124"/>
      <c r="AJ144" s="124"/>
      <c r="AK144" s="124"/>
    </row>
    <row r="145" spans="1:37" x14ac:dyDescent="0.3">
      <c r="A145" s="94"/>
      <c r="B145" s="94"/>
      <c r="C145" s="94"/>
      <c r="D145" s="94"/>
      <c r="E145" s="9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24"/>
      <c r="AI145" s="124"/>
      <c r="AJ145" s="124"/>
      <c r="AK145" s="124"/>
    </row>
    <row r="146" spans="1:37" x14ac:dyDescent="0.3">
      <c r="A146" s="94"/>
      <c r="B146" s="94"/>
      <c r="C146" s="94"/>
      <c r="D146" s="94"/>
      <c r="E146" s="94"/>
      <c r="F146" s="124"/>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c r="AH146" s="124"/>
      <c r="AI146" s="124"/>
      <c r="AJ146" s="124"/>
      <c r="AK146" s="124"/>
    </row>
    <row r="147" spans="1:37" x14ac:dyDescent="0.3">
      <c r="A147" s="94"/>
      <c r="B147" s="94"/>
      <c r="C147" s="94"/>
      <c r="D147" s="94"/>
      <c r="E147" s="9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124"/>
      <c r="AI147" s="124"/>
      <c r="AJ147" s="124"/>
      <c r="AK147" s="124"/>
    </row>
    <row r="148" spans="1:37" x14ac:dyDescent="0.3">
      <c r="A148" s="94"/>
      <c r="B148" s="94"/>
      <c r="C148" s="94"/>
      <c r="D148" s="94"/>
      <c r="E148" s="9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24"/>
      <c r="AI148" s="124"/>
      <c r="AJ148" s="124"/>
      <c r="AK148" s="124"/>
    </row>
    <row r="149" spans="1:37" x14ac:dyDescent="0.3">
      <c r="A149" s="94"/>
      <c r="B149" s="94"/>
      <c r="C149" s="94"/>
      <c r="D149" s="94"/>
      <c r="E149" s="9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24"/>
      <c r="AI149" s="124"/>
      <c r="AJ149" s="124"/>
      <c r="AK149" s="124"/>
    </row>
    <row r="150" spans="1:37" x14ac:dyDescent="0.3">
      <c r="A150" s="94"/>
      <c r="B150" s="94"/>
      <c r="C150" s="94"/>
      <c r="D150" s="94"/>
      <c r="E150" s="9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row>
    <row r="151" spans="1:37" x14ac:dyDescent="0.3">
      <c r="A151" s="94"/>
      <c r="B151" s="94"/>
      <c r="C151" s="94"/>
      <c r="D151" s="94"/>
      <c r="E151" s="9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24"/>
      <c r="AI151" s="124"/>
      <c r="AJ151" s="124"/>
      <c r="AK151" s="124"/>
    </row>
    <row r="152" spans="1:37" x14ac:dyDescent="0.3">
      <c r="A152" s="94"/>
      <c r="B152" s="94"/>
      <c r="C152" s="94"/>
      <c r="D152" s="94"/>
      <c r="E152" s="9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24"/>
      <c r="AI152" s="124"/>
      <c r="AJ152" s="124"/>
      <c r="AK152" s="124"/>
    </row>
    <row r="153" spans="1:37" x14ac:dyDescent="0.3">
      <c r="A153" s="94"/>
      <c r="B153" s="94"/>
      <c r="C153" s="94"/>
      <c r="D153" s="94"/>
      <c r="E153" s="9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24"/>
      <c r="AI153" s="124"/>
      <c r="AJ153" s="124"/>
      <c r="AK153" s="124"/>
    </row>
    <row r="154" spans="1:37" x14ac:dyDescent="0.3">
      <c r="A154" s="94"/>
      <c r="B154" s="94"/>
      <c r="C154" s="94"/>
      <c r="D154" s="94"/>
      <c r="E154" s="9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24"/>
      <c r="AI154" s="124"/>
      <c r="AJ154" s="124"/>
      <c r="AK154" s="124"/>
    </row>
    <row r="155" spans="1:37" x14ac:dyDescent="0.3">
      <c r="A155" s="94"/>
      <c r="B155" s="94"/>
      <c r="C155" s="94"/>
      <c r="D155" s="94"/>
      <c r="E155" s="9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124"/>
      <c r="AI155" s="124"/>
      <c r="AJ155" s="124"/>
      <c r="AK155" s="124"/>
    </row>
    <row r="156" spans="1:37" x14ac:dyDescent="0.3">
      <c r="A156" s="94"/>
      <c r="B156" s="94"/>
      <c r="C156" s="94"/>
      <c r="D156" s="94"/>
      <c r="E156" s="9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row>
    <row r="157" spans="1:37" x14ac:dyDescent="0.3">
      <c r="A157" s="94"/>
      <c r="B157" s="94"/>
      <c r="C157" s="94"/>
      <c r="D157" s="94"/>
      <c r="E157" s="9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124"/>
      <c r="AJ157" s="124"/>
      <c r="AK157" s="124"/>
    </row>
    <row r="158" spans="1:37" x14ac:dyDescent="0.3">
      <c r="A158" s="94"/>
      <c r="B158" s="94"/>
      <c r="C158" s="94"/>
      <c r="D158" s="94"/>
      <c r="E158" s="9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row>
    <row r="159" spans="1:37" x14ac:dyDescent="0.3">
      <c r="A159" s="94"/>
      <c r="B159" s="94"/>
      <c r="C159" s="94"/>
      <c r="D159" s="94"/>
      <c r="E159" s="9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124"/>
      <c r="AJ159" s="124"/>
      <c r="AK159" s="124"/>
    </row>
    <row r="160" spans="1:37" x14ac:dyDescent="0.3">
      <c r="A160" s="94"/>
      <c r="B160" s="94"/>
      <c r="C160" s="94"/>
      <c r="D160" s="94"/>
      <c r="E160" s="9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124"/>
      <c r="AJ160" s="124"/>
      <c r="AK160" s="124"/>
    </row>
    <row r="161" spans="1:37" x14ac:dyDescent="0.3">
      <c r="A161" s="94"/>
      <c r="B161" s="94"/>
      <c r="C161" s="94"/>
      <c r="D161" s="94"/>
      <c r="E161" s="9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24"/>
      <c r="AJ161" s="124"/>
      <c r="AK161" s="124"/>
    </row>
    <row r="162" spans="1:37" x14ac:dyDescent="0.3">
      <c r="A162" s="94"/>
      <c r="B162" s="94"/>
      <c r="C162" s="94"/>
      <c r="D162" s="94"/>
      <c r="E162" s="9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24"/>
      <c r="AJ162" s="124"/>
      <c r="AK162" s="124"/>
    </row>
    <row r="163" spans="1:37" x14ac:dyDescent="0.3">
      <c r="A163" s="94"/>
      <c r="B163" s="94"/>
      <c r="C163" s="94"/>
      <c r="D163" s="94"/>
      <c r="E163" s="9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124"/>
      <c r="AJ163" s="124"/>
      <c r="AK163" s="124"/>
    </row>
    <row r="164" spans="1:37" x14ac:dyDescent="0.3">
      <c r="A164" s="94"/>
      <c r="B164" s="94"/>
      <c r="C164" s="94"/>
      <c r="D164" s="94"/>
      <c r="E164" s="9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row>
    <row r="165" spans="1:37" x14ac:dyDescent="0.3">
      <c r="A165" s="94"/>
      <c r="B165" s="94"/>
      <c r="C165" s="94"/>
      <c r="D165" s="94"/>
      <c r="E165" s="9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124"/>
      <c r="AJ165" s="124"/>
      <c r="AK165" s="124"/>
    </row>
    <row r="166" spans="1:37" x14ac:dyDescent="0.3">
      <c r="A166" s="94"/>
      <c r="B166" s="94"/>
      <c r="C166" s="94"/>
      <c r="D166" s="94"/>
      <c r="E166" s="9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row>
    <row r="167" spans="1:37" x14ac:dyDescent="0.3">
      <c r="A167" s="94"/>
      <c r="B167" s="94"/>
      <c r="C167" s="94"/>
      <c r="D167" s="94"/>
      <c r="E167" s="9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c r="AI167" s="124"/>
      <c r="AJ167" s="124"/>
      <c r="AK167" s="124"/>
    </row>
    <row r="168" spans="1:37" x14ac:dyDescent="0.3">
      <c r="A168" s="94"/>
      <c r="B168" s="94"/>
      <c r="C168" s="94"/>
      <c r="D168" s="94"/>
      <c r="E168" s="9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124"/>
      <c r="AJ168" s="124"/>
      <c r="AK168" s="124"/>
    </row>
    <row r="169" spans="1:37" x14ac:dyDescent="0.3">
      <c r="A169" s="94"/>
      <c r="B169" s="94"/>
      <c r="C169" s="94"/>
      <c r="D169" s="94"/>
      <c r="E169" s="9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24"/>
      <c r="AJ169" s="124"/>
      <c r="AK169" s="124"/>
    </row>
    <row r="170" spans="1:37" x14ac:dyDescent="0.3">
      <c r="A170" s="94"/>
      <c r="B170" s="94"/>
      <c r="C170" s="94"/>
      <c r="D170" s="94"/>
      <c r="E170" s="9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124"/>
      <c r="AJ170" s="124"/>
      <c r="AK170" s="124"/>
    </row>
    <row r="171" spans="1:37" x14ac:dyDescent="0.3">
      <c r="A171" s="94"/>
      <c r="B171" s="94"/>
      <c r="C171" s="94"/>
      <c r="D171" s="94"/>
      <c r="E171" s="9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124"/>
      <c r="AI171" s="124"/>
      <c r="AJ171" s="124"/>
      <c r="AK171" s="124"/>
    </row>
    <row r="172" spans="1:37" x14ac:dyDescent="0.3">
      <c r="A172" s="94"/>
      <c r="B172" s="94"/>
      <c r="C172" s="94"/>
      <c r="D172" s="94"/>
      <c r="E172" s="9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row>
    <row r="173" spans="1:37" x14ac:dyDescent="0.3">
      <c r="A173" s="94"/>
      <c r="B173" s="94"/>
      <c r="C173" s="94"/>
      <c r="D173" s="94"/>
      <c r="E173" s="9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124"/>
      <c r="AJ173" s="124"/>
      <c r="AK173" s="124"/>
    </row>
    <row r="174" spans="1:37" x14ac:dyDescent="0.3">
      <c r="A174" s="94"/>
      <c r="B174" s="94"/>
      <c r="C174" s="94"/>
      <c r="D174" s="94"/>
      <c r="E174" s="9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24"/>
      <c r="AJ174" s="124"/>
      <c r="AK174" s="124"/>
    </row>
    <row r="175" spans="1:37" x14ac:dyDescent="0.3">
      <c r="A175" s="94"/>
      <c r="B175" s="94"/>
      <c r="C175" s="94"/>
      <c r="D175" s="94"/>
      <c r="E175" s="9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124"/>
      <c r="AJ175" s="124"/>
      <c r="AK175" s="124"/>
    </row>
    <row r="176" spans="1:37" x14ac:dyDescent="0.3">
      <c r="A176" s="94"/>
      <c r="B176" s="94"/>
      <c r="C176" s="94"/>
      <c r="D176" s="94"/>
      <c r="E176" s="9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124"/>
      <c r="AJ176" s="124"/>
      <c r="AK176" s="124"/>
    </row>
    <row r="177" spans="1:37" x14ac:dyDescent="0.3">
      <c r="A177" s="94"/>
      <c r="B177" s="94"/>
      <c r="C177" s="94"/>
      <c r="D177" s="94"/>
      <c r="E177" s="9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124"/>
      <c r="AI177" s="124"/>
      <c r="AJ177" s="124"/>
      <c r="AK177" s="124"/>
    </row>
    <row r="178" spans="1:37" x14ac:dyDescent="0.3">
      <c r="A178" s="94"/>
      <c r="B178" s="94"/>
      <c r="C178" s="94"/>
      <c r="D178" s="94"/>
      <c r="E178" s="9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124"/>
      <c r="AI178" s="124"/>
      <c r="AJ178" s="124"/>
      <c r="AK178" s="124"/>
    </row>
    <row r="179" spans="1:37" x14ac:dyDescent="0.3">
      <c r="A179" s="94"/>
      <c r="B179" s="94"/>
      <c r="C179" s="94"/>
      <c r="D179" s="94"/>
      <c r="E179" s="9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124"/>
      <c r="AJ179" s="124"/>
      <c r="AK179" s="124"/>
    </row>
    <row r="180" spans="1:37" x14ac:dyDescent="0.3">
      <c r="A180" s="94"/>
      <c r="B180" s="94"/>
      <c r="C180" s="94"/>
      <c r="D180" s="94"/>
      <c r="E180" s="9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124"/>
      <c r="AI180" s="124"/>
      <c r="AJ180" s="124"/>
      <c r="AK180" s="124"/>
    </row>
    <row r="181" spans="1:37" x14ac:dyDescent="0.3">
      <c r="A181" s="94"/>
      <c r="B181" s="94"/>
      <c r="C181" s="94"/>
      <c r="D181" s="94"/>
      <c r="E181" s="9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124"/>
      <c r="AJ181" s="124"/>
      <c r="AK181" s="124"/>
    </row>
    <row r="182" spans="1:37" x14ac:dyDescent="0.3">
      <c r="A182" s="94"/>
      <c r="B182" s="94"/>
      <c r="C182" s="94"/>
      <c r="D182" s="94"/>
      <c r="E182" s="9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124"/>
      <c r="AJ182" s="124"/>
      <c r="AK182" s="124"/>
    </row>
    <row r="183" spans="1:37" x14ac:dyDescent="0.3">
      <c r="A183" s="94"/>
      <c r="B183" s="94"/>
      <c r="C183" s="94"/>
      <c r="D183" s="94"/>
      <c r="E183" s="9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row>
    <row r="184" spans="1:37" x14ac:dyDescent="0.3">
      <c r="A184" s="94"/>
      <c r="B184" s="94"/>
      <c r="C184" s="94"/>
      <c r="D184" s="94"/>
      <c r="E184" s="9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124"/>
      <c r="AJ184" s="124"/>
      <c r="AK184" s="124"/>
    </row>
    <row r="185" spans="1:37" x14ac:dyDescent="0.3">
      <c r="A185" s="94"/>
      <c r="B185" s="94"/>
      <c r="C185" s="94"/>
      <c r="D185" s="94"/>
      <c r="E185" s="9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124"/>
      <c r="AI185" s="124"/>
      <c r="AJ185" s="124"/>
      <c r="AK185" s="124"/>
    </row>
    <row r="186" spans="1:37" x14ac:dyDescent="0.3">
      <c r="A186" s="94"/>
      <c r="B186" s="94"/>
      <c r="C186" s="94"/>
      <c r="D186" s="94"/>
      <c r="E186" s="9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124"/>
      <c r="AI186" s="124"/>
      <c r="AJ186" s="124"/>
      <c r="AK186" s="124"/>
    </row>
    <row r="187" spans="1:37" x14ac:dyDescent="0.3">
      <c r="A187" s="94"/>
      <c r="B187" s="94"/>
      <c r="C187" s="94"/>
      <c r="D187" s="94"/>
      <c r="E187" s="9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row>
    <row r="188" spans="1:37" x14ac:dyDescent="0.3">
      <c r="A188" s="94"/>
      <c r="B188" s="94"/>
      <c r="C188" s="94"/>
      <c r="D188" s="94"/>
      <c r="E188" s="9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row>
    <row r="189" spans="1:37" x14ac:dyDescent="0.3">
      <c r="A189" s="94"/>
      <c r="B189" s="94"/>
      <c r="C189" s="94"/>
      <c r="D189" s="94"/>
      <c r="E189" s="9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row>
    <row r="190" spans="1:37" x14ac:dyDescent="0.3">
      <c r="A190" s="94"/>
      <c r="B190" s="94"/>
      <c r="C190" s="94"/>
      <c r="D190" s="94"/>
      <c r="E190" s="9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124"/>
      <c r="AI190" s="124"/>
      <c r="AJ190" s="124"/>
      <c r="AK190" s="124"/>
    </row>
    <row r="191" spans="1:37" x14ac:dyDescent="0.3">
      <c r="A191" s="94"/>
      <c r="B191" s="94"/>
      <c r="C191" s="94"/>
      <c r="D191" s="94"/>
      <c r="E191" s="9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row>
    <row r="192" spans="1:37" x14ac:dyDescent="0.3">
      <c r="A192" s="94"/>
      <c r="B192" s="94"/>
      <c r="C192" s="94"/>
      <c r="D192" s="94"/>
      <c r="E192" s="9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124"/>
      <c r="AI192" s="124"/>
      <c r="AJ192" s="124"/>
      <c r="AK192" s="124"/>
    </row>
    <row r="193" spans="1:37" x14ac:dyDescent="0.3">
      <c r="A193" s="94"/>
      <c r="B193" s="94"/>
      <c r="C193" s="94"/>
      <c r="D193" s="94"/>
      <c r="E193" s="9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124"/>
      <c r="AI193" s="124"/>
      <c r="AJ193" s="124"/>
      <c r="AK193" s="124"/>
    </row>
    <row r="194" spans="1:37" x14ac:dyDescent="0.3">
      <c r="A194" s="94"/>
      <c r="B194" s="94"/>
      <c r="C194" s="94"/>
      <c r="D194" s="94"/>
      <c r="E194" s="9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124"/>
      <c r="AI194" s="124"/>
      <c r="AJ194" s="124"/>
      <c r="AK194" s="124"/>
    </row>
    <row r="195" spans="1:37" x14ac:dyDescent="0.3">
      <c r="A195" s="94"/>
      <c r="B195" s="94"/>
      <c r="C195" s="94"/>
      <c r="D195" s="94"/>
      <c r="E195" s="9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124"/>
      <c r="AI195" s="124"/>
      <c r="AJ195" s="124"/>
      <c r="AK195" s="124"/>
    </row>
    <row r="196" spans="1:37" x14ac:dyDescent="0.3">
      <c r="A196" s="94"/>
      <c r="B196" s="94"/>
      <c r="C196" s="94"/>
      <c r="D196" s="94"/>
      <c r="E196" s="9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124"/>
      <c r="AI196" s="124"/>
      <c r="AJ196" s="124"/>
      <c r="AK196" s="124"/>
    </row>
    <row r="197" spans="1:37" x14ac:dyDescent="0.3">
      <c r="A197" s="94"/>
      <c r="B197" s="94"/>
      <c r="C197" s="94"/>
      <c r="D197" s="94"/>
      <c r="E197" s="9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row>
    <row r="198" spans="1:37" x14ac:dyDescent="0.3">
      <c r="A198" s="94"/>
      <c r="B198" s="94"/>
      <c r="C198" s="94"/>
      <c r="D198" s="94"/>
      <c r="E198" s="9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124"/>
      <c r="AI198" s="124"/>
      <c r="AJ198" s="124"/>
      <c r="AK198" s="124"/>
    </row>
    <row r="199" spans="1:37" x14ac:dyDescent="0.3">
      <c r="A199" s="94"/>
      <c r="B199" s="94"/>
      <c r="C199" s="94"/>
      <c r="D199" s="94"/>
      <c r="E199" s="9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row>
    <row r="200" spans="1:37" x14ac:dyDescent="0.3">
      <c r="A200" s="94"/>
      <c r="B200" s="94"/>
      <c r="C200" s="94"/>
      <c r="D200" s="94"/>
      <c r="E200" s="9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124"/>
      <c r="AI200" s="124"/>
      <c r="AJ200" s="124"/>
      <c r="AK200" s="124"/>
    </row>
    <row r="201" spans="1:37" x14ac:dyDescent="0.3">
      <c r="A201" s="94"/>
      <c r="B201" s="94"/>
      <c r="C201" s="94"/>
      <c r="D201" s="94"/>
      <c r="E201" s="9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124"/>
      <c r="AI201" s="124"/>
      <c r="AJ201" s="124"/>
      <c r="AK201" s="124"/>
    </row>
  </sheetData>
  <mergeCells count="20">
    <mergeCell ref="AH7:AI7"/>
    <mergeCell ref="AJ7:AK7"/>
    <mergeCell ref="R7:S7"/>
    <mergeCell ref="T7:U7"/>
    <mergeCell ref="V7:W7"/>
    <mergeCell ref="X7:Y7"/>
    <mergeCell ref="Z7:AA7"/>
    <mergeCell ref="AB7:AC7"/>
    <mergeCell ref="A2:AK2"/>
    <mergeCell ref="A4:AK4"/>
    <mergeCell ref="A5:AK5"/>
    <mergeCell ref="D7:E7"/>
    <mergeCell ref="F7:G7"/>
    <mergeCell ref="H7:I7"/>
    <mergeCell ref="J7:K7"/>
    <mergeCell ref="L7:M7"/>
    <mergeCell ref="N7:O7"/>
    <mergeCell ref="P7:Q7"/>
    <mergeCell ref="AD7:AE7"/>
    <mergeCell ref="AF7:AG7"/>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E0FBB-3A8C-4744-9295-05B534C82857}">
  <sheetPr codeName="Hoja3"/>
  <dimension ref="A1:AI1125"/>
  <sheetViews>
    <sheetView zoomScale="80" zoomScaleNormal="80" workbookViewId="0"/>
  </sheetViews>
  <sheetFormatPr baseColWidth="10" defaultRowHeight="14.4" x14ac:dyDescent="0.3"/>
  <cols>
    <col min="1" max="1" width="50.5546875" bestFit="1" customWidth="1"/>
    <col min="2" max="2" width="12.21875" bestFit="1" customWidth="1"/>
    <col min="3" max="3" width="8.5546875" bestFit="1" customWidth="1"/>
    <col min="4" max="4" width="13.77734375" bestFit="1" customWidth="1"/>
    <col min="5" max="5" width="8.5546875" bestFit="1" customWidth="1"/>
    <col min="6" max="6" width="14.88671875" bestFit="1" customWidth="1"/>
    <col min="7" max="7" width="8.5546875" bestFit="1" customWidth="1"/>
    <col min="8" max="8" width="13.77734375" bestFit="1" customWidth="1"/>
    <col min="9" max="9" width="8.5546875" bestFit="1" customWidth="1"/>
    <col min="10" max="10" width="13.77734375" bestFit="1" customWidth="1"/>
    <col min="11" max="11" width="8.5546875" bestFit="1" customWidth="1"/>
    <col min="12" max="12" width="13.77734375" bestFit="1" customWidth="1"/>
    <col min="13" max="13" width="8.5546875" bestFit="1" customWidth="1"/>
    <col min="14" max="14" width="14.88671875" bestFit="1" customWidth="1"/>
    <col min="15" max="15" width="8.5546875" bestFit="1" customWidth="1"/>
    <col min="16" max="16" width="13.77734375" bestFit="1" customWidth="1"/>
    <col min="17" max="17" width="8.5546875" bestFit="1" customWidth="1"/>
    <col min="18" max="18" width="13.77734375" bestFit="1" customWidth="1"/>
    <col min="19" max="19" width="8.5546875" bestFit="1" customWidth="1"/>
    <col min="20" max="20" width="13.77734375" bestFit="1" customWidth="1"/>
    <col min="21" max="21" width="8.5546875" bestFit="1" customWidth="1"/>
    <col min="22" max="22" width="14.88671875" bestFit="1" customWidth="1"/>
    <col min="23" max="23" width="8.5546875" bestFit="1" customWidth="1"/>
    <col min="24" max="24" width="13.77734375" bestFit="1" customWidth="1"/>
    <col min="25" max="25" width="8.5546875" bestFit="1" customWidth="1"/>
    <col min="26" max="26" width="13.77734375" bestFit="1" customWidth="1"/>
    <col min="27" max="27" width="8.5546875" bestFit="1" customWidth="1"/>
    <col min="28" max="28" width="13.77734375" bestFit="1" customWidth="1"/>
    <col min="29" max="29" width="8.5546875" bestFit="1" customWidth="1"/>
    <col min="30" max="30" width="14.88671875" bestFit="1" customWidth="1"/>
    <col min="31" max="31" width="8.5546875" bestFit="1" customWidth="1"/>
    <col min="32" max="32" width="13.77734375" bestFit="1" customWidth="1"/>
    <col min="33" max="33" width="8.5546875" bestFit="1" customWidth="1"/>
    <col min="34" max="34" width="16" bestFit="1" customWidth="1"/>
    <col min="35" max="35" width="8.5546875" bestFit="1" customWidth="1"/>
  </cols>
  <sheetData>
    <row r="1" spans="1:35" x14ac:dyDescent="0.3">
      <c r="A1" s="1"/>
      <c r="B1" s="2"/>
      <c r="C1" s="1"/>
      <c r="D1" s="2"/>
      <c r="E1" s="1"/>
      <c r="F1" s="2"/>
      <c r="G1" s="1"/>
      <c r="H1" s="2"/>
      <c r="I1" s="1"/>
      <c r="J1" s="2"/>
      <c r="K1" s="1"/>
      <c r="L1" s="2"/>
      <c r="M1" s="1"/>
      <c r="N1" s="2"/>
      <c r="O1" s="1"/>
      <c r="P1" s="2"/>
      <c r="Q1" s="1"/>
      <c r="R1" s="2"/>
      <c r="S1" s="1"/>
      <c r="T1" s="2"/>
      <c r="U1" s="1"/>
      <c r="V1" s="2"/>
      <c r="W1" s="1"/>
      <c r="X1" s="2"/>
      <c r="Y1" s="1"/>
      <c r="Z1" s="2"/>
      <c r="AA1" s="1"/>
      <c r="AB1" s="2"/>
      <c r="AC1" s="1"/>
      <c r="AD1" s="2"/>
      <c r="AE1" s="1"/>
      <c r="AF1" s="2"/>
      <c r="AG1" s="1"/>
      <c r="AH1" s="2"/>
      <c r="AI1" s="1"/>
    </row>
    <row r="2" spans="1:35" x14ac:dyDescent="0.3">
      <c r="A2" s="151" t="s">
        <v>21</v>
      </c>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row>
    <row r="3" spans="1:35" x14ac:dyDescent="0.3">
      <c r="A3" s="3"/>
      <c r="B3" s="4"/>
      <c r="C3" s="3"/>
      <c r="D3" s="4"/>
      <c r="E3" s="3"/>
      <c r="F3" s="4"/>
      <c r="G3" s="3"/>
      <c r="H3" s="4"/>
      <c r="I3" s="3"/>
      <c r="J3" s="4"/>
      <c r="K3" s="3"/>
      <c r="L3" s="4"/>
      <c r="M3" s="3"/>
      <c r="N3" s="2"/>
      <c r="O3" s="1"/>
      <c r="P3" s="2"/>
      <c r="Q3" s="1"/>
      <c r="R3" s="2"/>
      <c r="S3" s="1"/>
      <c r="T3" s="2"/>
      <c r="U3" s="1"/>
      <c r="V3" s="2"/>
      <c r="W3" s="1"/>
      <c r="X3" s="2"/>
      <c r="Y3" s="1"/>
      <c r="Z3" s="2"/>
      <c r="AA3" s="1"/>
      <c r="AB3" s="2"/>
      <c r="AC3" s="1"/>
      <c r="AD3" s="2"/>
      <c r="AE3" s="1"/>
      <c r="AF3" s="2"/>
      <c r="AG3" s="1"/>
      <c r="AH3" s="2"/>
      <c r="AI3" s="1"/>
    </row>
    <row r="4" spans="1:35" x14ac:dyDescent="0.3">
      <c r="A4" s="151" t="s">
        <v>1550</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row>
    <row r="5" spans="1:35" x14ac:dyDescent="0.3">
      <c r="A5" s="151" t="s">
        <v>114</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row>
    <row r="6" spans="1:35" x14ac:dyDescent="0.3">
      <c r="A6" s="3"/>
      <c r="B6" s="4"/>
      <c r="C6" s="3"/>
      <c r="D6" s="4"/>
      <c r="E6" s="3"/>
      <c r="F6" s="4"/>
      <c r="G6" s="3"/>
      <c r="H6" s="4"/>
      <c r="I6" s="3"/>
      <c r="J6" s="4"/>
      <c r="K6" s="3"/>
      <c r="L6" s="4"/>
      <c r="M6" s="3"/>
      <c r="N6" s="2"/>
      <c r="O6" s="1"/>
      <c r="P6" s="2"/>
      <c r="Q6" s="1"/>
      <c r="R6" s="2"/>
      <c r="S6" s="1"/>
      <c r="T6" s="2"/>
      <c r="U6" s="1"/>
      <c r="V6" s="2"/>
      <c r="W6" s="1"/>
      <c r="X6" s="2"/>
      <c r="Y6" s="1"/>
      <c r="Z6" s="2"/>
      <c r="AA6" s="1"/>
      <c r="AB6" s="2"/>
      <c r="AC6" s="1"/>
      <c r="AD6" s="2"/>
      <c r="AE6" s="1"/>
      <c r="AF6" s="2"/>
      <c r="AG6" s="1"/>
      <c r="AH6" s="2"/>
      <c r="AI6" s="1"/>
    </row>
    <row r="7" spans="1:35" x14ac:dyDescent="0.3">
      <c r="A7" s="14"/>
      <c r="B7" s="153" t="s">
        <v>1</v>
      </c>
      <c r="C7" s="153"/>
      <c r="D7" s="153" t="s">
        <v>2</v>
      </c>
      <c r="E7" s="153"/>
      <c r="F7" s="153" t="s">
        <v>3</v>
      </c>
      <c r="G7" s="153"/>
      <c r="H7" s="153" t="s">
        <v>4</v>
      </c>
      <c r="I7" s="153"/>
      <c r="J7" s="153" t="s">
        <v>5</v>
      </c>
      <c r="K7" s="153"/>
      <c r="L7" s="153" t="s">
        <v>6</v>
      </c>
      <c r="M7" s="153"/>
      <c r="N7" s="153" t="s">
        <v>7</v>
      </c>
      <c r="O7" s="153"/>
      <c r="P7" s="153" t="s">
        <v>8</v>
      </c>
      <c r="Q7" s="153"/>
      <c r="R7" s="153" t="s">
        <v>9</v>
      </c>
      <c r="S7" s="153"/>
      <c r="T7" s="153" t="s">
        <v>10</v>
      </c>
      <c r="U7" s="153"/>
      <c r="V7" s="153" t="s">
        <v>11</v>
      </c>
      <c r="W7" s="153"/>
      <c r="X7" s="153" t="s">
        <v>12</v>
      </c>
      <c r="Y7" s="153"/>
      <c r="Z7" s="153" t="s">
        <v>13</v>
      </c>
      <c r="AA7" s="153"/>
      <c r="AB7" s="153" t="s">
        <v>14</v>
      </c>
      <c r="AC7" s="153"/>
      <c r="AD7" s="153" t="s">
        <v>15</v>
      </c>
      <c r="AE7" s="153"/>
      <c r="AF7" s="153" t="s">
        <v>16</v>
      </c>
      <c r="AG7" s="153"/>
      <c r="AH7" s="153" t="s">
        <v>17</v>
      </c>
      <c r="AI7" s="153"/>
    </row>
    <row r="8" spans="1:35" x14ac:dyDescent="0.3">
      <c r="A8" s="14"/>
      <c r="B8" s="8" t="s">
        <v>18</v>
      </c>
      <c r="C8" s="6" t="s">
        <v>19</v>
      </c>
      <c r="D8" s="8" t="s">
        <v>18</v>
      </c>
      <c r="E8" s="6" t="s">
        <v>19</v>
      </c>
      <c r="F8" s="8" t="s">
        <v>18</v>
      </c>
      <c r="G8" s="6" t="s">
        <v>19</v>
      </c>
      <c r="H8" s="8" t="s">
        <v>18</v>
      </c>
      <c r="I8" s="6" t="s">
        <v>19</v>
      </c>
      <c r="J8" s="8" t="s">
        <v>18</v>
      </c>
      <c r="K8" s="6" t="s">
        <v>19</v>
      </c>
      <c r="L8" s="8" t="s">
        <v>18</v>
      </c>
      <c r="M8" s="6" t="s">
        <v>19</v>
      </c>
      <c r="N8" s="8" t="s">
        <v>18</v>
      </c>
      <c r="O8" s="6" t="s">
        <v>19</v>
      </c>
      <c r="P8" s="8" t="s">
        <v>18</v>
      </c>
      <c r="Q8" s="6" t="s">
        <v>19</v>
      </c>
      <c r="R8" s="8" t="s">
        <v>18</v>
      </c>
      <c r="S8" s="6" t="s">
        <v>19</v>
      </c>
      <c r="T8" s="8" t="s">
        <v>18</v>
      </c>
      <c r="U8" s="6" t="s">
        <v>19</v>
      </c>
      <c r="V8" s="8" t="s">
        <v>18</v>
      </c>
      <c r="W8" s="6" t="s">
        <v>19</v>
      </c>
      <c r="X8" s="8" t="s">
        <v>18</v>
      </c>
      <c r="Y8" s="6" t="s">
        <v>19</v>
      </c>
      <c r="Z8" s="8" t="s">
        <v>18</v>
      </c>
      <c r="AA8" s="6" t="s">
        <v>19</v>
      </c>
      <c r="AB8" s="8" t="s">
        <v>18</v>
      </c>
      <c r="AC8" s="6" t="s">
        <v>19</v>
      </c>
      <c r="AD8" s="8" t="s">
        <v>18</v>
      </c>
      <c r="AE8" s="6" t="s">
        <v>19</v>
      </c>
      <c r="AF8" s="8" t="s">
        <v>18</v>
      </c>
      <c r="AG8" s="6" t="s">
        <v>19</v>
      </c>
      <c r="AH8" s="8" t="s">
        <v>18</v>
      </c>
      <c r="AI8" s="6" t="s">
        <v>19</v>
      </c>
    </row>
    <row r="9" spans="1:35" x14ac:dyDescent="0.3">
      <c r="A9" s="15" t="s">
        <v>170</v>
      </c>
      <c r="B9" s="16">
        <v>188989.95196288478</v>
      </c>
      <c r="C9" s="17">
        <v>1.0034475891744323</v>
      </c>
      <c r="D9" s="16">
        <v>687660.55698898539</v>
      </c>
      <c r="E9" s="17">
        <v>0.51593977415881986</v>
      </c>
      <c r="F9" s="16">
        <v>5991349.0228527552</v>
      </c>
      <c r="G9" s="17">
        <v>0.57489858734427224</v>
      </c>
      <c r="H9" s="16">
        <v>1887630.4436075322</v>
      </c>
      <c r="I9" s="17">
        <v>0.52735769709662073</v>
      </c>
      <c r="J9" s="16">
        <v>2407132.9887658963</v>
      </c>
      <c r="K9" s="17">
        <v>1.0031827709536216</v>
      </c>
      <c r="L9" s="16">
        <v>4218962.1574638458</v>
      </c>
      <c r="M9" s="17">
        <v>0.54656678179498908</v>
      </c>
      <c r="N9" s="16">
        <v>17913952.641894776</v>
      </c>
      <c r="O9" s="17">
        <v>0.57827693353547749</v>
      </c>
      <c r="P9" s="16">
        <v>2641599.4687790605</v>
      </c>
      <c r="Q9" s="17">
        <v>0.6323682682838867</v>
      </c>
      <c r="R9" s="16">
        <v>1586621.5770591709</v>
      </c>
      <c r="S9" s="17">
        <v>1.0180373619102758</v>
      </c>
      <c r="T9" s="16">
        <v>2449899.1935702278</v>
      </c>
      <c r="U9" s="17">
        <v>0.48312816489755245</v>
      </c>
      <c r="V9" s="16">
        <v>9855552.9190739263</v>
      </c>
      <c r="W9" s="17">
        <v>0.6026031722787456</v>
      </c>
      <c r="X9" s="16">
        <v>2214863.0845505516</v>
      </c>
      <c r="Y9" s="17">
        <v>0.5899608534943046</v>
      </c>
      <c r="Z9" s="16">
        <v>1558128.0487738643</v>
      </c>
      <c r="AA9" s="17">
        <v>0.99051217510404865</v>
      </c>
      <c r="AB9" s="16">
        <v>3509307.5550587205</v>
      </c>
      <c r="AC9" s="17">
        <v>0.54069237667180525</v>
      </c>
      <c r="AD9" s="16">
        <v>16534013.094991384</v>
      </c>
      <c r="AE9" s="17">
        <v>0.63806486654866701</v>
      </c>
      <c r="AF9" s="16">
        <v>2322672.0267236563</v>
      </c>
      <c r="AG9" s="17">
        <v>0.63178635271225669</v>
      </c>
      <c r="AH9" s="16">
        <v>75968334.732117295</v>
      </c>
      <c r="AI9" s="17">
        <v>0.6068372193381133</v>
      </c>
    </row>
    <row r="10" spans="1:35" x14ac:dyDescent="0.3">
      <c r="A10" s="19" t="s">
        <v>57</v>
      </c>
      <c r="B10" s="20">
        <v>0</v>
      </c>
      <c r="C10" s="11"/>
      <c r="D10" s="20">
        <v>304890.72787842824</v>
      </c>
      <c r="E10" s="11">
        <v>0.22875421846717053</v>
      </c>
      <c r="F10" s="20">
        <v>2912907.94190893</v>
      </c>
      <c r="G10" s="11">
        <v>0.27950744556523749</v>
      </c>
      <c r="H10" s="20">
        <v>83084.560596120005</v>
      </c>
      <c r="I10" s="11">
        <v>2.3211790575128257E-2</v>
      </c>
      <c r="J10" s="20">
        <v>0</v>
      </c>
      <c r="K10" s="11"/>
      <c r="L10" s="20">
        <v>1920460.1543638615</v>
      </c>
      <c r="M10" s="11">
        <v>0.24879571964853739</v>
      </c>
      <c r="N10" s="20">
        <v>8521475.9090642296</v>
      </c>
      <c r="O10" s="11">
        <v>0.27508015994000595</v>
      </c>
      <c r="P10" s="20">
        <v>21940.623482799998</v>
      </c>
      <c r="Q10" s="11">
        <v>5.2523307340381145E-3</v>
      </c>
      <c r="R10" s="20">
        <v>0</v>
      </c>
      <c r="S10" s="11"/>
      <c r="T10" s="20">
        <v>1312490.6650463443</v>
      </c>
      <c r="U10" s="11">
        <v>0.25882746853960764</v>
      </c>
      <c r="V10" s="20">
        <v>4456925.2853881754</v>
      </c>
      <c r="W10" s="11">
        <v>0.27251208913772784</v>
      </c>
      <c r="X10" s="20">
        <v>1355.8714637839998</v>
      </c>
      <c r="Y10" s="11">
        <v>3.6115599721817625E-4</v>
      </c>
      <c r="Z10" s="20">
        <v>0</v>
      </c>
      <c r="AA10" s="11"/>
      <c r="AB10" s="20">
        <v>1825072.9640354002</v>
      </c>
      <c r="AC10" s="11">
        <v>0.28119594052144681</v>
      </c>
      <c r="AD10" s="20">
        <v>7919617.9091186095</v>
      </c>
      <c r="AE10" s="11">
        <v>0.30562634221143614</v>
      </c>
      <c r="AF10" s="20">
        <v>0</v>
      </c>
      <c r="AG10" s="11"/>
      <c r="AH10" s="20">
        <v>29280222.61234669</v>
      </c>
      <c r="AI10" s="11">
        <v>0.2338912513263959</v>
      </c>
    </row>
    <row r="11" spans="1:35" x14ac:dyDescent="0.3">
      <c r="A11" s="53" t="s">
        <v>171</v>
      </c>
      <c r="B11" s="2">
        <v>0</v>
      </c>
      <c r="C11" s="13"/>
      <c r="D11" s="2">
        <v>304890.72787842824</v>
      </c>
      <c r="E11" s="13">
        <v>0.22875421846717053</v>
      </c>
      <c r="F11" s="2">
        <v>2912907.94190893</v>
      </c>
      <c r="G11" s="13">
        <v>0.27950744556523749</v>
      </c>
      <c r="H11" s="2">
        <v>83084.560596120005</v>
      </c>
      <c r="I11" s="13">
        <v>2.3211790575128257E-2</v>
      </c>
      <c r="J11" s="2">
        <v>0</v>
      </c>
      <c r="K11" s="13"/>
      <c r="L11" s="2">
        <v>1920460.1543638615</v>
      </c>
      <c r="M11" s="13">
        <v>0.24879571964853739</v>
      </c>
      <c r="N11" s="2">
        <v>8521475.9090642296</v>
      </c>
      <c r="O11" s="13">
        <v>0.27508015994000595</v>
      </c>
      <c r="P11" s="2">
        <v>21940.623482799998</v>
      </c>
      <c r="Q11" s="13">
        <v>5.2523307340381145E-3</v>
      </c>
      <c r="R11" s="2">
        <v>0</v>
      </c>
      <c r="S11" s="13"/>
      <c r="T11" s="2">
        <v>1312490.6650463443</v>
      </c>
      <c r="U11" s="13">
        <v>0.25882746853960764</v>
      </c>
      <c r="V11" s="2">
        <v>4456925.2853881754</v>
      </c>
      <c r="W11" s="13">
        <v>0.27251208913772784</v>
      </c>
      <c r="X11" s="2">
        <v>1355.8714637839998</v>
      </c>
      <c r="Y11" s="13">
        <v>3.6115599721817625E-4</v>
      </c>
      <c r="Z11" s="2">
        <v>0</v>
      </c>
      <c r="AA11" s="13"/>
      <c r="AB11" s="2">
        <v>1825072.9640354002</v>
      </c>
      <c r="AC11" s="13">
        <v>0.28119594052144681</v>
      </c>
      <c r="AD11" s="2">
        <v>7919617.9091186095</v>
      </c>
      <c r="AE11" s="13">
        <v>0.30562634221143614</v>
      </c>
      <c r="AF11" s="2">
        <v>0</v>
      </c>
      <c r="AG11" s="13"/>
      <c r="AH11" s="2">
        <v>29280222.61234669</v>
      </c>
      <c r="AI11" s="13">
        <v>0.2338912513263959</v>
      </c>
    </row>
    <row r="12" spans="1:35" x14ac:dyDescent="0.3">
      <c r="A12" s="56" t="s">
        <v>80</v>
      </c>
      <c r="B12" s="2">
        <v>0</v>
      </c>
      <c r="C12" s="13"/>
      <c r="D12" s="2">
        <v>304890.72787842824</v>
      </c>
      <c r="E12" s="13">
        <v>0.22875421846717053</v>
      </c>
      <c r="F12" s="2">
        <v>2912907.94190893</v>
      </c>
      <c r="G12" s="13">
        <v>0.27950744556523749</v>
      </c>
      <c r="H12" s="2">
        <v>83084.560596120005</v>
      </c>
      <c r="I12" s="13">
        <v>2.3211790575128257E-2</v>
      </c>
      <c r="J12" s="2">
        <v>0</v>
      </c>
      <c r="K12" s="13"/>
      <c r="L12" s="2">
        <v>1893503.3298541254</v>
      </c>
      <c r="M12" s="13">
        <v>0.24530346153628269</v>
      </c>
      <c r="N12" s="2">
        <v>8323638.2952506384</v>
      </c>
      <c r="O12" s="13">
        <v>0.26869380116474917</v>
      </c>
      <c r="P12" s="2">
        <v>21940.623482799998</v>
      </c>
      <c r="Q12" s="13">
        <v>5.2523307340381145E-3</v>
      </c>
      <c r="R12" s="2">
        <v>0</v>
      </c>
      <c r="S12" s="13"/>
      <c r="T12" s="2">
        <v>1312490.6650463443</v>
      </c>
      <c r="U12" s="13">
        <v>0.25882746853960764</v>
      </c>
      <c r="V12" s="2">
        <v>4456925.2853881754</v>
      </c>
      <c r="W12" s="13">
        <v>0.27251208913772784</v>
      </c>
      <c r="X12" s="2">
        <v>1355.8714637839998</v>
      </c>
      <c r="Y12" s="13">
        <v>3.6115599721817625E-4</v>
      </c>
      <c r="Z12" s="2">
        <v>0</v>
      </c>
      <c r="AA12" s="13"/>
      <c r="AB12" s="2">
        <v>1825072.9640354002</v>
      </c>
      <c r="AC12" s="13">
        <v>0.28119594052144681</v>
      </c>
      <c r="AD12" s="2">
        <v>7913861.42576853</v>
      </c>
      <c r="AE12" s="13">
        <v>0.30540419349536485</v>
      </c>
      <c r="AF12" s="2">
        <v>0</v>
      </c>
      <c r="AG12" s="13"/>
      <c r="AH12" s="2">
        <v>29049671.690673288</v>
      </c>
      <c r="AI12" s="13">
        <v>0.23204960400429156</v>
      </c>
    </row>
    <row r="13" spans="1:35" x14ac:dyDescent="0.3">
      <c r="A13" s="56" t="s">
        <v>81</v>
      </c>
      <c r="B13" s="2">
        <v>0</v>
      </c>
      <c r="C13" s="13"/>
      <c r="D13" s="2">
        <v>0</v>
      </c>
      <c r="E13" s="13"/>
      <c r="F13" s="2">
        <v>0</v>
      </c>
      <c r="G13" s="13"/>
      <c r="H13" s="2">
        <v>0</v>
      </c>
      <c r="I13" s="13"/>
      <c r="J13" s="2">
        <v>0</v>
      </c>
      <c r="K13" s="13"/>
      <c r="L13" s="2">
        <v>26956.824509736001</v>
      </c>
      <c r="M13" s="13">
        <v>3.4922581122546949E-3</v>
      </c>
      <c r="N13" s="2">
        <v>197837.61381359102</v>
      </c>
      <c r="O13" s="13">
        <v>6.386358775256798E-3</v>
      </c>
      <c r="P13" s="2">
        <v>0</v>
      </c>
      <c r="Q13" s="13"/>
      <c r="R13" s="2">
        <v>0</v>
      </c>
      <c r="S13" s="13"/>
      <c r="T13" s="2">
        <v>0</v>
      </c>
      <c r="U13" s="13"/>
      <c r="V13" s="2">
        <v>0</v>
      </c>
      <c r="W13" s="13"/>
      <c r="X13" s="2">
        <v>0</v>
      </c>
      <c r="Y13" s="13"/>
      <c r="Z13" s="2">
        <v>0</v>
      </c>
      <c r="AA13" s="13"/>
      <c r="AB13" s="2">
        <v>0</v>
      </c>
      <c r="AC13" s="13"/>
      <c r="AD13" s="2">
        <v>5756.4833500800005</v>
      </c>
      <c r="AE13" s="13">
        <v>2.2214871607130146E-4</v>
      </c>
      <c r="AF13" s="2">
        <v>0</v>
      </c>
      <c r="AG13" s="13"/>
      <c r="AH13" s="2">
        <v>230550.92167340702</v>
      </c>
      <c r="AI13" s="13">
        <v>1.8416473221043344E-3</v>
      </c>
    </row>
    <row r="14" spans="1:35" x14ac:dyDescent="0.3">
      <c r="A14" s="19" t="s">
        <v>58</v>
      </c>
      <c r="B14" s="20">
        <v>168655.42240598175</v>
      </c>
      <c r="C14" s="11">
        <v>0.895480819253893</v>
      </c>
      <c r="D14" s="20">
        <v>147645.90473311322</v>
      </c>
      <c r="E14" s="11">
        <v>0.11077615833751718</v>
      </c>
      <c r="F14" s="20">
        <v>990310.46973954665</v>
      </c>
      <c r="G14" s="11">
        <v>9.502502490072344E-2</v>
      </c>
      <c r="H14" s="20">
        <v>337367.68728350871</v>
      </c>
      <c r="I14" s="11">
        <v>9.4252265978835362E-2</v>
      </c>
      <c r="J14" s="20">
        <v>2238342.9931661692</v>
      </c>
      <c r="K14" s="11">
        <v>0.93283883221602992</v>
      </c>
      <c r="L14" s="20">
        <v>650146.99671544903</v>
      </c>
      <c r="M14" s="11">
        <v>8.4226579529703985E-2</v>
      </c>
      <c r="N14" s="20">
        <v>2321190.69331918</v>
      </c>
      <c r="O14" s="11">
        <v>7.4929919885158805E-2</v>
      </c>
      <c r="P14" s="20">
        <v>259849.0852861054</v>
      </c>
      <c r="Q14" s="11">
        <v>6.2204856572550281E-2</v>
      </c>
      <c r="R14" s="20">
        <v>1543848.8481310057</v>
      </c>
      <c r="S14" s="11">
        <v>0.99059273569988315</v>
      </c>
      <c r="T14" s="20">
        <v>161738.09133676338</v>
      </c>
      <c r="U14" s="11">
        <v>3.1895282657605911E-2</v>
      </c>
      <c r="V14" s="20">
        <v>1208345.2295624984</v>
      </c>
      <c r="W14" s="11">
        <v>7.3882477677434166E-2</v>
      </c>
      <c r="X14" s="20">
        <v>231532.39441228317</v>
      </c>
      <c r="Y14" s="11">
        <v>6.1672005810132893E-2</v>
      </c>
      <c r="Z14" s="20">
        <v>1429742.2556612347</v>
      </c>
      <c r="AA14" s="11">
        <v>0.90889648806951961</v>
      </c>
      <c r="AB14" s="20">
        <v>528033.76851097925</v>
      </c>
      <c r="AC14" s="11">
        <v>8.1356173199357507E-2</v>
      </c>
      <c r="AD14" s="20">
        <v>2180660.3414133168</v>
      </c>
      <c r="AE14" s="11">
        <v>8.4153964420976224E-2</v>
      </c>
      <c r="AF14" s="20">
        <v>259876.80083521284</v>
      </c>
      <c r="AG14" s="11">
        <v>7.0688678498362523E-2</v>
      </c>
      <c r="AH14" s="20">
        <v>14657286.982512334</v>
      </c>
      <c r="AI14" s="11">
        <v>0.11708282545448685</v>
      </c>
    </row>
    <row r="15" spans="1:35" x14ac:dyDescent="0.3">
      <c r="A15" s="53" t="s">
        <v>172</v>
      </c>
      <c r="B15" s="2">
        <v>0</v>
      </c>
      <c r="C15" s="13"/>
      <c r="D15" s="2">
        <v>0</v>
      </c>
      <c r="E15" s="13"/>
      <c r="F15" s="2">
        <v>71.884419999999992</v>
      </c>
      <c r="G15" s="13">
        <v>6.8976538259467047E-6</v>
      </c>
      <c r="H15" s="2">
        <v>0</v>
      </c>
      <c r="I15" s="13"/>
      <c r="J15" s="2">
        <v>0</v>
      </c>
      <c r="K15" s="13"/>
      <c r="L15" s="2">
        <v>39.57585856</v>
      </c>
      <c r="M15" s="13">
        <v>5.1270546742509455E-6</v>
      </c>
      <c r="N15" s="2">
        <v>98.747069519999997</v>
      </c>
      <c r="O15" s="13">
        <v>3.1876355653690259E-6</v>
      </c>
      <c r="P15" s="2">
        <v>38.092452160000001</v>
      </c>
      <c r="Q15" s="13">
        <v>9.1188911459917939E-6</v>
      </c>
      <c r="R15" s="2">
        <v>0.55610999999999999</v>
      </c>
      <c r="S15" s="13">
        <v>3.5682154177007637E-7</v>
      </c>
      <c r="T15" s="2">
        <v>15.09147776</v>
      </c>
      <c r="U15" s="13">
        <v>2.9760889651772597E-6</v>
      </c>
      <c r="V15" s="2">
        <v>116.11810256</v>
      </c>
      <c r="W15" s="13">
        <v>7.0998692347562102E-6</v>
      </c>
      <c r="X15" s="2">
        <v>60.473547360000005</v>
      </c>
      <c r="Y15" s="13">
        <v>1.6108004988296399E-5</v>
      </c>
      <c r="Z15" s="2">
        <v>605.23072000000002</v>
      </c>
      <c r="AA15" s="13">
        <v>3.8474912083043749E-4</v>
      </c>
      <c r="AB15" s="2">
        <v>15.227229999999999</v>
      </c>
      <c r="AC15" s="13">
        <v>2.3461173036714482E-6</v>
      </c>
      <c r="AD15" s="2">
        <v>212.81634</v>
      </c>
      <c r="AE15" s="13">
        <v>8.212805251896808E-6</v>
      </c>
      <c r="AF15" s="2">
        <v>3.6364700000000001</v>
      </c>
      <c r="AG15" s="13">
        <v>9.8915046619317019E-7</v>
      </c>
      <c r="AH15" s="2">
        <v>1277.4497979199998</v>
      </c>
      <c r="AI15" s="13">
        <v>1.0204305332575273E-5</v>
      </c>
    </row>
    <row r="16" spans="1:35" x14ac:dyDescent="0.3">
      <c r="A16" s="56" t="s">
        <v>82</v>
      </c>
      <c r="B16" s="2">
        <v>0</v>
      </c>
      <c r="C16" s="13"/>
      <c r="D16" s="2">
        <v>0</v>
      </c>
      <c r="E16" s="13"/>
      <c r="F16" s="2">
        <v>71.884419999999992</v>
      </c>
      <c r="G16" s="13">
        <v>6.8976538259467047E-6</v>
      </c>
      <c r="H16" s="2">
        <v>0</v>
      </c>
      <c r="I16" s="13"/>
      <c r="J16" s="2">
        <v>0</v>
      </c>
      <c r="K16" s="13"/>
      <c r="L16" s="2">
        <v>39.57585856</v>
      </c>
      <c r="M16" s="13">
        <v>5.1270546742509455E-6</v>
      </c>
      <c r="N16" s="2">
        <v>98.747069519999997</v>
      </c>
      <c r="O16" s="13">
        <v>3.1876355653690259E-6</v>
      </c>
      <c r="P16" s="2">
        <v>38.092452160000001</v>
      </c>
      <c r="Q16" s="13">
        <v>9.1188911459917939E-6</v>
      </c>
      <c r="R16" s="2">
        <v>0.55610999999999999</v>
      </c>
      <c r="S16" s="13">
        <v>3.5682154177007637E-7</v>
      </c>
      <c r="T16" s="2">
        <v>15.09147776</v>
      </c>
      <c r="U16" s="13">
        <v>2.9760889651772597E-6</v>
      </c>
      <c r="V16" s="2">
        <v>116.11810256</v>
      </c>
      <c r="W16" s="13">
        <v>7.0998692347562102E-6</v>
      </c>
      <c r="X16" s="2">
        <v>60.473547360000005</v>
      </c>
      <c r="Y16" s="13">
        <v>1.6108004988296399E-5</v>
      </c>
      <c r="Z16" s="2">
        <v>605.23072000000002</v>
      </c>
      <c r="AA16" s="13">
        <v>3.8474912083043749E-4</v>
      </c>
      <c r="AB16" s="2">
        <v>15.227229999999999</v>
      </c>
      <c r="AC16" s="13">
        <v>2.3461173036714482E-6</v>
      </c>
      <c r="AD16" s="2">
        <v>212.81634</v>
      </c>
      <c r="AE16" s="13">
        <v>8.212805251896808E-6</v>
      </c>
      <c r="AF16" s="2">
        <v>3.6364700000000001</v>
      </c>
      <c r="AG16" s="13">
        <v>9.8915046619317019E-7</v>
      </c>
      <c r="AH16" s="2">
        <v>1277.4497979199998</v>
      </c>
      <c r="AI16" s="13">
        <v>1.0204305332575273E-5</v>
      </c>
    </row>
    <row r="17" spans="1:35" x14ac:dyDescent="0.3">
      <c r="A17" s="53" t="s">
        <v>173</v>
      </c>
      <c r="B17" s="2">
        <v>72.12903</v>
      </c>
      <c r="C17" s="13">
        <v>3.8297116069538123E-4</v>
      </c>
      <c r="D17" s="2">
        <v>8982.1929711368011</v>
      </c>
      <c r="E17" s="13">
        <v>6.739183403612738E-3</v>
      </c>
      <c r="F17" s="2">
        <v>35517.3063966064</v>
      </c>
      <c r="G17" s="13">
        <v>3.4080553804826347E-3</v>
      </c>
      <c r="H17" s="2">
        <v>78353.082765987201</v>
      </c>
      <c r="I17" s="13">
        <v>2.1889931595362119E-2</v>
      </c>
      <c r="J17" s="2">
        <v>604439.74785999989</v>
      </c>
      <c r="K17" s="13">
        <v>0.25190280053599245</v>
      </c>
      <c r="L17" s="2">
        <v>978.97949140800006</v>
      </c>
      <c r="M17" s="13">
        <v>1.268268474784846E-4</v>
      </c>
      <c r="N17" s="2">
        <v>103521.419614482</v>
      </c>
      <c r="O17" s="13">
        <v>3.3417554621585849E-3</v>
      </c>
      <c r="P17" s="2">
        <v>40526.165766598402</v>
      </c>
      <c r="Q17" s="13">
        <v>9.7014939505020801E-3</v>
      </c>
      <c r="R17" s="2">
        <v>293165.16128000006</v>
      </c>
      <c r="S17" s="13">
        <v>0.18810603089533132</v>
      </c>
      <c r="T17" s="2">
        <v>5662.8420693591997</v>
      </c>
      <c r="U17" s="13">
        <v>1.116731049283372E-3</v>
      </c>
      <c r="V17" s="2">
        <v>99357.984045196805</v>
      </c>
      <c r="W17" s="13">
        <v>6.075096635215731E-3</v>
      </c>
      <c r="X17" s="2">
        <v>55060.362584238399</v>
      </c>
      <c r="Y17" s="13">
        <v>1.4666124841073328E-2</v>
      </c>
      <c r="Z17" s="2">
        <v>383101.25065284822</v>
      </c>
      <c r="AA17" s="13">
        <v>0.2435399666720891</v>
      </c>
      <c r="AB17" s="2">
        <v>21588.330550676004</v>
      </c>
      <c r="AC17" s="13">
        <v>3.3261962853598408E-3</v>
      </c>
      <c r="AD17" s="2">
        <v>161516.77507198998</v>
      </c>
      <c r="AE17" s="13">
        <v>6.2331013613929967E-3</v>
      </c>
      <c r="AF17" s="2">
        <v>63830.032670956789</v>
      </c>
      <c r="AG17" s="13">
        <v>1.7362306460276637E-2</v>
      </c>
      <c r="AH17" s="2">
        <v>1955673.7628214848</v>
      </c>
      <c r="AI17" s="13">
        <v>1.5621977661455295E-2</v>
      </c>
    </row>
    <row r="18" spans="1:35" x14ac:dyDescent="0.3">
      <c r="A18" s="56" t="s">
        <v>83</v>
      </c>
      <c r="B18" s="2">
        <v>0</v>
      </c>
      <c r="C18" s="13"/>
      <c r="D18" s="2">
        <v>455.36588473680001</v>
      </c>
      <c r="E18" s="13">
        <v>3.4165311554214831E-4</v>
      </c>
      <c r="F18" s="2">
        <v>34609.7253520464</v>
      </c>
      <c r="G18" s="13">
        <v>3.3209686395119765E-3</v>
      </c>
      <c r="H18" s="2">
        <v>35318.2964371872</v>
      </c>
      <c r="I18" s="13">
        <v>9.8670666907104271E-3</v>
      </c>
      <c r="J18" s="2">
        <v>0</v>
      </c>
      <c r="K18" s="13"/>
      <c r="L18" s="2">
        <v>141.12053092799999</v>
      </c>
      <c r="M18" s="13">
        <v>1.8282172618700037E-5</v>
      </c>
      <c r="N18" s="2">
        <v>100590.386220962</v>
      </c>
      <c r="O18" s="13">
        <v>3.2471393248505679E-3</v>
      </c>
      <c r="P18" s="2">
        <v>39920.253922358403</v>
      </c>
      <c r="Q18" s="13">
        <v>9.5564456840244068E-3</v>
      </c>
      <c r="R18" s="2">
        <v>0</v>
      </c>
      <c r="S18" s="13"/>
      <c r="T18" s="2">
        <v>4713.2576179992002</v>
      </c>
      <c r="U18" s="13">
        <v>9.2946987763808454E-4</v>
      </c>
      <c r="V18" s="2">
        <v>89046.645135196799</v>
      </c>
      <c r="W18" s="13">
        <v>5.4446251042292049E-3</v>
      </c>
      <c r="X18" s="2">
        <v>53936.321357918394</v>
      </c>
      <c r="Y18" s="13">
        <v>1.4366720184474838E-2</v>
      </c>
      <c r="Z18" s="2">
        <v>0</v>
      </c>
      <c r="AA18" s="13"/>
      <c r="AB18" s="2">
        <v>15461.624242356</v>
      </c>
      <c r="AC18" s="13">
        <v>2.3822313170456712E-3</v>
      </c>
      <c r="AD18" s="2">
        <v>153752.77498438998</v>
      </c>
      <c r="AE18" s="13">
        <v>5.9334804737526557E-3</v>
      </c>
      <c r="AF18" s="2">
        <v>60357.260684476802</v>
      </c>
      <c r="AG18" s="13">
        <v>1.6417683232418503E-2</v>
      </c>
      <c r="AH18" s="2">
        <v>588303.03237055603</v>
      </c>
      <c r="AI18" s="13">
        <v>4.6993813613370808E-3</v>
      </c>
    </row>
    <row r="19" spans="1:35" x14ac:dyDescent="0.3">
      <c r="A19" s="56" t="s">
        <v>82</v>
      </c>
      <c r="B19" s="2">
        <v>72.12903</v>
      </c>
      <c r="C19" s="13">
        <v>3.8297116069538123E-4</v>
      </c>
      <c r="D19" s="2">
        <v>301.54708640000001</v>
      </c>
      <c r="E19" s="13">
        <v>2.2624554233079014E-4</v>
      </c>
      <c r="F19" s="2">
        <v>907.58104456000012</v>
      </c>
      <c r="G19" s="13">
        <v>8.7086740970658067E-5</v>
      </c>
      <c r="H19" s="2">
        <v>194.78632880000001</v>
      </c>
      <c r="I19" s="13">
        <v>5.4418527805451464E-5</v>
      </c>
      <c r="J19" s="2">
        <v>2033.98594</v>
      </c>
      <c r="K19" s="13">
        <v>8.4767217303437052E-4</v>
      </c>
      <c r="L19" s="2">
        <v>837.85896047999984</v>
      </c>
      <c r="M19" s="13">
        <v>1.0854467485978456E-4</v>
      </c>
      <c r="N19" s="2">
        <v>2931.0333935200001</v>
      </c>
      <c r="O19" s="13">
        <v>9.4616137308016984E-5</v>
      </c>
      <c r="P19" s="2">
        <v>605.91184424000005</v>
      </c>
      <c r="Q19" s="13">
        <v>1.4504826647767312E-4</v>
      </c>
      <c r="R19" s="2">
        <v>96.778000000000006</v>
      </c>
      <c r="S19" s="13">
        <v>6.209648301491513E-5</v>
      </c>
      <c r="T19" s="2">
        <v>187.98445136000001</v>
      </c>
      <c r="U19" s="13">
        <v>3.7071151030699148E-5</v>
      </c>
      <c r="V19" s="2">
        <v>867.49891000000002</v>
      </c>
      <c r="W19" s="13">
        <v>5.3041934775940995E-5</v>
      </c>
      <c r="X19" s="2">
        <v>172.04122632000002</v>
      </c>
      <c r="Y19" s="13">
        <v>4.5825671764514623E-5</v>
      </c>
      <c r="Z19" s="2">
        <v>4302.2221499999996</v>
      </c>
      <c r="AA19" s="13">
        <v>2.7349507140512212E-3</v>
      </c>
      <c r="AB19" s="2">
        <v>6126.7063083200001</v>
      </c>
      <c r="AC19" s="13">
        <v>9.4396496831416945E-4</v>
      </c>
      <c r="AD19" s="2">
        <v>7764.0000876000004</v>
      </c>
      <c r="AE19" s="13">
        <v>2.9962088764034074E-4</v>
      </c>
      <c r="AF19" s="2">
        <v>3472.7719864800001</v>
      </c>
      <c r="AG19" s="13">
        <v>9.4462322785813526E-4</v>
      </c>
      <c r="AH19" s="2">
        <v>30874.836748080001</v>
      </c>
      <c r="AI19" s="13">
        <v>2.4662907441357952E-4</v>
      </c>
    </row>
    <row r="20" spans="1:35" x14ac:dyDescent="0.3">
      <c r="A20" s="56" t="s">
        <v>84</v>
      </c>
      <c r="B20" s="2">
        <v>0</v>
      </c>
      <c r="C20" s="13"/>
      <c r="D20" s="2">
        <v>8225.2800000000007</v>
      </c>
      <c r="E20" s="13">
        <v>6.1712847457397997E-3</v>
      </c>
      <c r="F20" s="2">
        <v>0</v>
      </c>
      <c r="G20" s="13"/>
      <c r="H20" s="2">
        <v>42840</v>
      </c>
      <c r="I20" s="13">
        <v>1.1968446376846241E-2</v>
      </c>
      <c r="J20" s="2">
        <v>602405.76191999996</v>
      </c>
      <c r="K20" s="13">
        <v>0.25105512836295807</v>
      </c>
      <c r="L20" s="2">
        <v>0</v>
      </c>
      <c r="M20" s="13"/>
      <c r="N20" s="2">
        <v>0</v>
      </c>
      <c r="O20" s="13"/>
      <c r="P20" s="2">
        <v>0</v>
      </c>
      <c r="Q20" s="13"/>
      <c r="R20" s="2">
        <v>293068.38328000001</v>
      </c>
      <c r="S20" s="13">
        <v>0.1880439344123164</v>
      </c>
      <c r="T20" s="2">
        <v>761.6</v>
      </c>
      <c r="U20" s="13">
        <v>1.5019002061458832E-4</v>
      </c>
      <c r="V20" s="2">
        <v>9443.84</v>
      </c>
      <c r="W20" s="13">
        <v>5.7742959621058488E-4</v>
      </c>
      <c r="X20" s="2">
        <v>952</v>
      </c>
      <c r="Y20" s="13">
        <v>2.53578984833976E-4</v>
      </c>
      <c r="Z20" s="2">
        <v>378799.02850284829</v>
      </c>
      <c r="AA20" s="13">
        <v>0.24080501595803788</v>
      </c>
      <c r="AB20" s="2">
        <v>0</v>
      </c>
      <c r="AC20" s="13"/>
      <c r="AD20" s="2">
        <v>0</v>
      </c>
      <c r="AE20" s="13"/>
      <c r="AF20" s="2">
        <v>0</v>
      </c>
      <c r="AG20" s="13"/>
      <c r="AH20" s="2">
        <v>1336495.8937028486</v>
      </c>
      <c r="AI20" s="13">
        <v>1.0675967225704635E-2</v>
      </c>
    </row>
    <row r="21" spans="1:35" x14ac:dyDescent="0.3">
      <c r="A21" s="53" t="s">
        <v>174</v>
      </c>
      <c r="B21" s="2">
        <v>1279.6500499999997</v>
      </c>
      <c r="C21" s="13">
        <v>6.794338769458049E-3</v>
      </c>
      <c r="D21" s="2">
        <v>70551.703562723997</v>
      </c>
      <c r="E21" s="13">
        <v>5.2933717998973277E-2</v>
      </c>
      <c r="F21" s="2">
        <v>193952.63964859999</v>
      </c>
      <c r="G21" s="13">
        <v>1.8610683190107512E-2</v>
      </c>
      <c r="H21" s="2">
        <v>49457.486669359998</v>
      </c>
      <c r="I21" s="13">
        <v>1.3817210017176073E-2</v>
      </c>
      <c r="J21" s="2">
        <v>83923.83567</v>
      </c>
      <c r="K21" s="13">
        <v>3.4975610574657319E-2</v>
      </c>
      <c r="L21" s="2">
        <v>339954.28706404002</v>
      </c>
      <c r="M21" s="13">
        <v>4.4041096768143842E-2</v>
      </c>
      <c r="N21" s="2">
        <v>361160.88222816004</v>
      </c>
      <c r="O21" s="13">
        <v>1.1658566462849468E-2</v>
      </c>
      <c r="P21" s="2">
        <v>548.66366207999999</v>
      </c>
      <c r="Q21" s="13">
        <v>1.3134371579056532E-4</v>
      </c>
      <c r="R21" s="2">
        <v>81366.641680000001</v>
      </c>
      <c r="S21" s="13">
        <v>5.2207963411754793E-2</v>
      </c>
      <c r="T21" s="2">
        <v>70931.823146340001</v>
      </c>
      <c r="U21" s="13">
        <v>1.398798841987807E-2</v>
      </c>
      <c r="V21" s="2">
        <v>210959.14360126</v>
      </c>
      <c r="W21" s="13">
        <v>1.2898784086410438E-2</v>
      </c>
      <c r="X21" s="2">
        <v>5458.2320685599998</v>
      </c>
      <c r="Y21" s="13">
        <v>1.4538791459387582E-3</v>
      </c>
      <c r="Z21" s="2">
        <v>34707.487340000007</v>
      </c>
      <c r="AA21" s="13">
        <v>2.2063776340200545E-2</v>
      </c>
      <c r="AB21" s="2">
        <v>329156.30634597997</v>
      </c>
      <c r="AC21" s="13">
        <v>5.0714365379053432E-2</v>
      </c>
      <c r="AD21" s="2">
        <v>736639.34204193635</v>
      </c>
      <c r="AE21" s="13">
        <v>2.8427683029770293E-2</v>
      </c>
      <c r="AF21" s="2">
        <v>10766.135675840002</v>
      </c>
      <c r="AG21" s="13">
        <v>2.9284795757578246E-3</v>
      </c>
      <c r="AH21" s="2">
        <v>2580814.2604548801</v>
      </c>
      <c r="AI21" s="13">
        <v>2.0615617743434247E-2</v>
      </c>
    </row>
    <row r="22" spans="1:35" x14ac:dyDescent="0.3">
      <c r="A22" s="56" t="s">
        <v>85</v>
      </c>
      <c r="B22" s="2">
        <v>0</v>
      </c>
      <c r="C22" s="13"/>
      <c r="D22" s="2">
        <v>0</v>
      </c>
      <c r="E22" s="13"/>
      <c r="F22" s="2">
        <v>0</v>
      </c>
      <c r="G22" s="13"/>
      <c r="H22" s="2">
        <v>0</v>
      </c>
      <c r="I22" s="13"/>
      <c r="J22" s="2">
        <v>0</v>
      </c>
      <c r="K22" s="13"/>
      <c r="L22" s="2">
        <v>0</v>
      </c>
      <c r="M22" s="13"/>
      <c r="N22" s="2">
        <v>0</v>
      </c>
      <c r="O22" s="13"/>
      <c r="P22" s="2">
        <v>0</v>
      </c>
      <c r="Q22" s="13"/>
      <c r="R22" s="2">
        <v>0</v>
      </c>
      <c r="S22" s="13"/>
      <c r="T22" s="2">
        <v>0</v>
      </c>
      <c r="U22" s="13"/>
      <c r="V22" s="2">
        <v>0</v>
      </c>
      <c r="W22" s="13"/>
      <c r="X22" s="2">
        <v>0</v>
      </c>
      <c r="Y22" s="13"/>
      <c r="Z22" s="2">
        <v>0</v>
      </c>
      <c r="AA22" s="13"/>
      <c r="AB22" s="2">
        <v>0</v>
      </c>
      <c r="AC22" s="13"/>
      <c r="AD22" s="2">
        <v>814.58623891649995</v>
      </c>
      <c r="AE22" s="13">
        <v>3.1435735343894642E-5</v>
      </c>
      <c r="AF22" s="2">
        <v>0</v>
      </c>
      <c r="AG22" s="13"/>
      <c r="AH22" s="2">
        <v>814.58623891649995</v>
      </c>
      <c r="AI22" s="13">
        <v>6.5069380535755752E-6</v>
      </c>
    </row>
    <row r="23" spans="1:35" x14ac:dyDescent="0.3">
      <c r="A23" s="56" t="s">
        <v>82</v>
      </c>
      <c r="B23" s="2">
        <v>1279.6500499999997</v>
      </c>
      <c r="C23" s="13">
        <v>6.794338769458049E-3</v>
      </c>
      <c r="D23" s="2">
        <v>124.75763328000001</v>
      </c>
      <c r="E23" s="13">
        <v>9.3603485738535824E-5</v>
      </c>
      <c r="F23" s="2">
        <v>1954.1021315999999</v>
      </c>
      <c r="G23" s="13">
        <v>1.8750544338149144E-4</v>
      </c>
      <c r="H23" s="2">
        <v>197.48666936000001</v>
      </c>
      <c r="I23" s="13">
        <v>5.5172936796851626E-5</v>
      </c>
      <c r="J23" s="2">
        <v>4923.8356699999995</v>
      </c>
      <c r="K23" s="13">
        <v>2.0520291708865232E-3</v>
      </c>
      <c r="L23" s="2">
        <v>711.10396904000004</v>
      </c>
      <c r="M23" s="13">
        <v>9.2123558679529788E-5</v>
      </c>
      <c r="N23" s="2">
        <v>4257.19215816</v>
      </c>
      <c r="O23" s="13">
        <v>1.3742561878469134E-4</v>
      </c>
      <c r="P23" s="2">
        <v>548.66366207999999</v>
      </c>
      <c r="Q23" s="13">
        <v>1.3134371579056532E-4</v>
      </c>
      <c r="R23" s="2">
        <v>86.641680000000008</v>
      </c>
      <c r="S23" s="13">
        <v>5.5592630665065532E-5</v>
      </c>
      <c r="T23" s="2">
        <v>180.13508383999996</v>
      </c>
      <c r="U23" s="13">
        <v>3.5523229983377352E-5</v>
      </c>
      <c r="V23" s="2">
        <v>907.31666375999998</v>
      </c>
      <c r="W23" s="13">
        <v>5.5476532299368885E-5</v>
      </c>
      <c r="X23" s="2">
        <v>98.232068560000002</v>
      </c>
      <c r="Y23" s="13">
        <v>2.6165533848304973E-5</v>
      </c>
      <c r="Z23" s="2">
        <v>11707.487340000001</v>
      </c>
      <c r="AA23" s="13">
        <v>7.4425261513468418E-3</v>
      </c>
      <c r="AB23" s="2">
        <v>4832.0026584800007</v>
      </c>
      <c r="AC23" s="13">
        <v>7.444850474082527E-4</v>
      </c>
      <c r="AD23" s="2">
        <v>10521.685272320001</v>
      </c>
      <c r="AE23" s="13">
        <v>4.0604284456407342E-4</v>
      </c>
      <c r="AF23" s="2">
        <v>6766.1356758400007</v>
      </c>
      <c r="AG23" s="13">
        <v>1.8404458879307064E-3</v>
      </c>
      <c r="AH23" s="2">
        <v>49096.428386320003</v>
      </c>
      <c r="AI23" s="13">
        <v>3.9218366687181547E-4</v>
      </c>
    </row>
    <row r="24" spans="1:35" x14ac:dyDescent="0.3">
      <c r="A24" s="56" t="s">
        <v>84</v>
      </c>
      <c r="B24" s="2">
        <v>0</v>
      </c>
      <c r="C24" s="13"/>
      <c r="D24" s="2">
        <v>0</v>
      </c>
      <c r="E24" s="13"/>
      <c r="F24" s="2">
        <v>140000</v>
      </c>
      <c r="G24" s="13">
        <v>1.3433669432577166E-2</v>
      </c>
      <c r="H24" s="2">
        <v>49260</v>
      </c>
      <c r="I24" s="13">
        <v>1.3762037080379222E-2</v>
      </c>
      <c r="J24" s="2">
        <v>79000</v>
      </c>
      <c r="K24" s="13">
        <v>3.2923581403770795E-2</v>
      </c>
      <c r="L24" s="2">
        <v>17500</v>
      </c>
      <c r="M24" s="13">
        <v>2.2671259718437691E-3</v>
      </c>
      <c r="N24" s="2">
        <v>38500</v>
      </c>
      <c r="O24" s="13">
        <v>1.2428112536732169E-3</v>
      </c>
      <c r="P24" s="2">
        <v>0</v>
      </c>
      <c r="Q24" s="13"/>
      <c r="R24" s="2">
        <v>81280</v>
      </c>
      <c r="S24" s="13">
        <v>5.2152370781089724E-2</v>
      </c>
      <c r="T24" s="2">
        <v>39880</v>
      </c>
      <c r="U24" s="13">
        <v>7.8644669407954074E-3</v>
      </c>
      <c r="V24" s="2">
        <v>32100</v>
      </c>
      <c r="W24" s="13">
        <v>1.9627069114216012E-3</v>
      </c>
      <c r="X24" s="2">
        <v>5360</v>
      </c>
      <c r="Y24" s="13">
        <v>1.4277136120904531E-3</v>
      </c>
      <c r="Z24" s="2">
        <v>23000</v>
      </c>
      <c r="AA24" s="13">
        <v>1.4621250188853702E-2</v>
      </c>
      <c r="AB24" s="2">
        <v>22000</v>
      </c>
      <c r="AC24" s="13">
        <v>3.389623764845731E-3</v>
      </c>
      <c r="AD24" s="2">
        <v>144000</v>
      </c>
      <c r="AE24" s="13">
        <v>5.5571106817885333E-3</v>
      </c>
      <c r="AF24" s="2">
        <v>4000</v>
      </c>
      <c r="AG24" s="13">
        <v>1.0880336878271181E-3</v>
      </c>
      <c r="AH24" s="2">
        <v>675880</v>
      </c>
      <c r="AI24" s="13">
        <v>5.3989486705550297E-3</v>
      </c>
    </row>
    <row r="25" spans="1:35" x14ac:dyDescent="0.3">
      <c r="A25" s="56" t="s">
        <v>86</v>
      </c>
      <c r="B25" s="2">
        <v>0</v>
      </c>
      <c r="C25" s="13"/>
      <c r="D25" s="2">
        <v>70426.945929444002</v>
      </c>
      <c r="E25" s="13">
        <v>5.284011451323474E-2</v>
      </c>
      <c r="F25" s="2">
        <v>51998.537516999997</v>
      </c>
      <c r="G25" s="13">
        <v>4.9895083141488555E-3</v>
      </c>
      <c r="H25" s="2">
        <v>0</v>
      </c>
      <c r="I25" s="13"/>
      <c r="J25" s="2">
        <v>0</v>
      </c>
      <c r="K25" s="13"/>
      <c r="L25" s="2">
        <v>321743.18309500004</v>
      </c>
      <c r="M25" s="13">
        <v>4.1681847237620542E-2</v>
      </c>
      <c r="N25" s="2">
        <v>318403.69007000001</v>
      </c>
      <c r="O25" s="13">
        <v>1.027832959039156E-2</v>
      </c>
      <c r="P25" s="2">
        <v>0</v>
      </c>
      <c r="Q25" s="13"/>
      <c r="R25" s="2">
        <v>0</v>
      </c>
      <c r="S25" s="13"/>
      <c r="T25" s="2">
        <v>30871.688062500001</v>
      </c>
      <c r="U25" s="13">
        <v>6.0879982490992844E-3</v>
      </c>
      <c r="V25" s="2">
        <v>177951.82693750001</v>
      </c>
      <c r="W25" s="13">
        <v>1.0880600642689468E-2</v>
      </c>
      <c r="X25" s="2">
        <v>0</v>
      </c>
      <c r="Y25" s="13"/>
      <c r="Z25" s="2">
        <v>0</v>
      </c>
      <c r="AA25" s="13"/>
      <c r="AB25" s="2">
        <v>302324.30368750001</v>
      </c>
      <c r="AC25" s="13">
        <v>4.6580256566799448E-2</v>
      </c>
      <c r="AD25" s="2">
        <v>581303.07053069992</v>
      </c>
      <c r="AE25" s="13">
        <v>2.2433093768073793E-2</v>
      </c>
      <c r="AF25" s="2">
        <v>0</v>
      </c>
      <c r="AG25" s="13"/>
      <c r="AH25" s="2">
        <v>1855023.2458296439</v>
      </c>
      <c r="AI25" s="13">
        <v>1.4817978467953827E-2</v>
      </c>
    </row>
    <row r="26" spans="1:35" x14ac:dyDescent="0.3">
      <c r="A26" s="53" t="s">
        <v>175</v>
      </c>
      <c r="B26" s="2">
        <v>0</v>
      </c>
      <c r="C26" s="13"/>
      <c r="D26" s="2">
        <v>0</v>
      </c>
      <c r="E26" s="13"/>
      <c r="F26" s="2">
        <v>25314.184974931602</v>
      </c>
      <c r="G26" s="13">
        <v>2.4290170922024487E-3</v>
      </c>
      <c r="H26" s="2">
        <v>0</v>
      </c>
      <c r="I26" s="13"/>
      <c r="J26" s="2">
        <v>0</v>
      </c>
      <c r="K26" s="13"/>
      <c r="L26" s="2">
        <v>0</v>
      </c>
      <c r="M26" s="13"/>
      <c r="N26" s="2">
        <v>19917.2954504876</v>
      </c>
      <c r="O26" s="13">
        <v>6.4294646567793115E-4</v>
      </c>
      <c r="P26" s="2">
        <v>0</v>
      </c>
      <c r="Q26" s="13"/>
      <c r="R26" s="2">
        <v>0</v>
      </c>
      <c r="S26" s="13"/>
      <c r="T26" s="2">
        <v>0</v>
      </c>
      <c r="U26" s="13"/>
      <c r="V26" s="2">
        <v>0</v>
      </c>
      <c r="W26" s="13"/>
      <c r="X26" s="2">
        <v>0</v>
      </c>
      <c r="Y26" s="13"/>
      <c r="Z26" s="2">
        <v>0</v>
      </c>
      <c r="AA26" s="13"/>
      <c r="AB26" s="2">
        <v>0</v>
      </c>
      <c r="AC26" s="13"/>
      <c r="AD26" s="2">
        <v>0</v>
      </c>
      <c r="AE26" s="13"/>
      <c r="AF26" s="2">
        <v>0</v>
      </c>
      <c r="AG26" s="13"/>
      <c r="AH26" s="2">
        <v>45231.480425419199</v>
      </c>
      <c r="AI26" s="13">
        <v>3.6131035259225433E-4</v>
      </c>
    </row>
    <row r="27" spans="1:35" x14ac:dyDescent="0.3">
      <c r="A27" s="56" t="s">
        <v>85</v>
      </c>
      <c r="B27" s="2">
        <v>0</v>
      </c>
      <c r="C27" s="13"/>
      <c r="D27" s="2">
        <v>0</v>
      </c>
      <c r="E27" s="13"/>
      <c r="F27" s="2">
        <v>25314.184974931602</v>
      </c>
      <c r="G27" s="13">
        <v>2.4290170922024487E-3</v>
      </c>
      <c r="H27" s="2">
        <v>0</v>
      </c>
      <c r="I27" s="13"/>
      <c r="J27" s="2">
        <v>0</v>
      </c>
      <c r="K27" s="13"/>
      <c r="L27" s="2">
        <v>0</v>
      </c>
      <c r="M27" s="13"/>
      <c r="N27" s="2">
        <v>19917.2954504876</v>
      </c>
      <c r="O27" s="13">
        <v>6.4294646567793115E-4</v>
      </c>
      <c r="P27" s="2">
        <v>0</v>
      </c>
      <c r="Q27" s="13"/>
      <c r="R27" s="2">
        <v>0</v>
      </c>
      <c r="S27" s="13"/>
      <c r="T27" s="2">
        <v>0</v>
      </c>
      <c r="U27" s="13"/>
      <c r="V27" s="2">
        <v>0</v>
      </c>
      <c r="W27" s="13"/>
      <c r="X27" s="2">
        <v>0</v>
      </c>
      <c r="Y27" s="13"/>
      <c r="Z27" s="2">
        <v>0</v>
      </c>
      <c r="AA27" s="13"/>
      <c r="AB27" s="2">
        <v>0</v>
      </c>
      <c r="AC27" s="13"/>
      <c r="AD27" s="2">
        <v>0</v>
      </c>
      <c r="AE27" s="13"/>
      <c r="AF27" s="2">
        <v>0</v>
      </c>
      <c r="AG27" s="13"/>
      <c r="AH27" s="2">
        <v>45231.480425419199</v>
      </c>
      <c r="AI27" s="13">
        <v>3.6131035259225433E-4</v>
      </c>
    </row>
    <row r="28" spans="1:35" x14ac:dyDescent="0.3">
      <c r="A28" s="53" t="s">
        <v>176</v>
      </c>
      <c r="B28" s="2">
        <v>15589.520295173401</v>
      </c>
      <c r="C28" s="13">
        <v>8.2773006681592154E-2</v>
      </c>
      <c r="D28" s="2">
        <v>0</v>
      </c>
      <c r="E28" s="13"/>
      <c r="F28" s="2">
        <v>0</v>
      </c>
      <c r="G28" s="13"/>
      <c r="H28" s="2">
        <v>0</v>
      </c>
      <c r="I28" s="13"/>
      <c r="J28" s="2">
        <v>0</v>
      </c>
      <c r="K28" s="13"/>
      <c r="L28" s="2">
        <v>0</v>
      </c>
      <c r="M28" s="13"/>
      <c r="N28" s="2">
        <v>0</v>
      </c>
      <c r="O28" s="13"/>
      <c r="P28" s="2">
        <v>0</v>
      </c>
      <c r="Q28" s="13"/>
      <c r="R28" s="2">
        <v>239117.81969049998</v>
      </c>
      <c r="S28" s="13">
        <v>0.15342718003032374</v>
      </c>
      <c r="T28" s="2">
        <v>0</v>
      </c>
      <c r="U28" s="13"/>
      <c r="V28" s="2">
        <v>0</v>
      </c>
      <c r="W28" s="13"/>
      <c r="X28" s="2">
        <v>0</v>
      </c>
      <c r="Y28" s="13"/>
      <c r="Z28" s="2">
        <v>119112.06215046061</v>
      </c>
      <c r="AA28" s="13">
        <v>7.5720315704877222E-2</v>
      </c>
      <c r="AB28" s="2">
        <v>0</v>
      </c>
      <c r="AC28" s="13"/>
      <c r="AD28" s="2">
        <v>0</v>
      </c>
      <c r="AE28" s="13"/>
      <c r="AF28" s="2">
        <v>0</v>
      </c>
      <c r="AG28" s="13"/>
      <c r="AH28" s="2">
        <v>373819.40213613404</v>
      </c>
      <c r="AI28" s="13">
        <v>2.9860800204038543E-3</v>
      </c>
    </row>
    <row r="29" spans="1:35" x14ac:dyDescent="0.3">
      <c r="A29" s="56" t="s">
        <v>87</v>
      </c>
      <c r="B29" s="2">
        <v>15589.520295173401</v>
      </c>
      <c r="C29" s="13">
        <v>8.2773006681592154E-2</v>
      </c>
      <c r="D29" s="2">
        <v>0</v>
      </c>
      <c r="E29" s="13"/>
      <c r="F29" s="2">
        <v>0</v>
      </c>
      <c r="G29" s="13"/>
      <c r="H29" s="2">
        <v>0</v>
      </c>
      <c r="I29" s="13"/>
      <c r="J29" s="2">
        <v>0</v>
      </c>
      <c r="K29" s="13"/>
      <c r="L29" s="2">
        <v>0</v>
      </c>
      <c r="M29" s="13"/>
      <c r="N29" s="2">
        <v>0</v>
      </c>
      <c r="O29" s="13"/>
      <c r="P29" s="2">
        <v>0</v>
      </c>
      <c r="Q29" s="13"/>
      <c r="R29" s="2">
        <v>187286.98354049999</v>
      </c>
      <c r="S29" s="13">
        <v>0.12017052421353351</v>
      </c>
      <c r="T29" s="2">
        <v>0</v>
      </c>
      <c r="U29" s="13"/>
      <c r="V29" s="2">
        <v>0</v>
      </c>
      <c r="W29" s="13"/>
      <c r="X29" s="2">
        <v>0</v>
      </c>
      <c r="Y29" s="13"/>
      <c r="Z29" s="2">
        <v>72697.375355460608</v>
      </c>
      <c r="AA29" s="13">
        <v>4.6214196223704214E-2</v>
      </c>
      <c r="AB29" s="2">
        <v>0</v>
      </c>
      <c r="AC29" s="13"/>
      <c r="AD29" s="2">
        <v>0</v>
      </c>
      <c r="AE29" s="13"/>
      <c r="AF29" s="2">
        <v>0</v>
      </c>
      <c r="AG29" s="13"/>
      <c r="AH29" s="2">
        <v>275573.87919113401</v>
      </c>
      <c r="AI29" s="13">
        <v>2.2012919877769212E-3</v>
      </c>
    </row>
    <row r="30" spans="1:35" x14ac:dyDescent="0.3">
      <c r="A30" s="56" t="s">
        <v>84</v>
      </c>
      <c r="B30" s="2">
        <v>0</v>
      </c>
      <c r="C30" s="13"/>
      <c r="D30" s="2">
        <v>0</v>
      </c>
      <c r="E30" s="13"/>
      <c r="F30" s="2">
        <v>0</v>
      </c>
      <c r="G30" s="13"/>
      <c r="H30" s="2">
        <v>0</v>
      </c>
      <c r="I30" s="13"/>
      <c r="J30" s="2">
        <v>0</v>
      </c>
      <c r="K30" s="13"/>
      <c r="L30" s="2">
        <v>0</v>
      </c>
      <c r="M30" s="13"/>
      <c r="N30" s="2">
        <v>0</v>
      </c>
      <c r="O30" s="13"/>
      <c r="P30" s="2">
        <v>0</v>
      </c>
      <c r="Q30" s="13"/>
      <c r="R30" s="2">
        <v>51830.836149999996</v>
      </c>
      <c r="S30" s="13">
        <v>3.3256655816790222E-2</v>
      </c>
      <c r="T30" s="2">
        <v>0</v>
      </c>
      <c r="U30" s="13"/>
      <c r="V30" s="2">
        <v>0</v>
      </c>
      <c r="W30" s="13"/>
      <c r="X30" s="2">
        <v>0</v>
      </c>
      <c r="Y30" s="13"/>
      <c r="Z30" s="2">
        <v>46414.686795000001</v>
      </c>
      <c r="AA30" s="13">
        <v>2.9506119481173008E-2</v>
      </c>
      <c r="AB30" s="2">
        <v>0</v>
      </c>
      <c r="AC30" s="13"/>
      <c r="AD30" s="2">
        <v>0</v>
      </c>
      <c r="AE30" s="13"/>
      <c r="AF30" s="2">
        <v>0</v>
      </c>
      <c r="AG30" s="13"/>
      <c r="AH30" s="2">
        <v>98245.522945000004</v>
      </c>
      <c r="AI30" s="13">
        <v>7.8478803262693297E-4</v>
      </c>
    </row>
    <row r="31" spans="1:35" x14ac:dyDescent="0.3">
      <c r="A31" s="53" t="s">
        <v>177</v>
      </c>
      <c r="B31" s="2">
        <v>10244.357432000001</v>
      </c>
      <c r="C31" s="13">
        <v>5.4392710623051427E-2</v>
      </c>
      <c r="D31" s="2">
        <v>0</v>
      </c>
      <c r="E31" s="13"/>
      <c r="F31" s="2">
        <v>0</v>
      </c>
      <c r="G31" s="13"/>
      <c r="H31" s="2">
        <v>0</v>
      </c>
      <c r="I31" s="13"/>
      <c r="J31" s="2">
        <v>55300.938459999998</v>
      </c>
      <c r="K31" s="13">
        <v>2.3046898089781383E-2</v>
      </c>
      <c r="L31" s="2">
        <v>0</v>
      </c>
      <c r="M31" s="13"/>
      <c r="N31" s="2">
        <v>0</v>
      </c>
      <c r="O31" s="13"/>
      <c r="P31" s="2">
        <v>0</v>
      </c>
      <c r="Q31" s="13"/>
      <c r="R31" s="2">
        <v>50270.433140000001</v>
      </c>
      <c r="S31" s="13">
        <v>3.2255441294823578E-2</v>
      </c>
      <c r="T31" s="2">
        <v>0</v>
      </c>
      <c r="U31" s="13"/>
      <c r="V31" s="2">
        <v>0</v>
      </c>
      <c r="W31" s="13"/>
      <c r="X31" s="2">
        <v>0</v>
      </c>
      <c r="Y31" s="13"/>
      <c r="Z31" s="2">
        <v>0</v>
      </c>
      <c r="AA31" s="13"/>
      <c r="AB31" s="2">
        <v>0</v>
      </c>
      <c r="AC31" s="13">
        <v>0</v>
      </c>
      <c r="AD31" s="2">
        <v>0</v>
      </c>
      <c r="AE31" s="13">
        <v>0</v>
      </c>
      <c r="AF31" s="2">
        <v>0</v>
      </c>
      <c r="AG31" s="13">
        <v>0</v>
      </c>
      <c r="AH31" s="2">
        <v>115815.72903199999</v>
      </c>
      <c r="AI31" s="13">
        <v>9.2513933876823976E-4</v>
      </c>
    </row>
    <row r="32" spans="1:35" x14ac:dyDescent="0.3">
      <c r="A32" s="56" t="s">
        <v>82</v>
      </c>
      <c r="B32" s="2">
        <v>0</v>
      </c>
      <c r="C32" s="13"/>
      <c r="D32" s="2">
        <v>0</v>
      </c>
      <c r="E32" s="13"/>
      <c r="F32" s="2">
        <v>0</v>
      </c>
      <c r="G32" s="13"/>
      <c r="H32" s="2">
        <v>0</v>
      </c>
      <c r="I32" s="13"/>
      <c r="J32" s="2">
        <v>0</v>
      </c>
      <c r="K32" s="13"/>
      <c r="L32" s="2">
        <v>0</v>
      </c>
      <c r="M32" s="13"/>
      <c r="N32" s="2">
        <v>0</v>
      </c>
      <c r="O32" s="13"/>
      <c r="P32" s="2">
        <v>0</v>
      </c>
      <c r="Q32" s="13"/>
      <c r="R32" s="2">
        <v>0</v>
      </c>
      <c r="S32" s="13"/>
      <c r="T32" s="2">
        <v>0</v>
      </c>
      <c r="U32" s="13"/>
      <c r="V32" s="2">
        <v>0</v>
      </c>
      <c r="W32" s="13"/>
      <c r="X32" s="2">
        <v>0</v>
      </c>
      <c r="Y32" s="13"/>
      <c r="Z32" s="2">
        <v>0</v>
      </c>
      <c r="AA32" s="13"/>
      <c r="AB32" s="2">
        <v>0</v>
      </c>
      <c r="AC32" s="13">
        <v>0</v>
      </c>
      <c r="AD32" s="2">
        <v>0</v>
      </c>
      <c r="AE32" s="13">
        <v>0</v>
      </c>
      <c r="AF32" s="2">
        <v>0</v>
      </c>
      <c r="AG32" s="13">
        <v>0</v>
      </c>
      <c r="AH32" s="2">
        <v>0</v>
      </c>
      <c r="AI32" s="13">
        <v>0</v>
      </c>
    </row>
    <row r="33" spans="1:35" x14ac:dyDescent="0.3">
      <c r="A33" s="56" t="s">
        <v>84</v>
      </c>
      <c r="B33" s="2">
        <v>10244.357432000001</v>
      </c>
      <c r="C33" s="13">
        <v>5.4392710623051427E-2</v>
      </c>
      <c r="D33" s="2">
        <v>0</v>
      </c>
      <c r="E33" s="13"/>
      <c r="F33" s="2">
        <v>0</v>
      </c>
      <c r="G33" s="13"/>
      <c r="H33" s="2">
        <v>0</v>
      </c>
      <c r="I33" s="13"/>
      <c r="J33" s="2">
        <v>55300.938459999998</v>
      </c>
      <c r="K33" s="13">
        <v>2.3046898089781383E-2</v>
      </c>
      <c r="L33" s="2">
        <v>0</v>
      </c>
      <c r="M33" s="13"/>
      <c r="N33" s="2">
        <v>0</v>
      </c>
      <c r="O33" s="13"/>
      <c r="P33" s="2">
        <v>0</v>
      </c>
      <c r="Q33" s="13"/>
      <c r="R33" s="2">
        <v>50270.433140000001</v>
      </c>
      <c r="S33" s="13">
        <v>3.2255441294823578E-2</v>
      </c>
      <c r="T33" s="2">
        <v>0</v>
      </c>
      <c r="U33" s="13"/>
      <c r="V33" s="2">
        <v>0</v>
      </c>
      <c r="W33" s="13"/>
      <c r="X33" s="2">
        <v>0</v>
      </c>
      <c r="Y33" s="13"/>
      <c r="Z33" s="2">
        <v>0</v>
      </c>
      <c r="AA33" s="13"/>
      <c r="AB33" s="2">
        <v>0</v>
      </c>
      <c r="AC33" s="13"/>
      <c r="AD33" s="2">
        <v>0</v>
      </c>
      <c r="AE33" s="13"/>
      <c r="AF33" s="2">
        <v>0</v>
      </c>
      <c r="AG33" s="13"/>
      <c r="AH33" s="2">
        <v>115815.72903199999</v>
      </c>
      <c r="AI33" s="13">
        <v>9.2513933876823976E-4</v>
      </c>
    </row>
    <row r="34" spans="1:35" x14ac:dyDescent="0.3">
      <c r="A34" s="53" t="s">
        <v>178</v>
      </c>
      <c r="B34" s="2">
        <v>22992.437757656</v>
      </c>
      <c r="C34" s="13">
        <v>0.12207901000839506</v>
      </c>
      <c r="D34" s="2">
        <v>1070</v>
      </c>
      <c r="E34" s="13">
        <v>8.0280241863396574E-4</v>
      </c>
      <c r="F34" s="2">
        <v>30096.373950000001</v>
      </c>
      <c r="G34" s="13">
        <v>2.887890991168048E-3</v>
      </c>
      <c r="H34" s="2">
        <v>0</v>
      </c>
      <c r="I34" s="13"/>
      <c r="J34" s="2">
        <v>172533.07540704121</v>
      </c>
      <c r="K34" s="13">
        <v>7.1903882949451228E-2</v>
      </c>
      <c r="L34" s="2">
        <v>28670.097734199997</v>
      </c>
      <c r="M34" s="13">
        <v>3.7142127536288006E-3</v>
      </c>
      <c r="N34" s="2">
        <v>17602.306166999999</v>
      </c>
      <c r="O34" s="13">
        <v>5.6821673233633933E-4</v>
      </c>
      <c r="P34" s="2">
        <v>110.04219999999999</v>
      </c>
      <c r="Q34" s="13">
        <v>2.6342826107665791E-5</v>
      </c>
      <c r="R34" s="2">
        <v>9998.5191530000011</v>
      </c>
      <c r="S34" s="13">
        <v>6.415434032099941E-3</v>
      </c>
      <c r="T34" s="2">
        <v>3890.2833316000001</v>
      </c>
      <c r="U34" s="13">
        <v>7.6717664623108357E-4</v>
      </c>
      <c r="V34" s="2">
        <v>98.600089999999994</v>
      </c>
      <c r="W34" s="13">
        <v>6.0287563274078483E-6</v>
      </c>
      <c r="X34" s="2">
        <v>27.468970000000002</v>
      </c>
      <c r="Y34" s="13">
        <v>7.3167579065493089E-6</v>
      </c>
      <c r="Z34" s="2">
        <v>39547.262909589503</v>
      </c>
      <c r="AA34" s="13">
        <v>2.5140453273281852E-2</v>
      </c>
      <c r="AB34" s="2">
        <v>14843.563633338901</v>
      </c>
      <c r="AC34" s="13">
        <v>2.2870043657529718E-3</v>
      </c>
      <c r="AD34" s="2">
        <v>1783.9831799999999</v>
      </c>
      <c r="AE34" s="13">
        <v>6.8845777678535252E-5</v>
      </c>
      <c r="AF34" s="2">
        <v>75.552999999999997</v>
      </c>
      <c r="AG34" s="13">
        <v>2.0551052304100565E-5</v>
      </c>
      <c r="AH34" s="2">
        <v>343339.56748342549</v>
      </c>
      <c r="AI34" s="13">
        <v>2.7426062339669464E-3</v>
      </c>
    </row>
    <row r="35" spans="1:35" x14ac:dyDescent="0.3">
      <c r="A35" s="56" t="s">
        <v>85</v>
      </c>
      <c r="B35" s="2">
        <v>0</v>
      </c>
      <c r="C35" s="13"/>
      <c r="D35" s="2">
        <v>0</v>
      </c>
      <c r="E35" s="13"/>
      <c r="F35" s="2">
        <v>0</v>
      </c>
      <c r="G35" s="13"/>
      <c r="H35" s="2">
        <v>0</v>
      </c>
      <c r="I35" s="13"/>
      <c r="J35" s="2">
        <v>0</v>
      </c>
      <c r="K35" s="13"/>
      <c r="L35" s="2">
        <v>23558.563174199997</v>
      </c>
      <c r="M35" s="13">
        <v>3.0520131675171999E-3</v>
      </c>
      <c r="N35" s="2">
        <v>5121.4267769999997</v>
      </c>
      <c r="O35" s="13">
        <v>1.6532381385244032E-4</v>
      </c>
      <c r="P35" s="2">
        <v>0</v>
      </c>
      <c r="Q35" s="13"/>
      <c r="R35" s="2">
        <v>0</v>
      </c>
      <c r="S35" s="13"/>
      <c r="T35" s="2">
        <v>3871.3051716</v>
      </c>
      <c r="U35" s="13">
        <v>7.634340907667625E-4</v>
      </c>
      <c r="V35" s="2">
        <v>0</v>
      </c>
      <c r="W35" s="13"/>
      <c r="X35" s="2">
        <v>0</v>
      </c>
      <c r="Y35" s="13"/>
      <c r="Z35" s="2">
        <v>0</v>
      </c>
      <c r="AA35" s="13"/>
      <c r="AB35" s="2">
        <v>14547.4604133389</v>
      </c>
      <c r="AC35" s="13">
        <v>2.2413826152366378E-3</v>
      </c>
      <c r="AD35" s="2">
        <v>0</v>
      </c>
      <c r="AE35" s="13"/>
      <c r="AF35" s="2">
        <v>0</v>
      </c>
      <c r="AG35" s="13"/>
      <c r="AH35" s="2">
        <v>47098.755536138895</v>
      </c>
      <c r="AI35" s="13">
        <v>3.7622619930554756E-4</v>
      </c>
    </row>
    <row r="36" spans="1:35" x14ac:dyDescent="0.3">
      <c r="A36" s="56" t="s">
        <v>87</v>
      </c>
      <c r="B36" s="2">
        <v>11662.437757656</v>
      </c>
      <c r="C36" s="13">
        <v>6.1922048925199161E-2</v>
      </c>
      <c r="D36" s="2">
        <v>0</v>
      </c>
      <c r="E36" s="13"/>
      <c r="F36" s="2">
        <v>0</v>
      </c>
      <c r="G36" s="13"/>
      <c r="H36" s="2">
        <v>0</v>
      </c>
      <c r="I36" s="13"/>
      <c r="J36" s="2">
        <v>33518.081657041199</v>
      </c>
      <c r="K36" s="13">
        <v>1.3968801138402945E-2</v>
      </c>
      <c r="L36" s="2">
        <v>0</v>
      </c>
      <c r="M36" s="13"/>
      <c r="N36" s="2">
        <v>0</v>
      </c>
      <c r="O36" s="13"/>
      <c r="P36" s="2">
        <v>0</v>
      </c>
      <c r="Q36" s="13"/>
      <c r="R36" s="2">
        <v>9982.8639230000008</v>
      </c>
      <c r="S36" s="13">
        <v>6.4053890350573321E-3</v>
      </c>
      <c r="T36" s="2">
        <v>0</v>
      </c>
      <c r="U36" s="13"/>
      <c r="V36" s="2">
        <v>0</v>
      </c>
      <c r="W36" s="13"/>
      <c r="X36" s="2">
        <v>0</v>
      </c>
      <c r="Y36" s="13"/>
      <c r="Z36" s="2">
        <v>39503.302629589496</v>
      </c>
      <c r="AA36" s="13">
        <v>2.5112507436227414E-2</v>
      </c>
      <c r="AB36" s="2">
        <v>0</v>
      </c>
      <c r="AC36" s="13"/>
      <c r="AD36" s="2">
        <v>0</v>
      </c>
      <c r="AE36" s="13"/>
      <c r="AF36" s="2">
        <v>0</v>
      </c>
      <c r="AG36" s="13"/>
      <c r="AH36" s="2">
        <v>94666.685967286685</v>
      </c>
      <c r="AI36" s="13">
        <v>7.5620018102168002E-4</v>
      </c>
    </row>
    <row r="37" spans="1:35" x14ac:dyDescent="0.3">
      <c r="A37" s="56" t="s">
        <v>82</v>
      </c>
      <c r="B37" s="2">
        <v>0</v>
      </c>
      <c r="C37" s="13"/>
      <c r="D37" s="2">
        <v>0</v>
      </c>
      <c r="E37" s="13"/>
      <c r="F37" s="2">
        <v>146.37395000000001</v>
      </c>
      <c r="G37" s="13">
        <v>1.4045280413146991E-5</v>
      </c>
      <c r="H37" s="2">
        <v>0</v>
      </c>
      <c r="I37" s="13"/>
      <c r="J37" s="2">
        <v>104.21317000000001</v>
      </c>
      <c r="K37" s="13">
        <v>4.3431275770126642E-5</v>
      </c>
      <c r="L37" s="2">
        <v>111.53456</v>
      </c>
      <c r="M37" s="13">
        <v>1.4449308441952409E-5</v>
      </c>
      <c r="N37" s="2">
        <v>480.87939</v>
      </c>
      <c r="O37" s="13">
        <v>1.5523177079260045E-5</v>
      </c>
      <c r="P37" s="2">
        <v>110.04219999999999</v>
      </c>
      <c r="Q37" s="13">
        <v>2.6342826107665791E-5</v>
      </c>
      <c r="R37" s="2">
        <v>15.65523</v>
      </c>
      <c r="S37" s="13">
        <v>1.004499704260875E-5</v>
      </c>
      <c r="T37" s="2">
        <v>18.978159999999999</v>
      </c>
      <c r="U37" s="13">
        <v>3.7425554643211074E-6</v>
      </c>
      <c r="V37" s="2">
        <v>98.600089999999994</v>
      </c>
      <c r="W37" s="13">
        <v>6.0287563274078483E-6</v>
      </c>
      <c r="X37" s="2">
        <v>27.468970000000002</v>
      </c>
      <c r="Y37" s="13">
        <v>7.3167579065493089E-6</v>
      </c>
      <c r="Z37" s="2">
        <v>43.960279999999997</v>
      </c>
      <c r="AA37" s="13">
        <v>2.7945837054437463E-5</v>
      </c>
      <c r="AB37" s="2">
        <v>296.10322000000002</v>
      </c>
      <c r="AC37" s="13">
        <v>4.5621750516333809E-5</v>
      </c>
      <c r="AD37" s="2">
        <v>1783.9831799999999</v>
      </c>
      <c r="AE37" s="13">
        <v>6.8845777678535252E-5</v>
      </c>
      <c r="AF37" s="2">
        <v>75.552999999999997</v>
      </c>
      <c r="AG37" s="13">
        <v>2.0551052304100565E-5</v>
      </c>
      <c r="AH37" s="2">
        <v>3313.3453999999992</v>
      </c>
      <c r="AI37" s="13">
        <v>2.6467097328548892E-5</v>
      </c>
    </row>
    <row r="38" spans="1:35" x14ac:dyDescent="0.3">
      <c r="A38" s="56" t="s">
        <v>84</v>
      </c>
      <c r="B38" s="2">
        <v>11330</v>
      </c>
      <c r="C38" s="13">
        <v>6.0156961083195903E-2</v>
      </c>
      <c r="D38" s="2">
        <v>1070</v>
      </c>
      <c r="E38" s="13">
        <v>8.0280241863396574E-4</v>
      </c>
      <c r="F38" s="2">
        <v>29950</v>
      </c>
      <c r="G38" s="13">
        <v>2.873845710754901E-3</v>
      </c>
      <c r="H38" s="2">
        <v>0</v>
      </c>
      <c r="I38" s="13"/>
      <c r="J38" s="2">
        <v>138910.78057999999</v>
      </c>
      <c r="K38" s="13">
        <v>5.7891650535278151E-2</v>
      </c>
      <c r="L38" s="2">
        <v>5000</v>
      </c>
      <c r="M38" s="13">
        <v>6.4775027766964823E-4</v>
      </c>
      <c r="N38" s="2">
        <v>12000</v>
      </c>
      <c r="O38" s="13">
        <v>3.87369741404639E-4</v>
      </c>
      <c r="P38" s="2">
        <v>0</v>
      </c>
      <c r="Q38" s="13"/>
      <c r="R38" s="2">
        <v>0</v>
      </c>
      <c r="S38" s="13"/>
      <c r="T38" s="2">
        <v>0</v>
      </c>
      <c r="U38" s="13"/>
      <c r="V38" s="2">
        <v>0</v>
      </c>
      <c r="W38" s="13"/>
      <c r="X38" s="2">
        <v>0</v>
      </c>
      <c r="Y38" s="13"/>
      <c r="Z38" s="2">
        <v>0</v>
      </c>
      <c r="AA38" s="13"/>
      <c r="AB38" s="2">
        <v>0</v>
      </c>
      <c r="AC38" s="13"/>
      <c r="AD38" s="2">
        <v>0</v>
      </c>
      <c r="AE38" s="13"/>
      <c r="AF38" s="2">
        <v>0</v>
      </c>
      <c r="AG38" s="13"/>
      <c r="AH38" s="2">
        <v>198260.78058000002</v>
      </c>
      <c r="AI38" s="13">
        <v>1.5837127563111699E-3</v>
      </c>
    </row>
    <row r="39" spans="1:35" x14ac:dyDescent="0.3">
      <c r="A39" s="53" t="s">
        <v>179</v>
      </c>
      <c r="B39" s="2">
        <v>13.82752</v>
      </c>
      <c r="C39" s="13">
        <v>7.3417615403099118E-5</v>
      </c>
      <c r="D39" s="2">
        <v>10102.19720108</v>
      </c>
      <c r="E39" s="13">
        <v>7.5795031276114982E-3</v>
      </c>
      <c r="F39" s="2">
        <v>42647.185032025096</v>
      </c>
      <c r="G39" s="13">
        <v>4.0922013282155573E-3</v>
      </c>
      <c r="H39" s="2">
        <v>3351.8016966636001</v>
      </c>
      <c r="I39" s="13">
        <v>9.3641127152989151E-4</v>
      </c>
      <c r="J39" s="2">
        <v>168585.17339499999</v>
      </c>
      <c r="K39" s="13">
        <v>7.0258578224545537E-2</v>
      </c>
      <c r="L39" s="2">
        <v>92464.976114556019</v>
      </c>
      <c r="M39" s="13">
        <v>1.1978842790584209E-2</v>
      </c>
      <c r="N39" s="2">
        <v>99695.793140204012</v>
      </c>
      <c r="O39" s="13">
        <v>3.2182611339876006E-3</v>
      </c>
      <c r="P39" s="2">
        <v>4923.6833257599992</v>
      </c>
      <c r="Q39" s="13">
        <v>1.1786726697549602E-3</v>
      </c>
      <c r="R39" s="2">
        <v>106153.20773000001</v>
      </c>
      <c r="S39" s="13">
        <v>6.8111976490366641E-2</v>
      </c>
      <c r="T39" s="2">
        <v>19957.10608464</v>
      </c>
      <c r="U39" s="13">
        <v>3.9356068464543167E-3</v>
      </c>
      <c r="V39" s="2">
        <v>79177.924056240008</v>
      </c>
      <c r="W39" s="13">
        <v>4.8412167843363526E-3</v>
      </c>
      <c r="X39" s="2">
        <v>206.41889551999998</v>
      </c>
      <c r="Y39" s="13">
        <v>5.4982661740033778E-5</v>
      </c>
      <c r="Z39" s="2">
        <v>2103.1704900000004</v>
      </c>
      <c r="AA39" s="13">
        <v>1.33699921409148E-3</v>
      </c>
      <c r="AB39" s="2">
        <v>71962.289105119999</v>
      </c>
      <c r="AC39" s="13">
        <v>1.108750387833699E-2</v>
      </c>
      <c r="AD39" s="2">
        <v>72044.920470199402</v>
      </c>
      <c r="AE39" s="13">
        <v>2.7802888688441005E-3</v>
      </c>
      <c r="AF39" s="2">
        <v>2154.5634132</v>
      </c>
      <c r="AG39" s="13">
        <v>5.860593940303447E-4</v>
      </c>
      <c r="AH39" s="2">
        <v>775544.23767020821</v>
      </c>
      <c r="AI39" s="13">
        <v>6.1950694367730727E-3</v>
      </c>
    </row>
    <row r="40" spans="1:35" x14ac:dyDescent="0.3">
      <c r="A40" s="56" t="s">
        <v>85</v>
      </c>
      <c r="B40" s="2">
        <v>0</v>
      </c>
      <c r="C40" s="13"/>
      <c r="D40" s="2">
        <v>0</v>
      </c>
      <c r="E40" s="13"/>
      <c r="F40" s="2">
        <v>1997.8798940250999</v>
      </c>
      <c r="G40" s="13">
        <v>1.9170612901661067E-4</v>
      </c>
      <c r="H40" s="2">
        <v>3225.9345077836001</v>
      </c>
      <c r="I40" s="13">
        <v>9.0124706282973608E-4</v>
      </c>
      <c r="J40" s="2">
        <v>0</v>
      </c>
      <c r="K40" s="13"/>
      <c r="L40" s="2">
        <v>15988.835399936001</v>
      </c>
      <c r="M40" s="13">
        <v>2.071354513984569E-3</v>
      </c>
      <c r="N40" s="2">
        <v>23983.253099903999</v>
      </c>
      <c r="O40" s="13">
        <v>7.7419887927931833E-4</v>
      </c>
      <c r="P40" s="2">
        <v>0</v>
      </c>
      <c r="Q40" s="13"/>
      <c r="R40" s="2">
        <v>0</v>
      </c>
      <c r="S40" s="13"/>
      <c r="T40" s="2">
        <v>0</v>
      </c>
      <c r="U40" s="13"/>
      <c r="V40" s="2">
        <v>0</v>
      </c>
      <c r="W40" s="13"/>
      <c r="X40" s="2">
        <v>0</v>
      </c>
      <c r="Y40" s="13"/>
      <c r="Z40" s="2">
        <v>0</v>
      </c>
      <c r="AA40" s="13"/>
      <c r="AB40" s="2">
        <v>0</v>
      </c>
      <c r="AC40" s="13"/>
      <c r="AD40" s="2">
        <v>8739.3498483594012</v>
      </c>
      <c r="AE40" s="13">
        <v>3.3726065551531269E-4</v>
      </c>
      <c r="AF40" s="2">
        <v>0</v>
      </c>
      <c r="AG40" s="13"/>
      <c r="AH40" s="2">
        <v>53935.252750008098</v>
      </c>
      <c r="AI40" s="13">
        <v>4.3083633356617412E-4</v>
      </c>
    </row>
    <row r="41" spans="1:35" x14ac:dyDescent="0.3">
      <c r="A41" s="56" t="s">
        <v>82</v>
      </c>
      <c r="B41" s="2">
        <v>13.82752</v>
      </c>
      <c r="C41" s="13">
        <v>7.3417615403099118E-5</v>
      </c>
      <c r="D41" s="2">
        <v>247.69422967999998</v>
      </c>
      <c r="E41" s="13">
        <v>1.8584067912970191E-4</v>
      </c>
      <c r="F41" s="2">
        <v>1231.2932524</v>
      </c>
      <c r="G41" s="13">
        <v>1.1814847519503144E-4</v>
      </c>
      <c r="H41" s="2">
        <v>125.86718888</v>
      </c>
      <c r="I41" s="13">
        <v>3.5164208700155401E-5</v>
      </c>
      <c r="J41" s="2">
        <v>695.25761999999997</v>
      </c>
      <c r="K41" s="13">
        <v>2.8975152972989806E-4</v>
      </c>
      <c r="L41" s="2">
        <v>663.36842912000009</v>
      </c>
      <c r="M41" s="13">
        <v>8.5939416831951678E-5</v>
      </c>
      <c r="N41" s="2">
        <v>1803.7677547999999</v>
      </c>
      <c r="O41" s="13">
        <v>5.8227087394241864E-5</v>
      </c>
      <c r="P41" s="2">
        <v>3019.6833257600001</v>
      </c>
      <c r="Q41" s="13">
        <v>7.2287715758784904E-4</v>
      </c>
      <c r="R41" s="2">
        <v>120.18689000000001</v>
      </c>
      <c r="S41" s="13">
        <v>7.7116526209473983E-5</v>
      </c>
      <c r="T41" s="2">
        <v>248.10014183999999</v>
      </c>
      <c r="U41" s="13">
        <v>4.8926162575409514E-5</v>
      </c>
      <c r="V41" s="2">
        <v>341.90028503999997</v>
      </c>
      <c r="W41" s="13">
        <v>2.0904986058100421E-5</v>
      </c>
      <c r="X41" s="2">
        <v>206.41889551999998</v>
      </c>
      <c r="Y41" s="13">
        <v>5.4982661740033778E-5</v>
      </c>
      <c r="Z41" s="2">
        <v>2103.1704900000004</v>
      </c>
      <c r="AA41" s="13">
        <v>1.33699921409148E-3</v>
      </c>
      <c r="AB41" s="2">
        <v>7226.2891051199995</v>
      </c>
      <c r="AC41" s="13">
        <v>1.1133818764709337E-3</v>
      </c>
      <c r="AD41" s="2">
        <v>9993.5706218400028</v>
      </c>
      <c r="AE41" s="13">
        <v>3.856623475821885E-4</v>
      </c>
      <c r="AF41" s="2">
        <v>2154.5634132</v>
      </c>
      <c r="AG41" s="13">
        <v>5.860593940303447E-4</v>
      </c>
      <c r="AH41" s="2">
        <v>30194.959163199997</v>
      </c>
      <c r="AI41" s="13">
        <v>2.4119819292126127E-4</v>
      </c>
    </row>
    <row r="42" spans="1:35" x14ac:dyDescent="0.3">
      <c r="A42" s="56" t="s">
        <v>84</v>
      </c>
      <c r="B42" s="2">
        <v>0</v>
      </c>
      <c r="C42" s="13"/>
      <c r="D42" s="2">
        <v>0</v>
      </c>
      <c r="E42" s="13"/>
      <c r="F42" s="2">
        <v>0</v>
      </c>
      <c r="G42" s="13"/>
      <c r="H42" s="2">
        <v>0</v>
      </c>
      <c r="I42" s="13"/>
      <c r="J42" s="2">
        <v>167889.915775</v>
      </c>
      <c r="K42" s="13">
        <v>6.9968826694815633E-2</v>
      </c>
      <c r="L42" s="2">
        <v>1904</v>
      </c>
      <c r="M42" s="13">
        <v>2.4666330573660204E-4</v>
      </c>
      <c r="N42" s="2">
        <v>0</v>
      </c>
      <c r="O42" s="13"/>
      <c r="P42" s="2">
        <v>1904</v>
      </c>
      <c r="Q42" s="13">
        <v>4.5579551216711107E-4</v>
      </c>
      <c r="R42" s="2">
        <v>106033.02084</v>
      </c>
      <c r="S42" s="13">
        <v>6.803485996415716E-2</v>
      </c>
      <c r="T42" s="2">
        <v>0</v>
      </c>
      <c r="U42" s="13"/>
      <c r="V42" s="2">
        <v>0</v>
      </c>
      <c r="W42" s="13"/>
      <c r="X42" s="2">
        <v>0</v>
      </c>
      <c r="Y42" s="13"/>
      <c r="Z42" s="2">
        <v>0</v>
      </c>
      <c r="AA42" s="13"/>
      <c r="AB42" s="2">
        <v>64736</v>
      </c>
      <c r="AC42" s="13">
        <v>9.9741220018660561E-3</v>
      </c>
      <c r="AD42" s="2">
        <v>53312</v>
      </c>
      <c r="AE42" s="13">
        <v>2.0573658657465992E-3</v>
      </c>
      <c r="AF42" s="2">
        <v>0</v>
      </c>
      <c r="AG42" s="13"/>
      <c r="AH42" s="2">
        <v>395778.93661500001</v>
      </c>
      <c r="AI42" s="13">
        <v>3.1614934066272679E-3</v>
      </c>
    </row>
    <row r="43" spans="1:35" x14ac:dyDescent="0.3">
      <c r="A43" s="56" t="s">
        <v>86</v>
      </c>
      <c r="B43" s="2">
        <v>0</v>
      </c>
      <c r="C43" s="13"/>
      <c r="D43" s="2">
        <v>9854.5029713999993</v>
      </c>
      <c r="E43" s="13">
        <v>7.3936624484817965E-3</v>
      </c>
      <c r="F43" s="2">
        <v>39418.011885599997</v>
      </c>
      <c r="G43" s="13">
        <v>3.7823467240039152E-3</v>
      </c>
      <c r="H43" s="2">
        <v>0</v>
      </c>
      <c r="I43" s="13"/>
      <c r="J43" s="2">
        <v>0</v>
      </c>
      <c r="K43" s="13"/>
      <c r="L43" s="2">
        <v>73908.772285500003</v>
      </c>
      <c r="M43" s="13">
        <v>9.5748855540310866E-3</v>
      </c>
      <c r="N43" s="2">
        <v>73908.772285500003</v>
      </c>
      <c r="O43" s="13">
        <v>2.3858351673140404E-3</v>
      </c>
      <c r="P43" s="2">
        <v>0</v>
      </c>
      <c r="Q43" s="13"/>
      <c r="R43" s="2">
        <v>0</v>
      </c>
      <c r="S43" s="13"/>
      <c r="T43" s="2">
        <v>19709.005942799999</v>
      </c>
      <c r="U43" s="13">
        <v>3.8866806838789071E-3</v>
      </c>
      <c r="V43" s="2">
        <v>78836.023771199994</v>
      </c>
      <c r="W43" s="13">
        <v>4.8203117982782524E-3</v>
      </c>
      <c r="X43" s="2">
        <v>0</v>
      </c>
      <c r="Y43" s="13"/>
      <c r="Z43" s="2">
        <v>0</v>
      </c>
      <c r="AA43" s="13"/>
      <c r="AB43" s="2">
        <v>0</v>
      </c>
      <c r="AC43" s="13"/>
      <c r="AD43" s="2">
        <v>0</v>
      </c>
      <c r="AE43" s="13"/>
      <c r="AF43" s="2">
        <v>0</v>
      </c>
      <c r="AG43" s="13"/>
      <c r="AH43" s="2">
        <v>295635.08914200001</v>
      </c>
      <c r="AI43" s="13">
        <v>2.3615415036583693E-3</v>
      </c>
    </row>
    <row r="44" spans="1:35" x14ac:dyDescent="0.3">
      <c r="A44" s="53" t="s">
        <v>180</v>
      </c>
      <c r="B44" s="2">
        <v>7015.9569848636002</v>
      </c>
      <c r="C44" s="13">
        <v>3.725142553396435E-2</v>
      </c>
      <c r="D44" s="2">
        <v>0</v>
      </c>
      <c r="E44" s="13"/>
      <c r="F44" s="2">
        <v>618.36980515100004</v>
      </c>
      <c r="G44" s="13">
        <v>5.9335539639183484E-5</v>
      </c>
      <c r="H44" s="2">
        <v>0</v>
      </c>
      <c r="I44" s="13"/>
      <c r="J44" s="2">
        <v>233318.85074333751</v>
      </c>
      <c r="K44" s="13">
        <v>9.7236609816234443E-2</v>
      </c>
      <c r="L44" s="2">
        <v>0</v>
      </c>
      <c r="M44" s="13"/>
      <c r="N44" s="2">
        <v>0</v>
      </c>
      <c r="O44" s="13"/>
      <c r="P44" s="2">
        <v>0</v>
      </c>
      <c r="Q44" s="13"/>
      <c r="R44" s="2">
        <v>121830.29735590202</v>
      </c>
      <c r="S44" s="13">
        <v>7.8170999508801881E-2</v>
      </c>
      <c r="T44" s="2">
        <v>0</v>
      </c>
      <c r="U44" s="13"/>
      <c r="V44" s="2">
        <v>0</v>
      </c>
      <c r="W44" s="13"/>
      <c r="X44" s="2">
        <v>0</v>
      </c>
      <c r="Y44" s="13"/>
      <c r="Z44" s="2">
        <v>235049.81447195041</v>
      </c>
      <c r="AA44" s="13">
        <v>0.14942270192339271</v>
      </c>
      <c r="AB44" s="2">
        <v>1399.892555635</v>
      </c>
      <c r="AC44" s="13">
        <v>2.1568677612777368E-4</v>
      </c>
      <c r="AD44" s="2">
        <v>0</v>
      </c>
      <c r="AE44" s="13"/>
      <c r="AF44" s="2">
        <v>0</v>
      </c>
      <c r="AG44" s="13"/>
      <c r="AH44" s="2">
        <v>599233.18191683933</v>
      </c>
      <c r="AI44" s="13">
        <v>4.7866917069041559E-3</v>
      </c>
    </row>
    <row r="45" spans="1:35" x14ac:dyDescent="0.3">
      <c r="A45" s="56" t="s">
        <v>85</v>
      </c>
      <c r="B45" s="2">
        <v>0</v>
      </c>
      <c r="C45" s="13"/>
      <c r="D45" s="2">
        <v>0</v>
      </c>
      <c r="E45" s="13"/>
      <c r="F45" s="2">
        <v>618.36980515100004</v>
      </c>
      <c r="G45" s="13">
        <v>5.9335539639183484E-5</v>
      </c>
      <c r="H45" s="2">
        <v>0</v>
      </c>
      <c r="I45" s="13"/>
      <c r="J45" s="2">
        <v>0</v>
      </c>
      <c r="K45" s="13"/>
      <c r="L45" s="2">
        <v>0</v>
      </c>
      <c r="M45" s="13"/>
      <c r="N45" s="2">
        <v>0</v>
      </c>
      <c r="O45" s="13"/>
      <c r="P45" s="2">
        <v>0</v>
      </c>
      <c r="Q45" s="13"/>
      <c r="R45" s="2">
        <v>0</v>
      </c>
      <c r="S45" s="13"/>
      <c r="T45" s="2">
        <v>0</v>
      </c>
      <c r="U45" s="13"/>
      <c r="V45" s="2">
        <v>0</v>
      </c>
      <c r="W45" s="13"/>
      <c r="X45" s="2">
        <v>0</v>
      </c>
      <c r="Y45" s="13"/>
      <c r="Z45" s="2">
        <v>0</v>
      </c>
      <c r="AA45" s="13"/>
      <c r="AB45" s="2">
        <v>1399.892555635</v>
      </c>
      <c r="AC45" s="13">
        <v>2.1568677612777368E-4</v>
      </c>
      <c r="AD45" s="2">
        <v>0</v>
      </c>
      <c r="AE45" s="13"/>
      <c r="AF45" s="2">
        <v>0</v>
      </c>
      <c r="AG45" s="13"/>
      <c r="AH45" s="2">
        <v>2018.2623607860003</v>
      </c>
      <c r="AI45" s="13">
        <v>1.6121937162805279E-5</v>
      </c>
    </row>
    <row r="46" spans="1:35" x14ac:dyDescent="0.3">
      <c r="A46" s="56" t="s">
        <v>87</v>
      </c>
      <c r="B46" s="2">
        <v>7015.9569848636002</v>
      </c>
      <c r="C46" s="13">
        <v>3.725142553396435E-2</v>
      </c>
      <c r="D46" s="2">
        <v>0</v>
      </c>
      <c r="E46" s="13"/>
      <c r="F46" s="2">
        <v>0</v>
      </c>
      <c r="G46" s="13"/>
      <c r="H46" s="2">
        <v>0</v>
      </c>
      <c r="I46" s="13"/>
      <c r="J46" s="2">
        <v>49621.227273337499</v>
      </c>
      <c r="K46" s="13">
        <v>2.0679854626439731E-2</v>
      </c>
      <c r="L46" s="2">
        <v>0</v>
      </c>
      <c r="M46" s="13"/>
      <c r="N46" s="2">
        <v>0</v>
      </c>
      <c r="O46" s="13"/>
      <c r="P46" s="2">
        <v>0</v>
      </c>
      <c r="Q46" s="13"/>
      <c r="R46" s="2">
        <v>68882.307342902001</v>
      </c>
      <c r="S46" s="13">
        <v>4.4197534852411471E-2</v>
      </c>
      <c r="T46" s="2">
        <v>0</v>
      </c>
      <c r="U46" s="13"/>
      <c r="V46" s="2">
        <v>0</v>
      </c>
      <c r="W46" s="13"/>
      <c r="X46" s="2">
        <v>0</v>
      </c>
      <c r="Y46" s="13"/>
      <c r="Z46" s="2">
        <v>54605.503555950403</v>
      </c>
      <c r="AA46" s="13">
        <v>3.4713075181734401E-2</v>
      </c>
      <c r="AB46" s="2">
        <v>0</v>
      </c>
      <c r="AC46" s="13"/>
      <c r="AD46" s="2">
        <v>0</v>
      </c>
      <c r="AE46" s="13"/>
      <c r="AF46" s="2">
        <v>0</v>
      </c>
      <c r="AG46" s="13"/>
      <c r="AH46" s="2">
        <v>180124.99515705349</v>
      </c>
      <c r="AI46" s="13">
        <v>1.4388435863421098E-3</v>
      </c>
    </row>
    <row r="47" spans="1:35" x14ac:dyDescent="0.3">
      <c r="A47" s="56" t="s">
        <v>84</v>
      </c>
      <c r="B47" s="2">
        <v>0</v>
      </c>
      <c r="C47" s="13"/>
      <c r="D47" s="2">
        <v>0</v>
      </c>
      <c r="E47" s="13"/>
      <c r="F47" s="2">
        <v>0</v>
      </c>
      <c r="G47" s="13"/>
      <c r="H47" s="2">
        <v>0</v>
      </c>
      <c r="I47" s="13"/>
      <c r="J47" s="2">
        <v>183697.62346999999</v>
      </c>
      <c r="K47" s="13">
        <v>7.6556755189794712E-2</v>
      </c>
      <c r="L47" s="2">
        <v>0</v>
      </c>
      <c r="M47" s="13"/>
      <c r="N47" s="2">
        <v>0</v>
      </c>
      <c r="O47" s="13"/>
      <c r="P47" s="2">
        <v>0</v>
      </c>
      <c r="Q47" s="13"/>
      <c r="R47" s="2">
        <v>52947.990012999995</v>
      </c>
      <c r="S47" s="13">
        <v>3.3973464656390402E-2</v>
      </c>
      <c r="T47" s="2">
        <v>0</v>
      </c>
      <c r="U47" s="13"/>
      <c r="V47" s="2">
        <v>0</v>
      </c>
      <c r="W47" s="13"/>
      <c r="X47" s="2">
        <v>0</v>
      </c>
      <c r="Y47" s="13"/>
      <c r="Z47" s="2">
        <v>180444.31091600002</v>
      </c>
      <c r="AA47" s="13">
        <v>0.11470962674165831</v>
      </c>
      <c r="AB47" s="2">
        <v>0</v>
      </c>
      <c r="AC47" s="13"/>
      <c r="AD47" s="2">
        <v>0</v>
      </c>
      <c r="AE47" s="13"/>
      <c r="AF47" s="2">
        <v>0</v>
      </c>
      <c r="AG47" s="13"/>
      <c r="AH47" s="2">
        <v>417089.92439900001</v>
      </c>
      <c r="AI47" s="13">
        <v>3.3317261833992404E-3</v>
      </c>
    </row>
    <row r="48" spans="1:35" x14ac:dyDescent="0.3">
      <c r="A48" s="53" t="s">
        <v>181</v>
      </c>
      <c r="B48" s="2">
        <v>8843.0596827779009</v>
      </c>
      <c r="C48" s="13">
        <v>4.6952479893490634E-2</v>
      </c>
      <c r="D48" s="2">
        <v>1371.3593872957999</v>
      </c>
      <c r="E48" s="13">
        <v>1.0289071335864127E-3</v>
      </c>
      <c r="F48" s="2">
        <v>0</v>
      </c>
      <c r="G48" s="13"/>
      <c r="H48" s="2">
        <v>0</v>
      </c>
      <c r="I48" s="13"/>
      <c r="J48" s="2">
        <v>0</v>
      </c>
      <c r="K48" s="13"/>
      <c r="L48" s="2">
        <v>0</v>
      </c>
      <c r="M48" s="13"/>
      <c r="N48" s="2">
        <v>0</v>
      </c>
      <c r="O48" s="13"/>
      <c r="P48" s="2">
        <v>0</v>
      </c>
      <c r="Q48" s="13"/>
      <c r="R48" s="2">
        <v>85858.880236059689</v>
      </c>
      <c r="S48" s="13">
        <v>5.5090356261320889E-2</v>
      </c>
      <c r="T48" s="2">
        <v>0</v>
      </c>
      <c r="U48" s="13"/>
      <c r="V48" s="2">
        <v>0</v>
      </c>
      <c r="W48" s="13"/>
      <c r="X48" s="2">
        <v>0</v>
      </c>
      <c r="Y48" s="13"/>
      <c r="Z48" s="2">
        <v>0</v>
      </c>
      <c r="AA48" s="13"/>
      <c r="AB48" s="2">
        <v>0</v>
      </c>
      <c r="AC48" s="13"/>
      <c r="AD48" s="2">
        <v>0</v>
      </c>
      <c r="AE48" s="13"/>
      <c r="AF48" s="2">
        <v>0</v>
      </c>
      <c r="AG48" s="13"/>
      <c r="AH48" s="2">
        <v>96073.299306133398</v>
      </c>
      <c r="AI48" s="13">
        <v>7.6743624839421853E-4</v>
      </c>
    </row>
    <row r="49" spans="1:35" x14ac:dyDescent="0.3">
      <c r="A49" s="56" t="s">
        <v>87</v>
      </c>
      <c r="B49" s="2">
        <v>8843.0596827779009</v>
      </c>
      <c r="C49" s="13">
        <v>4.6952479893490634E-2</v>
      </c>
      <c r="D49" s="2">
        <v>1371.3593872957999</v>
      </c>
      <c r="E49" s="13">
        <v>1.0289071335864127E-3</v>
      </c>
      <c r="F49" s="2">
        <v>0</v>
      </c>
      <c r="G49" s="13"/>
      <c r="H49" s="2">
        <v>0</v>
      </c>
      <c r="I49" s="13"/>
      <c r="J49" s="2">
        <v>0</v>
      </c>
      <c r="K49" s="13"/>
      <c r="L49" s="2">
        <v>0</v>
      </c>
      <c r="M49" s="13"/>
      <c r="N49" s="2">
        <v>0</v>
      </c>
      <c r="O49" s="13"/>
      <c r="P49" s="2">
        <v>0</v>
      </c>
      <c r="Q49" s="13"/>
      <c r="R49" s="2">
        <v>85858.880236059689</v>
      </c>
      <c r="S49" s="13">
        <v>5.5090356261320889E-2</v>
      </c>
      <c r="T49" s="2">
        <v>0</v>
      </c>
      <c r="U49" s="13"/>
      <c r="V49" s="2">
        <v>0</v>
      </c>
      <c r="W49" s="13"/>
      <c r="X49" s="2">
        <v>0</v>
      </c>
      <c r="Y49" s="13"/>
      <c r="Z49" s="2">
        <v>0</v>
      </c>
      <c r="AA49" s="13"/>
      <c r="AB49" s="2">
        <v>0</v>
      </c>
      <c r="AC49" s="13"/>
      <c r="AD49" s="2">
        <v>0</v>
      </c>
      <c r="AE49" s="13"/>
      <c r="AF49" s="2">
        <v>0</v>
      </c>
      <c r="AG49" s="13"/>
      <c r="AH49" s="2">
        <v>96073.299306133398</v>
      </c>
      <c r="AI49" s="13">
        <v>7.6743624839421853E-4</v>
      </c>
    </row>
    <row r="50" spans="1:35" x14ac:dyDescent="0.3">
      <c r="A50" s="53" t="s">
        <v>182</v>
      </c>
      <c r="B50" s="2">
        <v>0</v>
      </c>
      <c r="C50" s="13"/>
      <c r="D50" s="2">
        <v>0</v>
      </c>
      <c r="E50" s="13"/>
      <c r="F50" s="2">
        <v>0</v>
      </c>
      <c r="G50" s="13"/>
      <c r="H50" s="2">
        <v>0</v>
      </c>
      <c r="I50" s="13"/>
      <c r="J50" s="2">
        <v>10209.666789999999</v>
      </c>
      <c r="K50" s="13">
        <v>4.2549214641258264E-3</v>
      </c>
      <c r="L50" s="2">
        <v>126.837816</v>
      </c>
      <c r="M50" s="13">
        <v>1.6431846106602352E-5</v>
      </c>
      <c r="N50" s="2">
        <v>3.5566719999999998</v>
      </c>
      <c r="O50" s="13">
        <v>1.1481225940842668E-7</v>
      </c>
      <c r="P50" s="2">
        <v>76.293279999999996</v>
      </c>
      <c r="Q50" s="13">
        <v>1.8263726172536139E-5</v>
      </c>
      <c r="R50" s="2">
        <v>40832.498919999998</v>
      </c>
      <c r="S50" s="13">
        <v>2.6199700093433635E-2</v>
      </c>
      <c r="T50" s="2">
        <v>0</v>
      </c>
      <c r="U50" s="13"/>
      <c r="V50" s="2">
        <v>0</v>
      </c>
      <c r="W50" s="13"/>
      <c r="X50" s="2">
        <v>0</v>
      </c>
      <c r="Y50" s="13"/>
      <c r="Z50" s="2">
        <v>0</v>
      </c>
      <c r="AA50" s="13"/>
      <c r="AB50" s="2">
        <v>0</v>
      </c>
      <c r="AC50" s="13"/>
      <c r="AD50" s="2">
        <v>0</v>
      </c>
      <c r="AE50" s="13"/>
      <c r="AF50" s="2">
        <v>0</v>
      </c>
      <c r="AG50" s="13"/>
      <c r="AH50" s="2">
        <v>51248.853477999997</v>
      </c>
      <c r="AI50" s="13">
        <v>4.0937729974628286E-4</v>
      </c>
    </row>
    <row r="51" spans="1:35" x14ac:dyDescent="0.3">
      <c r="A51" s="56" t="s">
        <v>82</v>
      </c>
      <c r="B51" s="2">
        <v>0</v>
      </c>
      <c r="C51" s="13"/>
      <c r="D51" s="2">
        <v>0</v>
      </c>
      <c r="E51" s="13"/>
      <c r="F51" s="2">
        <v>0</v>
      </c>
      <c r="G51" s="13"/>
      <c r="H51" s="2">
        <v>0</v>
      </c>
      <c r="I51" s="13"/>
      <c r="J51" s="2">
        <v>0</v>
      </c>
      <c r="K51" s="13"/>
      <c r="L51" s="2">
        <v>126.837816</v>
      </c>
      <c r="M51" s="13">
        <v>1.6431846106602352E-5</v>
      </c>
      <c r="N51" s="2">
        <v>3.5566719999999998</v>
      </c>
      <c r="O51" s="13">
        <v>1.1481225940842668E-7</v>
      </c>
      <c r="P51" s="2">
        <v>76.293279999999996</v>
      </c>
      <c r="Q51" s="13">
        <v>1.8263726172536139E-5</v>
      </c>
      <c r="R51" s="2">
        <v>0</v>
      </c>
      <c r="S51" s="13"/>
      <c r="T51" s="2">
        <v>0</v>
      </c>
      <c r="U51" s="13"/>
      <c r="V51" s="2">
        <v>0</v>
      </c>
      <c r="W51" s="13"/>
      <c r="X51" s="2">
        <v>0</v>
      </c>
      <c r="Y51" s="13"/>
      <c r="Z51" s="2">
        <v>0</v>
      </c>
      <c r="AA51" s="13"/>
      <c r="AB51" s="2">
        <v>0</v>
      </c>
      <c r="AC51" s="13"/>
      <c r="AD51" s="2">
        <v>0</v>
      </c>
      <c r="AE51" s="13"/>
      <c r="AF51" s="2">
        <v>0</v>
      </c>
      <c r="AG51" s="13"/>
      <c r="AH51" s="2">
        <v>206.68776800000001</v>
      </c>
      <c r="AI51" s="13">
        <v>1.6510277715919786E-6</v>
      </c>
    </row>
    <row r="52" spans="1:35" x14ac:dyDescent="0.3">
      <c r="A52" s="56" t="s">
        <v>84</v>
      </c>
      <c r="B52" s="2">
        <v>0</v>
      </c>
      <c r="C52" s="13"/>
      <c r="D52" s="2">
        <v>0</v>
      </c>
      <c r="E52" s="13"/>
      <c r="F52" s="2">
        <v>0</v>
      </c>
      <c r="G52" s="13"/>
      <c r="H52" s="2">
        <v>0</v>
      </c>
      <c r="I52" s="13"/>
      <c r="J52" s="2">
        <v>10209.666789999999</v>
      </c>
      <c r="K52" s="13">
        <v>4.2549214641258264E-3</v>
      </c>
      <c r="L52" s="2">
        <v>0</v>
      </c>
      <c r="M52" s="13"/>
      <c r="N52" s="2">
        <v>0</v>
      </c>
      <c r="O52" s="13"/>
      <c r="P52" s="2">
        <v>0</v>
      </c>
      <c r="Q52" s="13"/>
      <c r="R52" s="2">
        <v>40832.498919999998</v>
      </c>
      <c r="S52" s="13">
        <v>2.6199700093433635E-2</v>
      </c>
      <c r="T52" s="2">
        <v>0</v>
      </c>
      <c r="U52" s="13"/>
      <c r="V52" s="2">
        <v>0</v>
      </c>
      <c r="W52" s="13"/>
      <c r="X52" s="2">
        <v>0</v>
      </c>
      <c r="Y52" s="13"/>
      <c r="Z52" s="2">
        <v>0</v>
      </c>
      <c r="AA52" s="13"/>
      <c r="AB52" s="2">
        <v>0</v>
      </c>
      <c r="AC52" s="13"/>
      <c r="AD52" s="2">
        <v>0</v>
      </c>
      <c r="AE52" s="13"/>
      <c r="AF52" s="2">
        <v>0</v>
      </c>
      <c r="AG52" s="13"/>
      <c r="AH52" s="2">
        <v>51042.165710000001</v>
      </c>
      <c r="AI52" s="13">
        <v>4.0772627197469089E-4</v>
      </c>
    </row>
    <row r="53" spans="1:35" x14ac:dyDescent="0.3">
      <c r="A53" s="53" t="s">
        <v>183</v>
      </c>
      <c r="B53" s="2">
        <v>232.02005</v>
      </c>
      <c r="C53" s="13">
        <v>1.2319171331307297E-3</v>
      </c>
      <c r="D53" s="2">
        <v>219.10014968000002</v>
      </c>
      <c r="E53" s="13">
        <v>1.6438703746370832E-4</v>
      </c>
      <c r="F53" s="2">
        <v>3576.7454289599996</v>
      </c>
      <c r="G53" s="13">
        <v>3.4320582669378609E-4</v>
      </c>
      <c r="H53" s="2">
        <v>124.92487472000001</v>
      </c>
      <c r="I53" s="13">
        <v>3.4900949211497538E-5</v>
      </c>
      <c r="J53" s="2">
        <v>428135.74784600007</v>
      </c>
      <c r="K53" s="13">
        <v>0.17842736893762109</v>
      </c>
      <c r="L53" s="2">
        <v>10337.870309216101</v>
      </c>
      <c r="M53" s="13">
        <v>1.3392716726615085E-3</v>
      </c>
      <c r="N53" s="2">
        <v>20880.917523136097</v>
      </c>
      <c r="O53" s="13">
        <v>6.7405296843573554E-4</v>
      </c>
      <c r="P53" s="2">
        <v>1868.5592472000001</v>
      </c>
      <c r="Q53" s="13">
        <v>4.4731140708619514E-4</v>
      </c>
      <c r="R53" s="2">
        <v>75340.183900000004</v>
      </c>
      <c r="S53" s="13">
        <v>4.8341156563340149E-2</v>
      </c>
      <c r="T53" s="2">
        <v>412.25430144000001</v>
      </c>
      <c r="U53" s="13">
        <v>8.1297901827371736E-5</v>
      </c>
      <c r="V53" s="2">
        <v>5904.9877704799992</v>
      </c>
      <c r="W53" s="13">
        <v>3.6105172302121889E-4</v>
      </c>
      <c r="X53" s="2">
        <v>656.99851256000011</v>
      </c>
      <c r="Y53" s="13">
        <v>1.7500106707184565E-4</v>
      </c>
      <c r="Z53" s="2">
        <v>14255.947099999999</v>
      </c>
      <c r="AA53" s="13">
        <v>9.06259866209406E-3</v>
      </c>
      <c r="AB53" s="2">
        <v>4715.0401011200001</v>
      </c>
      <c r="AC53" s="13">
        <v>7.2646418086168047E-4</v>
      </c>
      <c r="AD53" s="2">
        <v>13206.710698000001</v>
      </c>
      <c r="AE53" s="13">
        <v>5.0966078535518539E-4</v>
      </c>
      <c r="AF53" s="2">
        <v>5597.1005315999992</v>
      </c>
      <c r="AG53" s="13">
        <v>1.5224584831339677E-3</v>
      </c>
      <c r="AH53" s="2">
        <v>585465.10834411217</v>
      </c>
      <c r="AI53" s="13">
        <v>4.6767119434674813E-3</v>
      </c>
    </row>
    <row r="54" spans="1:35" x14ac:dyDescent="0.3">
      <c r="A54" s="56" t="s">
        <v>85</v>
      </c>
      <c r="B54" s="2">
        <v>0</v>
      </c>
      <c r="C54" s="13"/>
      <c r="D54" s="2">
        <v>0</v>
      </c>
      <c r="E54" s="13"/>
      <c r="F54" s="2">
        <v>0</v>
      </c>
      <c r="G54" s="13"/>
      <c r="H54" s="2">
        <v>0</v>
      </c>
      <c r="I54" s="13"/>
      <c r="J54" s="2">
        <v>0</v>
      </c>
      <c r="K54" s="13"/>
      <c r="L54" s="2">
        <v>8289.7743372960995</v>
      </c>
      <c r="M54" s="13">
        <v>1.0739407257604548E-3</v>
      </c>
      <c r="N54" s="2">
        <v>8289.7743372960995</v>
      </c>
      <c r="O54" s="13">
        <v>2.676006451117669E-4</v>
      </c>
      <c r="P54" s="2">
        <v>0</v>
      </c>
      <c r="Q54" s="13"/>
      <c r="R54" s="2">
        <v>0</v>
      </c>
      <c r="S54" s="13"/>
      <c r="T54" s="2">
        <v>0</v>
      </c>
      <c r="U54" s="13"/>
      <c r="V54" s="2">
        <v>0</v>
      </c>
      <c r="W54" s="13"/>
      <c r="X54" s="2">
        <v>0</v>
      </c>
      <c r="Y54" s="13"/>
      <c r="Z54" s="2">
        <v>0</v>
      </c>
      <c r="AA54" s="13"/>
      <c r="AB54" s="2">
        <v>0</v>
      </c>
      <c r="AC54" s="13"/>
      <c r="AD54" s="2">
        <v>0</v>
      </c>
      <c r="AE54" s="13"/>
      <c r="AF54" s="2">
        <v>0</v>
      </c>
      <c r="AG54" s="13"/>
      <c r="AH54" s="2">
        <v>16579.548674592199</v>
      </c>
      <c r="AI54" s="13">
        <v>1.3243790654419717E-4</v>
      </c>
    </row>
    <row r="55" spans="1:35" x14ac:dyDescent="0.3">
      <c r="A55" s="56" t="s">
        <v>82</v>
      </c>
      <c r="B55" s="2">
        <v>232.02005</v>
      </c>
      <c r="C55" s="13">
        <v>1.2319171331307297E-3</v>
      </c>
      <c r="D55" s="2">
        <v>219.10014968000002</v>
      </c>
      <c r="E55" s="13">
        <v>1.6438703746370832E-4</v>
      </c>
      <c r="F55" s="2">
        <v>3576.7454289599996</v>
      </c>
      <c r="G55" s="13">
        <v>3.4320582669378609E-4</v>
      </c>
      <c r="H55" s="2">
        <v>124.92487472000001</v>
      </c>
      <c r="I55" s="13">
        <v>3.4900949211497538E-5</v>
      </c>
      <c r="J55" s="2">
        <v>2142.3199300000001</v>
      </c>
      <c r="K55" s="13">
        <v>8.9282081782627296E-4</v>
      </c>
      <c r="L55" s="2">
        <v>2048.09597192</v>
      </c>
      <c r="M55" s="13">
        <v>2.6533094690105364E-4</v>
      </c>
      <c r="N55" s="2">
        <v>12591.143185839999</v>
      </c>
      <c r="O55" s="13">
        <v>4.0645232332396858E-4</v>
      </c>
      <c r="P55" s="2">
        <v>1868.5592472000001</v>
      </c>
      <c r="Q55" s="13">
        <v>4.4731140708619514E-4</v>
      </c>
      <c r="R55" s="2">
        <v>2678.54772</v>
      </c>
      <c r="S55" s="13">
        <v>1.7186591270704047E-3</v>
      </c>
      <c r="T55" s="2">
        <v>412.25430144000001</v>
      </c>
      <c r="U55" s="13">
        <v>8.1297901827371736E-5</v>
      </c>
      <c r="V55" s="2">
        <v>5904.9877704799992</v>
      </c>
      <c r="W55" s="13">
        <v>3.6105172302121889E-4</v>
      </c>
      <c r="X55" s="2">
        <v>656.99851256000011</v>
      </c>
      <c r="Y55" s="13">
        <v>1.7500106707184565E-4</v>
      </c>
      <c r="Z55" s="2">
        <v>4255.9470999999994</v>
      </c>
      <c r="AA55" s="13">
        <v>2.7055333625924504E-3</v>
      </c>
      <c r="AB55" s="2">
        <v>4715.0401011200001</v>
      </c>
      <c r="AC55" s="13">
        <v>7.2646418086168047E-4</v>
      </c>
      <c r="AD55" s="2">
        <v>13206.710698000001</v>
      </c>
      <c r="AE55" s="13">
        <v>5.0966078535518539E-4</v>
      </c>
      <c r="AF55" s="2">
        <v>5597.1005315999992</v>
      </c>
      <c r="AG55" s="13">
        <v>1.5224584831339677E-3</v>
      </c>
      <c r="AH55" s="2">
        <v>60230.495573520006</v>
      </c>
      <c r="AI55" s="13">
        <v>4.8112291235652269E-4</v>
      </c>
    </row>
    <row r="56" spans="1:35" x14ac:dyDescent="0.3">
      <c r="A56" s="56" t="s">
        <v>84</v>
      </c>
      <c r="B56" s="2">
        <v>0</v>
      </c>
      <c r="C56" s="13"/>
      <c r="D56" s="2">
        <v>0</v>
      </c>
      <c r="E56" s="13"/>
      <c r="F56" s="2">
        <v>0</v>
      </c>
      <c r="G56" s="13"/>
      <c r="H56" s="2">
        <v>0</v>
      </c>
      <c r="I56" s="13"/>
      <c r="J56" s="2">
        <v>425993.42791600002</v>
      </c>
      <c r="K56" s="13">
        <v>0.17753454811979483</v>
      </c>
      <c r="L56" s="2">
        <v>0</v>
      </c>
      <c r="M56" s="13"/>
      <c r="N56" s="2">
        <v>0</v>
      </c>
      <c r="O56" s="13"/>
      <c r="P56" s="2">
        <v>0</v>
      </c>
      <c r="Q56" s="13"/>
      <c r="R56" s="2">
        <v>72661.636180000001</v>
      </c>
      <c r="S56" s="13">
        <v>4.6622497436269741E-2</v>
      </c>
      <c r="T56" s="2">
        <v>0</v>
      </c>
      <c r="U56" s="13"/>
      <c r="V56" s="2">
        <v>0</v>
      </c>
      <c r="W56" s="13"/>
      <c r="X56" s="2">
        <v>0</v>
      </c>
      <c r="Y56" s="13"/>
      <c r="Z56" s="2">
        <v>10000</v>
      </c>
      <c r="AA56" s="13">
        <v>6.3570652995016096E-3</v>
      </c>
      <c r="AB56" s="2">
        <v>0</v>
      </c>
      <c r="AC56" s="13"/>
      <c r="AD56" s="2">
        <v>0</v>
      </c>
      <c r="AE56" s="13"/>
      <c r="AF56" s="2">
        <v>0</v>
      </c>
      <c r="AG56" s="13"/>
      <c r="AH56" s="2">
        <v>508655.06409599999</v>
      </c>
      <c r="AI56" s="13">
        <v>4.0631511245667615E-3</v>
      </c>
    </row>
    <row r="57" spans="1:35" x14ac:dyDescent="0.3">
      <c r="A57" s="53" t="s">
        <v>184</v>
      </c>
      <c r="B57" s="2">
        <v>0</v>
      </c>
      <c r="C57" s="13"/>
      <c r="D57" s="2">
        <v>5497.9089468799993</v>
      </c>
      <c r="E57" s="13">
        <v>4.1249856074622275E-3</v>
      </c>
      <c r="F57" s="2">
        <v>274599.27130944002</v>
      </c>
      <c r="G57" s="13">
        <v>2.6349113122839916E-2</v>
      </c>
      <c r="H57" s="2">
        <v>99770.062481600005</v>
      </c>
      <c r="I57" s="13">
        <v>2.7873310990327468E-2</v>
      </c>
      <c r="J57" s="2">
        <v>0</v>
      </c>
      <c r="K57" s="13"/>
      <c r="L57" s="2">
        <v>29455.950124160001</v>
      </c>
      <c r="M57" s="13">
        <v>3.8160199743895902E-3</v>
      </c>
      <c r="N57" s="2">
        <v>824022.77206144005</v>
      </c>
      <c r="O57" s="13">
        <v>2.6600124010414485E-2</v>
      </c>
      <c r="P57" s="2">
        <v>103538.95904352001</v>
      </c>
      <c r="Q57" s="13">
        <v>2.4786025665173708E-2</v>
      </c>
      <c r="R57" s="2">
        <v>0</v>
      </c>
      <c r="S57" s="13"/>
      <c r="T57" s="2">
        <v>10350.335009279999</v>
      </c>
      <c r="U57" s="13">
        <v>2.0411200478094253E-3</v>
      </c>
      <c r="V57" s="2">
        <v>413102.26340991998</v>
      </c>
      <c r="W57" s="13">
        <v>2.5258525467867814E-2</v>
      </c>
      <c r="X57" s="2">
        <v>90406.038885120011</v>
      </c>
      <c r="Y57" s="13">
        <v>2.4080957524526988E-2</v>
      </c>
      <c r="Z57" s="2">
        <v>0</v>
      </c>
      <c r="AA57" s="13"/>
      <c r="AB57" s="2">
        <v>18308.087663040002</v>
      </c>
      <c r="AC57" s="13">
        <v>2.8207967741599696E-3</v>
      </c>
      <c r="AD57" s="2">
        <v>653349.07126048009</v>
      </c>
      <c r="AE57" s="13">
        <v>2.5213424325265497E-2</v>
      </c>
      <c r="AF57" s="2">
        <v>106136.71678176001</v>
      </c>
      <c r="AG57" s="13">
        <v>2.8870080843480177E-2</v>
      </c>
      <c r="AH57" s="2">
        <v>2628537.43697664</v>
      </c>
      <c r="AI57" s="13">
        <v>2.0996831835339343E-2</v>
      </c>
    </row>
    <row r="58" spans="1:35" x14ac:dyDescent="0.3">
      <c r="A58" s="56" t="s">
        <v>83</v>
      </c>
      <c r="B58" s="2">
        <v>0</v>
      </c>
      <c r="C58" s="13"/>
      <c r="D58" s="2">
        <v>5497.9089468799993</v>
      </c>
      <c r="E58" s="13">
        <v>4.1249856074622275E-3</v>
      </c>
      <c r="F58" s="2">
        <v>274599.27130944002</v>
      </c>
      <c r="G58" s="13">
        <v>2.6349113122839916E-2</v>
      </c>
      <c r="H58" s="2">
        <v>99770.062481600005</v>
      </c>
      <c r="I58" s="13">
        <v>2.7873310990327468E-2</v>
      </c>
      <c r="J58" s="2">
        <v>0</v>
      </c>
      <c r="K58" s="13"/>
      <c r="L58" s="2">
        <v>29455.950124160001</v>
      </c>
      <c r="M58" s="13">
        <v>3.8160199743895902E-3</v>
      </c>
      <c r="N58" s="2">
        <v>824022.77206144005</v>
      </c>
      <c r="O58" s="13">
        <v>2.6600124010414485E-2</v>
      </c>
      <c r="P58" s="2">
        <v>103538.95904352001</v>
      </c>
      <c r="Q58" s="13">
        <v>2.4786025665173708E-2</v>
      </c>
      <c r="R58" s="2">
        <v>0</v>
      </c>
      <c r="S58" s="13"/>
      <c r="T58" s="2">
        <v>10350.335009279999</v>
      </c>
      <c r="U58" s="13">
        <v>2.0411200478094253E-3</v>
      </c>
      <c r="V58" s="2">
        <v>413102.26340991998</v>
      </c>
      <c r="W58" s="13">
        <v>2.5258525467867814E-2</v>
      </c>
      <c r="X58" s="2">
        <v>90406.038885120011</v>
      </c>
      <c r="Y58" s="13">
        <v>2.4080957524526988E-2</v>
      </c>
      <c r="Z58" s="2">
        <v>0</v>
      </c>
      <c r="AA58" s="13"/>
      <c r="AB58" s="2">
        <v>18308.087663040002</v>
      </c>
      <c r="AC58" s="13">
        <v>2.8207967741599696E-3</v>
      </c>
      <c r="AD58" s="2">
        <v>653349.07126048009</v>
      </c>
      <c r="AE58" s="13">
        <v>2.5213424325265497E-2</v>
      </c>
      <c r="AF58" s="2">
        <v>106136.71678176001</v>
      </c>
      <c r="AG58" s="13">
        <v>2.8870080843480177E-2</v>
      </c>
      <c r="AH58" s="2">
        <v>2628537.43697664</v>
      </c>
      <c r="AI58" s="13">
        <v>2.0996831835339343E-2</v>
      </c>
    </row>
    <row r="59" spans="1:35" x14ac:dyDescent="0.3">
      <c r="A59" s="53" t="s">
        <v>185</v>
      </c>
      <c r="B59" s="2">
        <v>1498.0734573883001</v>
      </c>
      <c r="C59" s="13">
        <v>7.9540641373236267E-3</v>
      </c>
      <c r="D59" s="2">
        <v>66.5596769032</v>
      </c>
      <c r="E59" s="13">
        <v>4.9938569720919877E-5</v>
      </c>
      <c r="F59" s="2">
        <v>138.23932895279998</v>
      </c>
      <c r="G59" s="13">
        <v>1.3264724626665777E-5</v>
      </c>
      <c r="H59" s="2">
        <v>0</v>
      </c>
      <c r="I59" s="13"/>
      <c r="J59" s="2">
        <v>101644.6013036011</v>
      </c>
      <c r="K59" s="13">
        <v>4.2360813990796692E-2</v>
      </c>
      <c r="L59" s="2">
        <v>0</v>
      </c>
      <c r="M59" s="13"/>
      <c r="N59" s="2">
        <v>21224.860535954198</v>
      </c>
      <c r="O59" s="13">
        <v>6.8515572809684216E-4</v>
      </c>
      <c r="P59" s="2">
        <v>0</v>
      </c>
      <c r="Q59" s="13"/>
      <c r="R59" s="2">
        <v>76176.969487266702</v>
      </c>
      <c r="S59" s="13">
        <v>4.8878070345468642E-2</v>
      </c>
      <c r="T59" s="2">
        <v>0</v>
      </c>
      <c r="U59" s="13"/>
      <c r="V59" s="2">
        <v>0</v>
      </c>
      <c r="W59" s="13"/>
      <c r="X59" s="2">
        <v>0</v>
      </c>
      <c r="Y59" s="13"/>
      <c r="Z59" s="2">
        <v>0</v>
      </c>
      <c r="AA59" s="13"/>
      <c r="AB59" s="2">
        <v>0</v>
      </c>
      <c r="AC59" s="13"/>
      <c r="AD59" s="2">
        <v>0</v>
      </c>
      <c r="AE59" s="13"/>
      <c r="AF59" s="2">
        <v>0</v>
      </c>
      <c r="AG59" s="13"/>
      <c r="AH59" s="2">
        <v>200749.3037900663</v>
      </c>
      <c r="AI59" s="13">
        <v>1.6035911505181783E-3</v>
      </c>
    </row>
    <row r="60" spans="1:35" x14ac:dyDescent="0.3">
      <c r="A60" s="56" t="s">
        <v>86</v>
      </c>
      <c r="B60" s="2">
        <v>0</v>
      </c>
      <c r="C60" s="13"/>
      <c r="D60" s="2">
        <v>66.5596769032</v>
      </c>
      <c r="E60" s="13">
        <v>4.9938569720919877E-5</v>
      </c>
      <c r="F60" s="2">
        <v>138.23932895279998</v>
      </c>
      <c r="G60" s="13">
        <v>1.3264724626665777E-5</v>
      </c>
      <c r="H60" s="2">
        <v>0</v>
      </c>
      <c r="I60" s="13"/>
      <c r="J60" s="2">
        <v>0</v>
      </c>
      <c r="K60" s="13"/>
      <c r="L60" s="2">
        <v>0</v>
      </c>
      <c r="M60" s="13"/>
      <c r="N60" s="2">
        <v>21224.860535954198</v>
      </c>
      <c r="O60" s="13">
        <v>6.8515572809684216E-4</v>
      </c>
      <c r="P60" s="2">
        <v>0</v>
      </c>
      <c r="Q60" s="13"/>
      <c r="R60" s="2">
        <v>0</v>
      </c>
      <c r="S60" s="13"/>
      <c r="T60" s="2">
        <v>0</v>
      </c>
      <c r="U60" s="13"/>
      <c r="V60" s="2">
        <v>0</v>
      </c>
      <c r="W60" s="13"/>
      <c r="X60" s="2">
        <v>0</v>
      </c>
      <c r="Y60" s="13"/>
      <c r="Z60" s="2">
        <v>0</v>
      </c>
      <c r="AA60" s="13"/>
      <c r="AB60" s="2">
        <v>0</v>
      </c>
      <c r="AC60" s="13"/>
      <c r="AD60" s="2">
        <v>0</v>
      </c>
      <c r="AE60" s="13"/>
      <c r="AF60" s="2">
        <v>0</v>
      </c>
      <c r="AG60" s="13"/>
      <c r="AH60" s="2">
        <v>21429.659541810201</v>
      </c>
      <c r="AI60" s="13">
        <v>1.7118073014988326E-4</v>
      </c>
    </row>
    <row r="61" spans="1:35" x14ac:dyDescent="0.3">
      <c r="A61" s="56" t="s">
        <v>186</v>
      </c>
      <c r="B61" s="2">
        <v>1498.0734573883001</v>
      </c>
      <c r="C61" s="13">
        <v>7.9540641373236267E-3</v>
      </c>
      <c r="D61" s="2">
        <v>0</v>
      </c>
      <c r="E61" s="13"/>
      <c r="F61" s="2">
        <v>0</v>
      </c>
      <c r="G61" s="13"/>
      <c r="H61" s="2">
        <v>0</v>
      </c>
      <c r="I61" s="13"/>
      <c r="J61" s="2">
        <v>101644.6013036011</v>
      </c>
      <c r="K61" s="13">
        <v>4.2360813990796692E-2</v>
      </c>
      <c r="L61" s="2">
        <v>0</v>
      </c>
      <c r="M61" s="13"/>
      <c r="N61" s="2">
        <v>0</v>
      </c>
      <c r="O61" s="13"/>
      <c r="P61" s="2">
        <v>0</v>
      </c>
      <c r="Q61" s="13"/>
      <c r="R61" s="2">
        <v>76176.969487266702</v>
      </c>
      <c r="S61" s="13">
        <v>4.8878070345468642E-2</v>
      </c>
      <c r="T61" s="2">
        <v>0</v>
      </c>
      <c r="U61" s="13"/>
      <c r="V61" s="2">
        <v>0</v>
      </c>
      <c r="W61" s="13"/>
      <c r="X61" s="2">
        <v>0</v>
      </c>
      <c r="Y61" s="13"/>
      <c r="Z61" s="2">
        <v>0</v>
      </c>
      <c r="AA61" s="13"/>
      <c r="AB61" s="2">
        <v>0</v>
      </c>
      <c r="AC61" s="13"/>
      <c r="AD61" s="2">
        <v>0</v>
      </c>
      <c r="AE61" s="13"/>
      <c r="AF61" s="2">
        <v>0</v>
      </c>
      <c r="AG61" s="13"/>
      <c r="AH61" s="2">
        <v>179319.64424825608</v>
      </c>
      <c r="AI61" s="13">
        <v>1.4324104203682951E-3</v>
      </c>
    </row>
    <row r="62" spans="1:35" x14ac:dyDescent="0.3">
      <c r="A62" s="53" t="s">
        <v>187</v>
      </c>
      <c r="B62" s="2">
        <v>12496.006344485801</v>
      </c>
      <c r="C62" s="13">
        <v>6.6347905327502329E-2</v>
      </c>
      <c r="D62" s="2">
        <v>0</v>
      </c>
      <c r="E62" s="13"/>
      <c r="F62" s="2">
        <v>0</v>
      </c>
      <c r="G62" s="13"/>
      <c r="H62" s="2">
        <v>0</v>
      </c>
      <c r="I62" s="13"/>
      <c r="J62" s="2">
        <v>53971.130851999995</v>
      </c>
      <c r="K62" s="13">
        <v>2.2492695190625158E-2</v>
      </c>
      <c r="L62" s="2">
        <v>0</v>
      </c>
      <c r="M62" s="13"/>
      <c r="N62" s="2">
        <v>0</v>
      </c>
      <c r="O62" s="13"/>
      <c r="P62" s="2">
        <v>0</v>
      </c>
      <c r="Q62" s="13"/>
      <c r="R62" s="2">
        <v>0</v>
      </c>
      <c r="S62" s="13"/>
      <c r="T62" s="2">
        <v>0</v>
      </c>
      <c r="U62" s="13"/>
      <c r="V62" s="2">
        <v>0</v>
      </c>
      <c r="W62" s="13"/>
      <c r="X62" s="2">
        <v>0</v>
      </c>
      <c r="Y62" s="13"/>
      <c r="Z62" s="2">
        <v>71316.946658500005</v>
      </c>
      <c r="AA62" s="13">
        <v>4.5336648686915768E-2</v>
      </c>
      <c r="AB62" s="2">
        <v>0</v>
      </c>
      <c r="AC62" s="13"/>
      <c r="AD62" s="2">
        <v>0</v>
      </c>
      <c r="AE62" s="13"/>
      <c r="AF62" s="2">
        <v>0</v>
      </c>
      <c r="AG62" s="13"/>
      <c r="AH62" s="2">
        <v>137784.0838549858</v>
      </c>
      <c r="AI62" s="13">
        <v>1.1006231821514445E-3</v>
      </c>
    </row>
    <row r="63" spans="1:35" x14ac:dyDescent="0.3">
      <c r="A63" s="56" t="s">
        <v>87</v>
      </c>
      <c r="B63" s="2">
        <v>530.15575418579999</v>
      </c>
      <c r="C63" s="13">
        <v>2.8148772350033136E-3</v>
      </c>
      <c r="D63" s="2">
        <v>0</v>
      </c>
      <c r="E63" s="13"/>
      <c r="F63" s="2">
        <v>0</v>
      </c>
      <c r="G63" s="13"/>
      <c r="H63" s="2">
        <v>0</v>
      </c>
      <c r="I63" s="13"/>
      <c r="J63" s="2">
        <v>37942.815532000001</v>
      </c>
      <c r="K63" s="13">
        <v>1.5812827542481783E-2</v>
      </c>
      <c r="L63" s="2">
        <v>0</v>
      </c>
      <c r="M63" s="13"/>
      <c r="N63" s="2">
        <v>0</v>
      </c>
      <c r="O63" s="13"/>
      <c r="P63" s="2">
        <v>0</v>
      </c>
      <c r="Q63" s="13"/>
      <c r="R63" s="2">
        <v>0</v>
      </c>
      <c r="S63" s="13"/>
      <c r="T63" s="2">
        <v>0</v>
      </c>
      <c r="U63" s="13"/>
      <c r="V63" s="2">
        <v>0</v>
      </c>
      <c r="W63" s="13"/>
      <c r="X63" s="2">
        <v>0</v>
      </c>
      <c r="Y63" s="13"/>
      <c r="Z63" s="2">
        <v>61316.946658499997</v>
      </c>
      <c r="AA63" s="13">
        <v>3.8979583387414155E-2</v>
      </c>
      <c r="AB63" s="2">
        <v>0</v>
      </c>
      <c r="AC63" s="13"/>
      <c r="AD63" s="2">
        <v>0</v>
      </c>
      <c r="AE63" s="13"/>
      <c r="AF63" s="2">
        <v>0</v>
      </c>
      <c r="AG63" s="13"/>
      <c r="AH63" s="2">
        <v>99789.917944685803</v>
      </c>
      <c r="AI63" s="13">
        <v>7.9712470382650312E-4</v>
      </c>
    </row>
    <row r="64" spans="1:35" x14ac:dyDescent="0.3">
      <c r="A64" s="56" t="s">
        <v>84</v>
      </c>
      <c r="B64" s="2">
        <v>11965.8505903</v>
      </c>
      <c r="C64" s="13">
        <v>6.3533028092499014E-2</v>
      </c>
      <c r="D64" s="2">
        <v>0</v>
      </c>
      <c r="E64" s="13"/>
      <c r="F64" s="2">
        <v>0</v>
      </c>
      <c r="G64" s="13"/>
      <c r="H64" s="2">
        <v>0</v>
      </c>
      <c r="I64" s="13"/>
      <c r="J64" s="2">
        <v>16028.31532</v>
      </c>
      <c r="K64" s="13">
        <v>6.6798676481433748E-3</v>
      </c>
      <c r="L64" s="2">
        <v>0</v>
      </c>
      <c r="M64" s="13"/>
      <c r="N64" s="2">
        <v>0</v>
      </c>
      <c r="O64" s="13"/>
      <c r="P64" s="2">
        <v>0</v>
      </c>
      <c r="Q64" s="13"/>
      <c r="R64" s="2">
        <v>0</v>
      </c>
      <c r="S64" s="13"/>
      <c r="T64" s="2">
        <v>0</v>
      </c>
      <c r="U64" s="13"/>
      <c r="V64" s="2">
        <v>0</v>
      </c>
      <c r="W64" s="13"/>
      <c r="X64" s="2">
        <v>0</v>
      </c>
      <c r="Y64" s="13"/>
      <c r="Z64" s="2">
        <v>10000</v>
      </c>
      <c r="AA64" s="13">
        <v>6.3570652995016096E-3</v>
      </c>
      <c r="AB64" s="2">
        <v>0</v>
      </c>
      <c r="AC64" s="13"/>
      <c r="AD64" s="2">
        <v>0</v>
      </c>
      <c r="AE64" s="13"/>
      <c r="AF64" s="2">
        <v>0</v>
      </c>
      <c r="AG64" s="13"/>
      <c r="AH64" s="2">
        <v>37994.165910299998</v>
      </c>
      <c r="AI64" s="13">
        <v>3.0349847832494148E-4</v>
      </c>
    </row>
    <row r="65" spans="1:35" x14ac:dyDescent="0.3">
      <c r="A65" s="53" t="s">
        <v>188</v>
      </c>
      <c r="B65" s="2">
        <v>0</v>
      </c>
      <c r="C65" s="13"/>
      <c r="D65" s="2">
        <v>0</v>
      </c>
      <c r="E65" s="13"/>
      <c r="F65" s="2">
        <v>0</v>
      </c>
      <c r="G65" s="13"/>
      <c r="H65" s="2">
        <v>0</v>
      </c>
      <c r="I65" s="13"/>
      <c r="J65" s="2">
        <v>23743.092245250002</v>
      </c>
      <c r="K65" s="13">
        <v>9.8950332951104752E-3</v>
      </c>
      <c r="L65" s="2">
        <v>0</v>
      </c>
      <c r="M65" s="13"/>
      <c r="N65" s="2">
        <v>0</v>
      </c>
      <c r="O65" s="13"/>
      <c r="P65" s="2">
        <v>0</v>
      </c>
      <c r="Q65" s="13"/>
      <c r="R65" s="2">
        <v>41122.669172600603</v>
      </c>
      <c r="S65" s="13">
        <v>2.6385884475855742E-2</v>
      </c>
      <c r="T65" s="2">
        <v>0</v>
      </c>
      <c r="U65" s="13"/>
      <c r="V65" s="2">
        <v>0</v>
      </c>
      <c r="W65" s="13"/>
      <c r="X65" s="2">
        <v>0</v>
      </c>
      <c r="Y65" s="13"/>
      <c r="Z65" s="2">
        <v>80632.223647940016</v>
      </c>
      <c r="AA65" s="13">
        <v>5.125843109739725E-2</v>
      </c>
      <c r="AB65" s="2">
        <v>0</v>
      </c>
      <c r="AC65" s="13"/>
      <c r="AD65" s="2">
        <v>0</v>
      </c>
      <c r="AE65" s="13"/>
      <c r="AF65" s="2">
        <v>0</v>
      </c>
      <c r="AG65" s="13"/>
      <c r="AH65" s="2">
        <v>145497.98506579059</v>
      </c>
      <c r="AI65" s="13">
        <v>1.162242044504033E-3</v>
      </c>
    </row>
    <row r="66" spans="1:35" x14ac:dyDescent="0.3">
      <c r="A66" s="56" t="s">
        <v>186</v>
      </c>
      <c r="B66" s="2">
        <v>0</v>
      </c>
      <c r="C66" s="13"/>
      <c r="D66" s="2">
        <v>0</v>
      </c>
      <c r="E66" s="13"/>
      <c r="F66" s="2">
        <v>0</v>
      </c>
      <c r="G66" s="13"/>
      <c r="H66" s="2">
        <v>0</v>
      </c>
      <c r="I66" s="13"/>
      <c r="J66" s="2">
        <v>23743.092245250002</v>
      </c>
      <c r="K66" s="13">
        <v>9.8950332951104752E-3</v>
      </c>
      <c r="L66" s="2">
        <v>0</v>
      </c>
      <c r="M66" s="13"/>
      <c r="N66" s="2">
        <v>0</v>
      </c>
      <c r="O66" s="13"/>
      <c r="P66" s="2">
        <v>0</v>
      </c>
      <c r="Q66" s="13"/>
      <c r="R66" s="2">
        <v>41122.669172600603</v>
      </c>
      <c r="S66" s="13">
        <v>2.6385884475855742E-2</v>
      </c>
      <c r="T66" s="2">
        <v>0</v>
      </c>
      <c r="U66" s="13"/>
      <c r="V66" s="2">
        <v>0</v>
      </c>
      <c r="W66" s="13"/>
      <c r="X66" s="2">
        <v>0</v>
      </c>
      <c r="Y66" s="13"/>
      <c r="Z66" s="2">
        <v>80632.223647940016</v>
      </c>
      <c r="AA66" s="13">
        <v>5.125843109739725E-2</v>
      </c>
      <c r="AB66" s="2">
        <v>0</v>
      </c>
      <c r="AC66" s="13"/>
      <c r="AD66" s="2">
        <v>0</v>
      </c>
      <c r="AE66" s="13"/>
      <c r="AF66" s="2">
        <v>0</v>
      </c>
      <c r="AG66" s="13"/>
      <c r="AH66" s="2">
        <v>145497.98506579059</v>
      </c>
      <c r="AI66" s="13">
        <v>1.162242044504033E-3</v>
      </c>
    </row>
    <row r="67" spans="1:35" x14ac:dyDescent="0.3">
      <c r="A67" s="53" t="s">
        <v>189</v>
      </c>
      <c r="B67" s="2">
        <v>9363.6238242599993</v>
      </c>
      <c r="C67" s="13">
        <v>4.9716430184792132E-2</v>
      </c>
      <c r="D67" s="2">
        <v>0</v>
      </c>
      <c r="E67" s="13"/>
      <c r="F67" s="2">
        <v>0</v>
      </c>
      <c r="G67" s="13"/>
      <c r="H67" s="2">
        <v>0</v>
      </c>
      <c r="I67" s="13"/>
      <c r="J67" s="2">
        <v>0</v>
      </c>
      <c r="K67" s="13"/>
      <c r="L67" s="2">
        <v>0</v>
      </c>
      <c r="M67" s="13"/>
      <c r="N67" s="2">
        <v>0</v>
      </c>
      <c r="O67" s="13"/>
      <c r="P67" s="2">
        <v>0</v>
      </c>
      <c r="Q67" s="13"/>
      <c r="R67" s="2">
        <v>10013.283229320001</v>
      </c>
      <c r="S67" s="13">
        <v>6.424907230703299E-3</v>
      </c>
      <c r="T67" s="2">
        <v>0</v>
      </c>
      <c r="U67" s="13"/>
      <c r="V67" s="2">
        <v>0</v>
      </c>
      <c r="W67" s="13"/>
      <c r="X67" s="2">
        <v>0</v>
      </c>
      <c r="Y67" s="13"/>
      <c r="Z67" s="2">
        <v>115551.88124683971</v>
      </c>
      <c r="AA67" s="13">
        <v>7.3457085456641563E-2</v>
      </c>
      <c r="AB67" s="2">
        <v>0</v>
      </c>
      <c r="AC67" s="13"/>
      <c r="AD67" s="2">
        <v>0</v>
      </c>
      <c r="AE67" s="13"/>
      <c r="AF67" s="2">
        <v>0</v>
      </c>
      <c r="AG67" s="13"/>
      <c r="AH67" s="2">
        <v>134928.78830041969</v>
      </c>
      <c r="AI67" s="13">
        <v>1.0778150000209387E-3</v>
      </c>
    </row>
    <row r="68" spans="1:35" x14ac:dyDescent="0.3">
      <c r="A68" s="56" t="s">
        <v>87</v>
      </c>
      <c r="B68" s="2">
        <v>9363.6238242599993</v>
      </c>
      <c r="C68" s="13">
        <v>4.9716430184792132E-2</v>
      </c>
      <c r="D68" s="2">
        <v>0</v>
      </c>
      <c r="E68" s="13"/>
      <c r="F68" s="2">
        <v>0</v>
      </c>
      <c r="G68" s="13"/>
      <c r="H68" s="2">
        <v>0</v>
      </c>
      <c r="I68" s="13"/>
      <c r="J68" s="2">
        <v>0</v>
      </c>
      <c r="K68" s="13"/>
      <c r="L68" s="2">
        <v>0</v>
      </c>
      <c r="M68" s="13"/>
      <c r="N68" s="2">
        <v>0</v>
      </c>
      <c r="O68" s="13"/>
      <c r="P68" s="2">
        <v>0</v>
      </c>
      <c r="Q68" s="13"/>
      <c r="R68" s="2">
        <v>10013.283229320001</v>
      </c>
      <c r="S68" s="13">
        <v>6.424907230703299E-3</v>
      </c>
      <c r="T68" s="2">
        <v>0</v>
      </c>
      <c r="U68" s="13"/>
      <c r="V68" s="2">
        <v>0</v>
      </c>
      <c r="W68" s="13"/>
      <c r="X68" s="2">
        <v>0</v>
      </c>
      <c r="Y68" s="13"/>
      <c r="Z68" s="2">
        <v>115551.88124683971</v>
      </c>
      <c r="AA68" s="13">
        <v>7.3457085456641563E-2</v>
      </c>
      <c r="AB68" s="2">
        <v>0</v>
      </c>
      <c r="AC68" s="13"/>
      <c r="AD68" s="2">
        <v>0</v>
      </c>
      <c r="AE68" s="13"/>
      <c r="AF68" s="2">
        <v>0</v>
      </c>
      <c r="AG68" s="13"/>
      <c r="AH68" s="2">
        <v>134928.78830041969</v>
      </c>
      <c r="AI68" s="13">
        <v>1.0778150000209387E-3</v>
      </c>
    </row>
    <row r="69" spans="1:35" x14ac:dyDescent="0.3">
      <c r="A69" s="53" t="s">
        <v>190</v>
      </c>
      <c r="B69" s="2">
        <v>2153.503866</v>
      </c>
      <c r="C69" s="13">
        <v>1.1434090755469896E-2</v>
      </c>
      <c r="D69" s="2">
        <v>13610.994547820001</v>
      </c>
      <c r="E69" s="13">
        <v>1.0212092843928613E-2</v>
      </c>
      <c r="F69" s="2">
        <v>51552.762103399997</v>
      </c>
      <c r="G69" s="13">
        <v>4.9467340316669082E-3</v>
      </c>
      <c r="H69" s="2">
        <v>0</v>
      </c>
      <c r="I69" s="13"/>
      <c r="J69" s="2">
        <v>105222.7721529398</v>
      </c>
      <c r="K69" s="13">
        <v>4.3852031702629628E-2</v>
      </c>
      <c r="L69" s="2">
        <v>50619.223399999995</v>
      </c>
      <c r="M69" s="13">
        <v>6.5577232025543913E-3</v>
      </c>
      <c r="N69" s="2">
        <v>0</v>
      </c>
      <c r="O69" s="13"/>
      <c r="P69" s="2">
        <v>0</v>
      </c>
      <c r="Q69" s="13"/>
      <c r="R69" s="2">
        <v>62355.222130307404</v>
      </c>
      <c r="S69" s="13">
        <v>4.0009506209116669E-2</v>
      </c>
      <c r="T69" s="2">
        <v>0</v>
      </c>
      <c r="U69" s="13"/>
      <c r="V69" s="2">
        <v>0</v>
      </c>
      <c r="W69" s="13"/>
      <c r="X69" s="2">
        <v>0</v>
      </c>
      <c r="Y69" s="13"/>
      <c r="Z69" s="2">
        <v>156610.33397235637</v>
      </c>
      <c r="AA69" s="13">
        <v>9.9558211963902493E-2</v>
      </c>
      <c r="AB69" s="2">
        <v>0</v>
      </c>
      <c r="AC69" s="13"/>
      <c r="AD69" s="2">
        <v>0</v>
      </c>
      <c r="AE69" s="13"/>
      <c r="AF69" s="2">
        <v>0</v>
      </c>
      <c r="AG69" s="13"/>
      <c r="AH69" s="2">
        <v>442124.81217282359</v>
      </c>
      <c r="AI69" s="13">
        <v>3.5317055792446271E-3</v>
      </c>
    </row>
    <row r="70" spans="1:35" x14ac:dyDescent="0.3">
      <c r="A70" s="56" t="s">
        <v>85</v>
      </c>
      <c r="B70" s="2">
        <v>0</v>
      </c>
      <c r="C70" s="13"/>
      <c r="D70" s="2">
        <v>8311.1618578399994</v>
      </c>
      <c r="E70" s="13">
        <v>6.2357204122731923E-3</v>
      </c>
      <c r="F70" s="2">
        <v>6233.37139338</v>
      </c>
      <c r="G70" s="13">
        <v>5.9812179106535608E-4</v>
      </c>
      <c r="H70" s="2">
        <v>0</v>
      </c>
      <c r="I70" s="13"/>
      <c r="J70" s="2">
        <v>0</v>
      </c>
      <c r="K70" s="13"/>
      <c r="L70" s="2">
        <v>0</v>
      </c>
      <c r="M70" s="13"/>
      <c r="N70" s="2">
        <v>0</v>
      </c>
      <c r="O70" s="13"/>
      <c r="P70" s="2">
        <v>0</v>
      </c>
      <c r="Q70" s="13"/>
      <c r="R70" s="2">
        <v>0</v>
      </c>
      <c r="S70" s="13"/>
      <c r="T70" s="2">
        <v>0</v>
      </c>
      <c r="U70" s="13"/>
      <c r="V70" s="2">
        <v>0</v>
      </c>
      <c r="W70" s="13"/>
      <c r="X70" s="2">
        <v>0</v>
      </c>
      <c r="Y70" s="13"/>
      <c r="Z70" s="2">
        <v>0</v>
      </c>
      <c r="AA70" s="13"/>
      <c r="AB70" s="2">
        <v>0</v>
      </c>
      <c r="AC70" s="13"/>
      <c r="AD70" s="2">
        <v>0</v>
      </c>
      <c r="AE70" s="13"/>
      <c r="AF70" s="2">
        <v>0</v>
      </c>
      <c r="AG70" s="13"/>
      <c r="AH70" s="2">
        <v>14544.533251219998</v>
      </c>
      <c r="AI70" s="13">
        <v>1.1618214544078483E-4</v>
      </c>
    </row>
    <row r="71" spans="1:35" x14ac:dyDescent="0.3">
      <c r="A71" s="56" t="s">
        <v>87</v>
      </c>
      <c r="B71" s="2">
        <v>2153.503866</v>
      </c>
      <c r="C71" s="13">
        <v>1.1434090755469896E-2</v>
      </c>
      <c r="D71" s="2">
        <v>0</v>
      </c>
      <c r="E71" s="13"/>
      <c r="F71" s="2">
        <v>0</v>
      </c>
      <c r="G71" s="13"/>
      <c r="H71" s="2">
        <v>0</v>
      </c>
      <c r="I71" s="13"/>
      <c r="J71" s="2">
        <v>105222.7721529398</v>
      </c>
      <c r="K71" s="13">
        <v>4.3852031702629628E-2</v>
      </c>
      <c r="L71" s="2">
        <v>0</v>
      </c>
      <c r="M71" s="13"/>
      <c r="N71" s="2">
        <v>0</v>
      </c>
      <c r="O71" s="13"/>
      <c r="P71" s="2">
        <v>0</v>
      </c>
      <c r="Q71" s="13"/>
      <c r="R71" s="2">
        <v>62355.222130307404</v>
      </c>
      <c r="S71" s="13">
        <v>4.0009506209116669E-2</v>
      </c>
      <c r="T71" s="2">
        <v>0</v>
      </c>
      <c r="U71" s="13"/>
      <c r="V71" s="2">
        <v>0</v>
      </c>
      <c r="W71" s="13"/>
      <c r="X71" s="2">
        <v>0</v>
      </c>
      <c r="Y71" s="13"/>
      <c r="Z71" s="2">
        <v>156610.33397235637</v>
      </c>
      <c r="AA71" s="13">
        <v>9.9558211963902493E-2</v>
      </c>
      <c r="AB71" s="2">
        <v>0</v>
      </c>
      <c r="AC71" s="13"/>
      <c r="AD71" s="2">
        <v>0</v>
      </c>
      <c r="AE71" s="13"/>
      <c r="AF71" s="2">
        <v>0</v>
      </c>
      <c r="AG71" s="13"/>
      <c r="AH71" s="2">
        <v>326341.8321216036</v>
      </c>
      <c r="AI71" s="13">
        <v>2.6068278402666522E-3</v>
      </c>
    </row>
    <row r="72" spans="1:35" x14ac:dyDescent="0.3">
      <c r="A72" s="56" t="s">
        <v>86</v>
      </c>
      <c r="B72" s="2">
        <v>0</v>
      </c>
      <c r="C72" s="13"/>
      <c r="D72" s="2">
        <v>5299.8326899800004</v>
      </c>
      <c r="E72" s="13">
        <v>3.9763724316554212E-3</v>
      </c>
      <c r="F72" s="2">
        <v>45319.390710020001</v>
      </c>
      <c r="G72" s="13">
        <v>4.3486122406015517E-3</v>
      </c>
      <c r="H72" s="2">
        <v>0</v>
      </c>
      <c r="I72" s="13"/>
      <c r="J72" s="2">
        <v>0</v>
      </c>
      <c r="K72" s="13"/>
      <c r="L72" s="2">
        <v>50619.223399999995</v>
      </c>
      <c r="M72" s="13">
        <v>6.5577232025543913E-3</v>
      </c>
      <c r="N72" s="2">
        <v>0</v>
      </c>
      <c r="O72" s="13"/>
      <c r="P72" s="2">
        <v>0</v>
      </c>
      <c r="Q72" s="13"/>
      <c r="R72" s="2">
        <v>0</v>
      </c>
      <c r="S72" s="13"/>
      <c r="T72" s="2">
        <v>0</v>
      </c>
      <c r="U72" s="13"/>
      <c r="V72" s="2">
        <v>0</v>
      </c>
      <c r="W72" s="13"/>
      <c r="X72" s="2">
        <v>0</v>
      </c>
      <c r="Y72" s="13"/>
      <c r="Z72" s="2">
        <v>0</v>
      </c>
      <c r="AA72" s="13"/>
      <c r="AB72" s="2">
        <v>0</v>
      </c>
      <c r="AC72" s="13"/>
      <c r="AD72" s="2">
        <v>0</v>
      </c>
      <c r="AE72" s="13"/>
      <c r="AF72" s="2">
        <v>0</v>
      </c>
      <c r="AG72" s="13"/>
      <c r="AH72" s="2">
        <v>101238.44679999999</v>
      </c>
      <c r="AI72" s="13">
        <v>8.0869559353719022E-4</v>
      </c>
    </row>
    <row r="73" spans="1:35" x14ac:dyDescent="0.3">
      <c r="A73" s="53" t="s">
        <v>191</v>
      </c>
      <c r="B73" s="2">
        <v>6683.9775811025002</v>
      </c>
      <c r="C73" s="13">
        <v>3.5488771335157716E-2</v>
      </c>
      <c r="D73" s="2">
        <v>0</v>
      </c>
      <c r="E73" s="13"/>
      <c r="F73" s="2">
        <v>17474.982350667997</v>
      </c>
      <c r="G73" s="13">
        <v>1.6768081159928157E-3</v>
      </c>
      <c r="H73" s="2">
        <v>0</v>
      </c>
      <c r="I73" s="13"/>
      <c r="J73" s="2">
        <v>0</v>
      </c>
      <c r="K73" s="13"/>
      <c r="L73" s="2">
        <v>27742.992270227998</v>
      </c>
      <c r="M73" s="13">
        <v>3.5941061892854182E-3</v>
      </c>
      <c r="N73" s="2">
        <v>241466.52547432872</v>
      </c>
      <c r="O73" s="13">
        <v>7.7947354609056154E-3</v>
      </c>
      <c r="P73" s="2">
        <v>0</v>
      </c>
      <c r="Q73" s="13"/>
      <c r="R73" s="2">
        <v>63789.404575170505</v>
      </c>
      <c r="S73" s="13">
        <v>4.0929732767091942E-2</v>
      </c>
      <c r="T73" s="2">
        <v>14518.581623976401</v>
      </c>
      <c r="U73" s="13">
        <v>2.8631119661234224E-3</v>
      </c>
      <c r="V73" s="2">
        <v>75786.992688033599</v>
      </c>
      <c r="W73" s="13">
        <v>4.6338833129178168E-3</v>
      </c>
      <c r="X73" s="2">
        <v>0</v>
      </c>
      <c r="Y73" s="13"/>
      <c r="Z73" s="2">
        <v>43871.667520750001</v>
      </c>
      <c r="AA73" s="13">
        <v>2.7889505522743167E-2</v>
      </c>
      <c r="AB73" s="2">
        <v>4129.0981196000002</v>
      </c>
      <c r="AC73" s="13">
        <v>6.3618586879890819E-4</v>
      </c>
      <c r="AD73" s="2">
        <v>69969.487761121607</v>
      </c>
      <c r="AE73" s="13">
        <v>2.7001957488652843E-3</v>
      </c>
      <c r="AF73" s="2">
        <v>0</v>
      </c>
      <c r="AG73" s="13"/>
      <c r="AH73" s="2">
        <v>565433.70996497932</v>
      </c>
      <c r="AI73" s="13">
        <v>4.5167005632692535E-3</v>
      </c>
    </row>
    <row r="74" spans="1:35" x14ac:dyDescent="0.3">
      <c r="A74" s="56" t="s">
        <v>86</v>
      </c>
      <c r="B74" s="2">
        <v>6683.9775811025002</v>
      </c>
      <c r="C74" s="13">
        <v>3.5488771335157716E-2</v>
      </c>
      <c r="D74" s="2">
        <v>0</v>
      </c>
      <c r="E74" s="13"/>
      <c r="F74" s="2">
        <v>17402.723133575</v>
      </c>
      <c r="G74" s="13">
        <v>1.6698744985936429E-3</v>
      </c>
      <c r="H74" s="2">
        <v>0</v>
      </c>
      <c r="I74" s="13"/>
      <c r="J74" s="2">
        <v>0</v>
      </c>
      <c r="K74" s="13"/>
      <c r="L74" s="2">
        <v>27742.992270227998</v>
      </c>
      <c r="M74" s="13">
        <v>3.5941061892854182E-3</v>
      </c>
      <c r="N74" s="2">
        <v>241466.52547432872</v>
      </c>
      <c r="O74" s="13">
        <v>7.7947354609056154E-3</v>
      </c>
      <c r="P74" s="2">
        <v>0</v>
      </c>
      <c r="Q74" s="13"/>
      <c r="R74" s="2">
        <v>63789.404575170505</v>
      </c>
      <c r="S74" s="13">
        <v>4.0929732767091942E-2</v>
      </c>
      <c r="T74" s="2">
        <v>14518.581623976401</v>
      </c>
      <c r="U74" s="13">
        <v>2.8631119661234224E-3</v>
      </c>
      <c r="V74" s="2">
        <v>75786.992688033599</v>
      </c>
      <c r="W74" s="13">
        <v>4.6338833129178168E-3</v>
      </c>
      <c r="X74" s="2">
        <v>0</v>
      </c>
      <c r="Y74" s="13"/>
      <c r="Z74" s="2">
        <v>43871.667520750001</v>
      </c>
      <c r="AA74" s="13">
        <v>2.7889505522743167E-2</v>
      </c>
      <c r="AB74" s="2">
        <v>4129.0981196000002</v>
      </c>
      <c r="AC74" s="13">
        <v>6.3618586879890819E-4</v>
      </c>
      <c r="AD74" s="2">
        <v>20436.826718400003</v>
      </c>
      <c r="AE74" s="13">
        <v>7.8867852818529131E-4</v>
      </c>
      <c r="AF74" s="2">
        <v>0</v>
      </c>
      <c r="AG74" s="13"/>
      <c r="AH74" s="2">
        <v>515828.78970516467</v>
      </c>
      <c r="AI74" s="13">
        <v>4.1204550488440385E-3</v>
      </c>
    </row>
    <row r="75" spans="1:35" x14ac:dyDescent="0.3">
      <c r="A75" s="56" t="s">
        <v>88</v>
      </c>
      <c r="B75" s="2">
        <v>0</v>
      </c>
      <c r="C75" s="13"/>
      <c r="D75" s="2">
        <v>0</v>
      </c>
      <c r="E75" s="13"/>
      <c r="F75" s="2">
        <v>72.259217093000004</v>
      </c>
      <c r="G75" s="13">
        <v>6.9336173991727965E-6</v>
      </c>
      <c r="H75" s="2">
        <v>0</v>
      </c>
      <c r="I75" s="13"/>
      <c r="J75" s="2">
        <v>0</v>
      </c>
      <c r="K75" s="13"/>
      <c r="L75" s="2">
        <v>0</v>
      </c>
      <c r="M75" s="13"/>
      <c r="N75" s="2">
        <v>0</v>
      </c>
      <c r="O75" s="13"/>
      <c r="P75" s="2">
        <v>0</v>
      </c>
      <c r="Q75" s="13"/>
      <c r="R75" s="2">
        <v>0</v>
      </c>
      <c r="S75" s="13"/>
      <c r="T75" s="2">
        <v>0</v>
      </c>
      <c r="U75" s="13"/>
      <c r="V75" s="2">
        <v>0</v>
      </c>
      <c r="W75" s="13"/>
      <c r="X75" s="2">
        <v>0</v>
      </c>
      <c r="Y75" s="13"/>
      <c r="Z75" s="2">
        <v>0</v>
      </c>
      <c r="AA75" s="13"/>
      <c r="AB75" s="2">
        <v>0</v>
      </c>
      <c r="AC75" s="13"/>
      <c r="AD75" s="2">
        <v>49532.6610427216</v>
      </c>
      <c r="AE75" s="13">
        <v>1.9115172206799929E-3</v>
      </c>
      <c r="AF75" s="2">
        <v>0</v>
      </c>
      <c r="AG75" s="13"/>
      <c r="AH75" s="2">
        <v>49604.9202598146</v>
      </c>
      <c r="AI75" s="13">
        <v>3.9624551442521498E-4</v>
      </c>
    </row>
    <row r="76" spans="1:35" x14ac:dyDescent="0.3">
      <c r="A76" s="53" t="s">
        <v>192</v>
      </c>
      <c r="B76" s="2">
        <v>0</v>
      </c>
      <c r="C76" s="13"/>
      <c r="D76" s="2">
        <v>2659.4291558015998</v>
      </c>
      <c r="E76" s="13">
        <v>1.9953235125824394E-3</v>
      </c>
      <c r="F76" s="2">
        <v>158549.85383690902</v>
      </c>
      <c r="G76" s="13">
        <v>1.5213616607346159E-2</v>
      </c>
      <c r="H76" s="2">
        <v>89654.43007180799</v>
      </c>
      <c r="I76" s="13">
        <v>2.5047251138215338E-2</v>
      </c>
      <c r="J76" s="2">
        <v>0</v>
      </c>
      <c r="K76" s="13"/>
      <c r="L76" s="2">
        <v>21405.744918028802</v>
      </c>
      <c r="M76" s="13">
        <v>2.7731154428757639E-3</v>
      </c>
      <c r="N76" s="2">
        <v>522141.99905165803</v>
      </c>
      <c r="O76" s="13">
        <v>1.6855167595761836E-2</v>
      </c>
      <c r="P76" s="2">
        <v>108099.065388787</v>
      </c>
      <c r="Q76" s="13">
        <v>2.5877662223565231E-2</v>
      </c>
      <c r="R76" s="2">
        <v>0</v>
      </c>
      <c r="S76" s="13"/>
      <c r="T76" s="2">
        <v>5364.645905808</v>
      </c>
      <c r="U76" s="13">
        <v>1.0579257867427395E-3</v>
      </c>
      <c r="V76" s="2">
        <v>229731.176384035</v>
      </c>
      <c r="W76" s="13">
        <v>1.4046572201182569E-2</v>
      </c>
      <c r="X76" s="2">
        <v>79656.400948924798</v>
      </c>
      <c r="Y76" s="13">
        <v>2.1217635806887094E-2</v>
      </c>
      <c r="Z76" s="2">
        <v>0</v>
      </c>
      <c r="AA76" s="13"/>
      <c r="AB76" s="2">
        <v>7420.4464074048001</v>
      </c>
      <c r="AC76" s="13">
        <v>1.1432964312865198E-3</v>
      </c>
      <c r="AD76" s="2">
        <v>307515.641244739</v>
      </c>
      <c r="AE76" s="13">
        <v>1.1867350380404094E-2</v>
      </c>
      <c r="AF76" s="2">
        <v>71313.062291856011</v>
      </c>
      <c r="AG76" s="13">
        <v>1.9397753538913272E-2</v>
      </c>
      <c r="AH76" s="2">
        <v>1603511.8956057602</v>
      </c>
      <c r="AI76" s="13">
        <v>1.2808898646209229E-2</v>
      </c>
    </row>
    <row r="77" spans="1:35" x14ac:dyDescent="0.3">
      <c r="A77" s="56" t="s">
        <v>83</v>
      </c>
      <c r="B77" s="2">
        <v>0</v>
      </c>
      <c r="C77" s="13"/>
      <c r="D77" s="2">
        <v>2659.4291558015998</v>
      </c>
      <c r="E77" s="13">
        <v>1.9953235125824394E-3</v>
      </c>
      <c r="F77" s="2">
        <v>158549.85383690902</v>
      </c>
      <c r="G77" s="13">
        <v>1.5213616607346159E-2</v>
      </c>
      <c r="H77" s="2">
        <v>89654.43007180799</v>
      </c>
      <c r="I77" s="13">
        <v>2.5047251138215338E-2</v>
      </c>
      <c r="J77" s="2">
        <v>0</v>
      </c>
      <c r="K77" s="13"/>
      <c r="L77" s="2">
        <v>21405.744918028802</v>
      </c>
      <c r="M77" s="13">
        <v>2.7731154428757639E-3</v>
      </c>
      <c r="N77" s="2">
        <v>522141.99905165803</v>
      </c>
      <c r="O77" s="13">
        <v>1.6855167595761836E-2</v>
      </c>
      <c r="P77" s="2">
        <v>108099.065388787</v>
      </c>
      <c r="Q77" s="13">
        <v>2.5877662223565231E-2</v>
      </c>
      <c r="R77" s="2">
        <v>0</v>
      </c>
      <c r="S77" s="13"/>
      <c r="T77" s="2">
        <v>5364.645905808</v>
      </c>
      <c r="U77" s="13">
        <v>1.0579257867427395E-3</v>
      </c>
      <c r="V77" s="2">
        <v>229731.176384035</v>
      </c>
      <c r="W77" s="13">
        <v>1.4046572201182569E-2</v>
      </c>
      <c r="X77" s="2">
        <v>79656.400948924798</v>
      </c>
      <c r="Y77" s="13">
        <v>2.1217635806887094E-2</v>
      </c>
      <c r="Z77" s="2">
        <v>0</v>
      </c>
      <c r="AA77" s="13"/>
      <c r="AB77" s="2">
        <v>7420.4464074048001</v>
      </c>
      <c r="AC77" s="13">
        <v>1.1432964312865198E-3</v>
      </c>
      <c r="AD77" s="2">
        <v>307515.641244739</v>
      </c>
      <c r="AE77" s="13">
        <v>1.1867350380404094E-2</v>
      </c>
      <c r="AF77" s="2">
        <v>71313.062291856011</v>
      </c>
      <c r="AG77" s="13">
        <v>1.9397753538913272E-2</v>
      </c>
      <c r="AH77" s="2">
        <v>1603511.8956057602</v>
      </c>
      <c r="AI77" s="13">
        <v>1.2808898646209229E-2</v>
      </c>
    </row>
    <row r="78" spans="1:35" x14ac:dyDescent="0.3">
      <c r="A78" s="53" t="s">
        <v>193</v>
      </c>
      <c r="B78" s="2">
        <v>0</v>
      </c>
      <c r="C78" s="13"/>
      <c r="D78" s="2">
        <v>8559.5099297175002</v>
      </c>
      <c r="E78" s="13">
        <v>6.4220516578492107E-3</v>
      </c>
      <c r="F78" s="2">
        <v>80005.236323907491</v>
      </c>
      <c r="G78" s="13">
        <v>7.6768849832184894E-3</v>
      </c>
      <c r="H78" s="2">
        <v>2655.89872337</v>
      </c>
      <c r="I78" s="13">
        <v>7.4199303111550496E-4</v>
      </c>
      <c r="J78" s="2">
        <v>0</v>
      </c>
      <c r="K78" s="13"/>
      <c r="L78" s="2">
        <v>29362.33121339</v>
      </c>
      <c r="M78" s="13">
        <v>3.8038916393003108E-3</v>
      </c>
      <c r="N78" s="2">
        <v>54314.861840810001</v>
      </c>
      <c r="O78" s="13">
        <v>1.753327832141939E-3</v>
      </c>
      <c r="P78" s="2">
        <v>0</v>
      </c>
      <c r="Q78" s="13"/>
      <c r="R78" s="2">
        <v>0</v>
      </c>
      <c r="S78" s="13"/>
      <c r="T78" s="2">
        <v>25983.232261409998</v>
      </c>
      <c r="U78" s="13">
        <v>5.1239787145152364E-3</v>
      </c>
      <c r="V78" s="2">
        <v>43528.146003089991</v>
      </c>
      <c r="W78" s="13">
        <v>2.6614639564371744E-3</v>
      </c>
      <c r="X78" s="2">
        <v>0</v>
      </c>
      <c r="Y78" s="13"/>
      <c r="Z78" s="2">
        <v>0</v>
      </c>
      <c r="AA78" s="13"/>
      <c r="AB78" s="2">
        <v>18009.2892636</v>
      </c>
      <c r="AC78" s="13">
        <v>2.7747597670854376E-3</v>
      </c>
      <c r="AD78" s="2">
        <v>147925.45057064999</v>
      </c>
      <c r="AE78" s="13">
        <v>5.7085979269065334E-3</v>
      </c>
      <c r="AF78" s="2">
        <v>0</v>
      </c>
      <c r="AG78" s="13"/>
      <c r="AH78" s="2">
        <v>410343.95612994494</v>
      </c>
      <c r="AI78" s="13">
        <v>3.2778391969255759E-3</v>
      </c>
    </row>
    <row r="79" spans="1:35" x14ac:dyDescent="0.3">
      <c r="A79" s="56" t="s">
        <v>86</v>
      </c>
      <c r="B79" s="2">
        <v>0</v>
      </c>
      <c r="C79" s="13"/>
      <c r="D79" s="2">
        <v>8559.5099297175002</v>
      </c>
      <c r="E79" s="13">
        <v>6.4220516578492107E-3</v>
      </c>
      <c r="F79" s="2">
        <v>80005.236323907491</v>
      </c>
      <c r="G79" s="13">
        <v>7.6768849832184894E-3</v>
      </c>
      <c r="H79" s="2">
        <v>2655.89872337</v>
      </c>
      <c r="I79" s="13">
        <v>7.4199303111550496E-4</v>
      </c>
      <c r="J79" s="2">
        <v>0</v>
      </c>
      <c r="K79" s="13"/>
      <c r="L79" s="2">
        <v>29362.33121339</v>
      </c>
      <c r="M79" s="13">
        <v>3.8038916393003108E-3</v>
      </c>
      <c r="N79" s="2">
        <v>54314.861840810001</v>
      </c>
      <c r="O79" s="13">
        <v>1.753327832141939E-3</v>
      </c>
      <c r="P79" s="2">
        <v>0</v>
      </c>
      <c r="Q79" s="13"/>
      <c r="R79" s="2">
        <v>0</v>
      </c>
      <c r="S79" s="13"/>
      <c r="T79" s="2">
        <v>25983.232261409998</v>
      </c>
      <c r="U79" s="13">
        <v>5.1239787145152364E-3</v>
      </c>
      <c r="V79" s="2">
        <v>43528.146003089991</v>
      </c>
      <c r="W79" s="13">
        <v>2.6614639564371744E-3</v>
      </c>
      <c r="X79" s="2">
        <v>0</v>
      </c>
      <c r="Y79" s="13"/>
      <c r="Z79" s="2">
        <v>0</v>
      </c>
      <c r="AA79" s="13"/>
      <c r="AB79" s="2">
        <v>18009.2892636</v>
      </c>
      <c r="AC79" s="13">
        <v>2.7747597670854376E-3</v>
      </c>
      <c r="AD79" s="2">
        <v>147925.45057064999</v>
      </c>
      <c r="AE79" s="13">
        <v>5.7085979269065334E-3</v>
      </c>
      <c r="AF79" s="2">
        <v>0</v>
      </c>
      <c r="AG79" s="13"/>
      <c r="AH79" s="2">
        <v>410343.95612994494</v>
      </c>
      <c r="AI79" s="13">
        <v>3.2778391969255759E-3</v>
      </c>
    </row>
    <row r="80" spans="1:35" x14ac:dyDescent="0.3">
      <c r="A80" s="53" t="s">
        <v>194</v>
      </c>
      <c r="B80" s="2">
        <v>0</v>
      </c>
      <c r="C80" s="13"/>
      <c r="D80" s="2">
        <v>8168.3784798897996</v>
      </c>
      <c r="E80" s="13">
        <v>6.1285925233394087E-3</v>
      </c>
      <c r="F80" s="2">
        <v>0</v>
      </c>
      <c r="G80" s="13"/>
      <c r="H80" s="2">
        <v>0</v>
      </c>
      <c r="I80" s="13"/>
      <c r="J80" s="2">
        <v>0</v>
      </c>
      <c r="K80" s="13"/>
      <c r="L80" s="2">
        <v>3877.2422016619998</v>
      </c>
      <c r="M80" s="13">
        <v>5.0229694254380771E-4</v>
      </c>
      <c r="N80" s="2">
        <v>0</v>
      </c>
      <c r="O80" s="13"/>
      <c r="P80" s="2">
        <v>0</v>
      </c>
      <c r="Q80" s="13"/>
      <c r="R80" s="2">
        <v>0</v>
      </c>
      <c r="S80" s="13"/>
      <c r="T80" s="2">
        <v>4651.8961251498004</v>
      </c>
      <c r="U80" s="13">
        <v>9.1736918977569854E-4</v>
      </c>
      <c r="V80" s="2">
        <v>21057.5236855154</v>
      </c>
      <c r="W80" s="13">
        <v>1.2875310677565466E-3</v>
      </c>
      <c r="X80" s="2">
        <v>0</v>
      </c>
      <c r="Y80" s="13"/>
      <c r="Z80" s="2">
        <v>0</v>
      </c>
      <c r="AA80" s="13"/>
      <c r="AB80" s="2">
        <v>36486.197535464598</v>
      </c>
      <c r="AC80" s="13">
        <v>5.6215673752302974E-3</v>
      </c>
      <c r="AD80" s="2">
        <v>16496.142774200598</v>
      </c>
      <c r="AE80" s="13">
        <v>6.3660341124179779E-4</v>
      </c>
      <c r="AF80" s="2">
        <v>0</v>
      </c>
      <c r="AG80" s="13"/>
      <c r="AH80" s="2">
        <v>90737.380801882202</v>
      </c>
      <c r="AI80" s="13">
        <v>7.2481277956141241E-4</v>
      </c>
    </row>
    <row r="81" spans="1:35" x14ac:dyDescent="0.3">
      <c r="A81" s="56" t="s">
        <v>85</v>
      </c>
      <c r="B81" s="2">
        <v>0</v>
      </c>
      <c r="C81" s="13"/>
      <c r="D81" s="2">
        <v>8168.3784798897996</v>
      </c>
      <c r="E81" s="13">
        <v>6.1285925233394087E-3</v>
      </c>
      <c r="F81" s="2">
        <v>0</v>
      </c>
      <c r="G81" s="13"/>
      <c r="H81" s="2">
        <v>0</v>
      </c>
      <c r="I81" s="13"/>
      <c r="J81" s="2">
        <v>0</v>
      </c>
      <c r="K81" s="13"/>
      <c r="L81" s="2">
        <v>3877.2422016619998</v>
      </c>
      <c r="M81" s="13">
        <v>5.0229694254380771E-4</v>
      </c>
      <c r="N81" s="2">
        <v>0</v>
      </c>
      <c r="O81" s="13"/>
      <c r="P81" s="2">
        <v>0</v>
      </c>
      <c r="Q81" s="13"/>
      <c r="R81" s="2">
        <v>0</v>
      </c>
      <c r="S81" s="13"/>
      <c r="T81" s="2">
        <v>4651.8961251498004</v>
      </c>
      <c r="U81" s="13">
        <v>9.1736918977569854E-4</v>
      </c>
      <c r="V81" s="2">
        <v>21057.5236855154</v>
      </c>
      <c r="W81" s="13">
        <v>1.2875310677565466E-3</v>
      </c>
      <c r="X81" s="2">
        <v>0</v>
      </c>
      <c r="Y81" s="13"/>
      <c r="Z81" s="2">
        <v>0</v>
      </c>
      <c r="AA81" s="13"/>
      <c r="AB81" s="2">
        <v>36486.197535464598</v>
      </c>
      <c r="AC81" s="13">
        <v>5.6215673752302974E-3</v>
      </c>
      <c r="AD81" s="2">
        <v>16496.142774200598</v>
      </c>
      <c r="AE81" s="13">
        <v>6.3660341124179779E-4</v>
      </c>
      <c r="AF81" s="2">
        <v>0</v>
      </c>
      <c r="AG81" s="13"/>
      <c r="AH81" s="2">
        <v>90737.380801882202</v>
      </c>
      <c r="AI81" s="13">
        <v>7.2481277956141241E-4</v>
      </c>
    </row>
    <row r="82" spans="1:35" x14ac:dyDescent="0.3">
      <c r="A82" s="53" t="s">
        <v>195</v>
      </c>
      <c r="B82" s="2">
        <v>0</v>
      </c>
      <c r="C82" s="13"/>
      <c r="D82" s="2">
        <v>16786.570724184501</v>
      </c>
      <c r="E82" s="13">
        <v>1.2594672502752747E-2</v>
      </c>
      <c r="F82" s="2">
        <v>51638.546189995097</v>
      </c>
      <c r="G82" s="13">
        <v>4.9549654249661512E-3</v>
      </c>
      <c r="H82" s="2">
        <v>0</v>
      </c>
      <c r="I82" s="13"/>
      <c r="J82" s="2">
        <v>0</v>
      </c>
      <c r="K82" s="13"/>
      <c r="L82" s="2">
        <v>0</v>
      </c>
      <c r="M82" s="13"/>
      <c r="N82" s="2">
        <v>0</v>
      </c>
      <c r="O82" s="13"/>
      <c r="P82" s="2">
        <v>0</v>
      </c>
      <c r="Q82" s="13"/>
      <c r="R82" s="2">
        <v>0</v>
      </c>
      <c r="S82" s="13"/>
      <c r="T82" s="2">
        <v>0</v>
      </c>
      <c r="U82" s="13"/>
      <c r="V82" s="2">
        <v>29524.369726167599</v>
      </c>
      <c r="W82" s="13">
        <v>1.8052238167263503E-3</v>
      </c>
      <c r="X82" s="2">
        <v>0</v>
      </c>
      <c r="Y82" s="13"/>
      <c r="Z82" s="2">
        <v>0</v>
      </c>
      <c r="AA82" s="13"/>
      <c r="AB82" s="2">
        <v>0</v>
      </c>
      <c r="AC82" s="13"/>
      <c r="AD82" s="2">
        <v>0</v>
      </c>
      <c r="AE82" s="13"/>
      <c r="AF82" s="2">
        <v>0</v>
      </c>
      <c r="AG82" s="13"/>
      <c r="AH82" s="2">
        <v>97949.486640347212</v>
      </c>
      <c r="AI82" s="13">
        <v>7.8242328620235866E-4</v>
      </c>
    </row>
    <row r="83" spans="1:35" x14ac:dyDescent="0.3">
      <c r="A83" s="56" t="s">
        <v>85</v>
      </c>
      <c r="B83" s="2">
        <v>0</v>
      </c>
      <c r="C83" s="13"/>
      <c r="D83" s="2">
        <v>16786.570724184501</v>
      </c>
      <c r="E83" s="13">
        <v>1.2594672502752747E-2</v>
      </c>
      <c r="F83" s="2">
        <v>51638.546189995097</v>
      </c>
      <c r="G83" s="13">
        <v>4.9549654249661512E-3</v>
      </c>
      <c r="H83" s="2">
        <v>0</v>
      </c>
      <c r="I83" s="13"/>
      <c r="J83" s="2">
        <v>0</v>
      </c>
      <c r="K83" s="13"/>
      <c r="L83" s="2">
        <v>0</v>
      </c>
      <c r="M83" s="13"/>
      <c r="N83" s="2">
        <v>0</v>
      </c>
      <c r="O83" s="13"/>
      <c r="P83" s="2">
        <v>0</v>
      </c>
      <c r="Q83" s="13"/>
      <c r="R83" s="2">
        <v>0</v>
      </c>
      <c r="S83" s="13"/>
      <c r="T83" s="2">
        <v>0</v>
      </c>
      <c r="U83" s="13"/>
      <c r="V83" s="2">
        <v>29524.369726167599</v>
      </c>
      <c r="W83" s="13">
        <v>1.8052238167263503E-3</v>
      </c>
      <c r="X83" s="2">
        <v>0</v>
      </c>
      <c r="Y83" s="13"/>
      <c r="Z83" s="2">
        <v>0</v>
      </c>
      <c r="AA83" s="13"/>
      <c r="AB83" s="2">
        <v>0</v>
      </c>
      <c r="AC83" s="13"/>
      <c r="AD83" s="2">
        <v>0</v>
      </c>
      <c r="AE83" s="13"/>
      <c r="AF83" s="2">
        <v>0</v>
      </c>
      <c r="AG83" s="13"/>
      <c r="AH83" s="2">
        <v>97949.486640347212</v>
      </c>
      <c r="AI83" s="13">
        <v>7.8242328620235866E-4</v>
      </c>
    </row>
    <row r="84" spans="1:35" x14ac:dyDescent="0.3">
      <c r="A84" s="53" t="s">
        <v>196</v>
      </c>
      <c r="B84" s="2">
        <v>0</v>
      </c>
      <c r="C84" s="13"/>
      <c r="D84" s="2">
        <v>0</v>
      </c>
      <c r="E84" s="13"/>
      <c r="F84" s="2">
        <v>0</v>
      </c>
      <c r="G84" s="13"/>
      <c r="H84" s="2">
        <v>0</v>
      </c>
      <c r="I84" s="13"/>
      <c r="J84" s="2">
        <v>104.43316</v>
      </c>
      <c r="K84" s="13">
        <v>4.3522957525481269E-5</v>
      </c>
      <c r="L84" s="2">
        <v>110.8882</v>
      </c>
      <c r="M84" s="13">
        <v>1.4365572468057498E-5</v>
      </c>
      <c r="N84" s="2">
        <v>138.75648999999999</v>
      </c>
      <c r="O84" s="13">
        <v>4.4791721374596148E-6</v>
      </c>
      <c r="P84" s="2">
        <v>119.56092</v>
      </c>
      <c r="Q84" s="13">
        <v>2.8621497251350311E-5</v>
      </c>
      <c r="R84" s="2">
        <v>0</v>
      </c>
      <c r="S84" s="13"/>
      <c r="T84" s="2">
        <v>0</v>
      </c>
      <c r="U84" s="13"/>
      <c r="V84" s="2">
        <v>0</v>
      </c>
      <c r="W84" s="13"/>
      <c r="X84" s="2">
        <v>0</v>
      </c>
      <c r="Y84" s="13"/>
      <c r="Z84" s="2">
        <v>0</v>
      </c>
      <c r="AA84" s="13"/>
      <c r="AB84" s="2">
        <v>0</v>
      </c>
      <c r="AC84" s="13"/>
      <c r="AD84" s="2">
        <v>0</v>
      </c>
      <c r="AE84" s="13"/>
      <c r="AF84" s="2">
        <v>0</v>
      </c>
      <c r="AG84" s="13"/>
      <c r="AH84" s="2">
        <v>473.63877000000002</v>
      </c>
      <c r="AI84" s="13">
        <v>3.7834399710226957E-6</v>
      </c>
    </row>
    <row r="85" spans="1:35" x14ac:dyDescent="0.3">
      <c r="A85" s="56" t="s">
        <v>82</v>
      </c>
      <c r="B85" s="2">
        <v>0</v>
      </c>
      <c r="C85" s="13"/>
      <c r="D85" s="2">
        <v>0</v>
      </c>
      <c r="E85" s="13"/>
      <c r="F85" s="2">
        <v>0</v>
      </c>
      <c r="G85" s="13"/>
      <c r="H85" s="2">
        <v>0</v>
      </c>
      <c r="I85" s="13"/>
      <c r="J85" s="2">
        <v>104.43316</v>
      </c>
      <c r="K85" s="13">
        <v>4.3522957525481269E-5</v>
      </c>
      <c r="L85" s="2">
        <v>110.8882</v>
      </c>
      <c r="M85" s="13">
        <v>1.4365572468057498E-5</v>
      </c>
      <c r="N85" s="2">
        <v>138.75648999999999</v>
      </c>
      <c r="O85" s="13">
        <v>4.4791721374596148E-6</v>
      </c>
      <c r="P85" s="2">
        <v>119.56092</v>
      </c>
      <c r="Q85" s="13">
        <v>2.8621497251350311E-5</v>
      </c>
      <c r="R85" s="2">
        <v>0</v>
      </c>
      <c r="S85" s="13"/>
      <c r="T85" s="2">
        <v>0</v>
      </c>
      <c r="U85" s="13"/>
      <c r="V85" s="2">
        <v>0</v>
      </c>
      <c r="W85" s="13"/>
      <c r="X85" s="2">
        <v>0</v>
      </c>
      <c r="Y85" s="13"/>
      <c r="Z85" s="2">
        <v>0</v>
      </c>
      <c r="AA85" s="13"/>
      <c r="AB85" s="2">
        <v>0</v>
      </c>
      <c r="AC85" s="13"/>
      <c r="AD85" s="2">
        <v>0</v>
      </c>
      <c r="AE85" s="13"/>
      <c r="AF85" s="2">
        <v>0</v>
      </c>
      <c r="AG85" s="13"/>
      <c r="AH85" s="2">
        <v>473.63877000000002</v>
      </c>
      <c r="AI85" s="13">
        <v>3.7834399710226957E-6</v>
      </c>
    </row>
    <row r="86" spans="1:35" x14ac:dyDescent="0.3">
      <c r="A86" s="53" t="s">
        <v>197</v>
      </c>
      <c r="B86" s="2">
        <v>0</v>
      </c>
      <c r="C86" s="13"/>
      <c r="D86" s="2">
        <v>0</v>
      </c>
      <c r="E86" s="13"/>
      <c r="F86" s="2">
        <v>0</v>
      </c>
      <c r="G86" s="13"/>
      <c r="H86" s="2">
        <v>0</v>
      </c>
      <c r="I86" s="13"/>
      <c r="J86" s="2">
        <v>20425.499749999999</v>
      </c>
      <c r="K86" s="13">
        <v>8.5124127054661408E-3</v>
      </c>
      <c r="L86" s="2">
        <v>0</v>
      </c>
      <c r="M86" s="13"/>
      <c r="N86" s="2">
        <v>0</v>
      </c>
      <c r="O86" s="13"/>
      <c r="P86" s="2">
        <v>0</v>
      </c>
      <c r="Q86" s="13"/>
      <c r="R86" s="2">
        <v>0</v>
      </c>
      <c r="S86" s="13"/>
      <c r="T86" s="2">
        <v>0</v>
      </c>
      <c r="U86" s="13"/>
      <c r="V86" s="2">
        <v>0</v>
      </c>
      <c r="W86" s="13"/>
      <c r="X86" s="2">
        <v>0</v>
      </c>
      <c r="Y86" s="13"/>
      <c r="Z86" s="2">
        <v>0</v>
      </c>
      <c r="AA86" s="13"/>
      <c r="AB86" s="2">
        <v>0</v>
      </c>
      <c r="AC86" s="13"/>
      <c r="AD86" s="2">
        <v>0</v>
      </c>
      <c r="AE86" s="13"/>
      <c r="AF86" s="2">
        <v>0</v>
      </c>
      <c r="AG86" s="13"/>
      <c r="AH86" s="2">
        <v>20425.499749999999</v>
      </c>
      <c r="AI86" s="13">
        <v>1.6315947316192903E-4</v>
      </c>
    </row>
    <row r="87" spans="1:35" x14ac:dyDescent="0.3">
      <c r="A87" s="56" t="s">
        <v>84</v>
      </c>
      <c r="B87" s="2">
        <v>0</v>
      </c>
      <c r="C87" s="13"/>
      <c r="D87" s="2">
        <v>0</v>
      </c>
      <c r="E87" s="13"/>
      <c r="F87" s="2">
        <v>0</v>
      </c>
      <c r="G87" s="13"/>
      <c r="H87" s="2">
        <v>0</v>
      </c>
      <c r="I87" s="13"/>
      <c r="J87" s="2">
        <v>20425.499749999999</v>
      </c>
      <c r="K87" s="13">
        <v>8.5124127054661408E-3</v>
      </c>
      <c r="L87" s="2">
        <v>0</v>
      </c>
      <c r="M87" s="13"/>
      <c r="N87" s="2">
        <v>0</v>
      </c>
      <c r="O87" s="13"/>
      <c r="P87" s="2">
        <v>0</v>
      </c>
      <c r="Q87" s="13"/>
      <c r="R87" s="2">
        <v>0</v>
      </c>
      <c r="S87" s="13"/>
      <c r="T87" s="2">
        <v>0</v>
      </c>
      <c r="U87" s="13"/>
      <c r="V87" s="2">
        <v>0</v>
      </c>
      <c r="W87" s="13"/>
      <c r="X87" s="2">
        <v>0</v>
      </c>
      <c r="Y87" s="13"/>
      <c r="Z87" s="2">
        <v>0</v>
      </c>
      <c r="AA87" s="13"/>
      <c r="AB87" s="2">
        <v>0</v>
      </c>
      <c r="AC87" s="13"/>
      <c r="AD87" s="2">
        <v>0</v>
      </c>
      <c r="AE87" s="13"/>
      <c r="AF87" s="2">
        <v>0</v>
      </c>
      <c r="AG87" s="13"/>
      <c r="AH87" s="2">
        <v>20425.499749999999</v>
      </c>
      <c r="AI87" s="13">
        <v>1.6315947316192903E-4</v>
      </c>
    </row>
    <row r="88" spans="1:35" x14ac:dyDescent="0.3">
      <c r="A88" s="53" t="s">
        <v>198</v>
      </c>
      <c r="B88" s="2">
        <v>53415.329341692195</v>
      </c>
      <c r="C88" s="13">
        <v>0.28361022846021799</v>
      </c>
      <c r="D88" s="2">
        <v>0</v>
      </c>
      <c r="E88" s="13"/>
      <c r="F88" s="2">
        <v>24556.888640000001</v>
      </c>
      <c r="G88" s="13">
        <v>2.3563508877312107E-3</v>
      </c>
      <c r="H88" s="2">
        <v>14000</v>
      </c>
      <c r="I88" s="13">
        <v>3.9112569858974645E-3</v>
      </c>
      <c r="J88" s="2">
        <v>116646.102501</v>
      </c>
      <c r="K88" s="13">
        <v>4.8612752545876783E-2</v>
      </c>
      <c r="L88" s="2">
        <v>15000</v>
      </c>
      <c r="M88" s="13">
        <v>1.9432508330089449E-3</v>
      </c>
      <c r="N88" s="2">
        <v>35000</v>
      </c>
      <c r="O88" s="13">
        <v>1.129828412430197E-3</v>
      </c>
      <c r="P88" s="2">
        <v>0</v>
      </c>
      <c r="Q88" s="13"/>
      <c r="R88" s="2">
        <v>162860.369216672</v>
      </c>
      <c r="S88" s="13">
        <v>0.10449746999179441</v>
      </c>
      <c r="T88" s="2">
        <v>0</v>
      </c>
      <c r="U88" s="13"/>
      <c r="V88" s="2">
        <v>0</v>
      </c>
      <c r="W88" s="13"/>
      <c r="X88" s="2">
        <v>0</v>
      </c>
      <c r="Y88" s="13"/>
      <c r="Z88" s="2">
        <v>93192.310060000003</v>
      </c>
      <c r="AA88" s="13">
        <v>5.924296004628208E-2</v>
      </c>
      <c r="AB88" s="2">
        <v>0</v>
      </c>
      <c r="AC88" s="13"/>
      <c r="AD88" s="2">
        <v>0</v>
      </c>
      <c r="AE88" s="13"/>
      <c r="AF88" s="2">
        <v>0</v>
      </c>
      <c r="AG88" s="13"/>
      <c r="AH88" s="2">
        <v>514670.99975936417</v>
      </c>
      <c r="AI88" s="13">
        <v>4.1112065898148307E-3</v>
      </c>
    </row>
    <row r="89" spans="1:35" x14ac:dyDescent="0.3">
      <c r="A89" s="56" t="s">
        <v>87</v>
      </c>
      <c r="B89" s="2">
        <v>15062.227268692201</v>
      </c>
      <c r="C89" s="13">
        <v>7.9973329181727171E-2</v>
      </c>
      <c r="D89" s="2">
        <v>0</v>
      </c>
      <c r="E89" s="13"/>
      <c r="F89" s="2">
        <v>0</v>
      </c>
      <c r="G89" s="13"/>
      <c r="H89" s="2">
        <v>0</v>
      </c>
      <c r="I89" s="13"/>
      <c r="J89" s="2">
        <v>38282.333740999995</v>
      </c>
      <c r="K89" s="13">
        <v>1.5954323180356139E-2</v>
      </c>
      <c r="L89" s="2">
        <v>0</v>
      </c>
      <c r="M89" s="13"/>
      <c r="N89" s="2">
        <v>0</v>
      </c>
      <c r="O89" s="13"/>
      <c r="P89" s="2">
        <v>0</v>
      </c>
      <c r="Q89" s="13"/>
      <c r="R89" s="2">
        <v>116877.55163667201</v>
      </c>
      <c r="S89" s="13">
        <v>7.4993127570640722E-2</v>
      </c>
      <c r="T89" s="2">
        <v>0</v>
      </c>
      <c r="U89" s="13"/>
      <c r="V89" s="2">
        <v>0</v>
      </c>
      <c r="W89" s="13"/>
      <c r="X89" s="2">
        <v>0</v>
      </c>
      <c r="Y89" s="13"/>
      <c r="Z89" s="2">
        <v>23845.125760000003</v>
      </c>
      <c r="AA89" s="13">
        <v>1.5158502153114796E-2</v>
      </c>
      <c r="AB89" s="2">
        <v>0</v>
      </c>
      <c r="AC89" s="13"/>
      <c r="AD89" s="2">
        <v>0</v>
      </c>
      <c r="AE89" s="13"/>
      <c r="AF89" s="2">
        <v>0</v>
      </c>
      <c r="AG89" s="13"/>
      <c r="AH89" s="2">
        <v>194067.23840636419</v>
      </c>
      <c r="AI89" s="13">
        <v>1.5502146221109164E-3</v>
      </c>
    </row>
    <row r="90" spans="1:35" x14ac:dyDescent="0.3">
      <c r="A90" s="56" t="s">
        <v>84</v>
      </c>
      <c r="B90" s="2">
        <v>38353.102073000002</v>
      </c>
      <c r="C90" s="13">
        <v>0.20363689927849085</v>
      </c>
      <c r="D90" s="2">
        <v>0</v>
      </c>
      <c r="E90" s="13"/>
      <c r="F90" s="2">
        <v>24556.888640000001</v>
      </c>
      <c r="G90" s="13">
        <v>2.3563508877312107E-3</v>
      </c>
      <c r="H90" s="2">
        <v>14000</v>
      </c>
      <c r="I90" s="13">
        <v>3.9112569858974645E-3</v>
      </c>
      <c r="J90" s="2">
        <v>78363.768760000006</v>
      </c>
      <c r="K90" s="13">
        <v>3.2658429365520644E-2</v>
      </c>
      <c r="L90" s="2">
        <v>15000</v>
      </c>
      <c r="M90" s="13">
        <v>1.9432508330089449E-3</v>
      </c>
      <c r="N90" s="2">
        <v>35000</v>
      </c>
      <c r="O90" s="13">
        <v>1.129828412430197E-3</v>
      </c>
      <c r="P90" s="2">
        <v>0</v>
      </c>
      <c r="Q90" s="13"/>
      <c r="R90" s="2">
        <v>45982.817579999995</v>
      </c>
      <c r="S90" s="13">
        <v>2.9504342421153677E-2</v>
      </c>
      <c r="T90" s="2">
        <v>0</v>
      </c>
      <c r="U90" s="13"/>
      <c r="V90" s="2">
        <v>0</v>
      </c>
      <c r="W90" s="13"/>
      <c r="X90" s="2">
        <v>0</v>
      </c>
      <c r="Y90" s="13"/>
      <c r="Z90" s="2">
        <v>69347.184300000008</v>
      </c>
      <c r="AA90" s="13">
        <v>4.4084457893167284E-2</v>
      </c>
      <c r="AB90" s="2">
        <v>0</v>
      </c>
      <c r="AC90" s="13"/>
      <c r="AD90" s="2">
        <v>0</v>
      </c>
      <c r="AE90" s="13"/>
      <c r="AF90" s="2">
        <v>0</v>
      </c>
      <c r="AG90" s="13"/>
      <c r="AH90" s="2">
        <v>320603.76135300001</v>
      </c>
      <c r="AI90" s="13">
        <v>2.5609919677039143E-3</v>
      </c>
    </row>
    <row r="91" spans="1:35" x14ac:dyDescent="0.3">
      <c r="A91" s="53" t="s">
        <v>199</v>
      </c>
      <c r="B91" s="2">
        <v>16761.949188581999</v>
      </c>
      <c r="C91" s="13">
        <v>8.8998051634248412E-2</v>
      </c>
      <c r="D91" s="2">
        <v>0</v>
      </c>
      <c r="E91" s="13"/>
      <c r="F91" s="2">
        <v>0</v>
      </c>
      <c r="G91" s="13"/>
      <c r="H91" s="2">
        <v>0</v>
      </c>
      <c r="I91" s="13"/>
      <c r="J91" s="2">
        <v>0</v>
      </c>
      <c r="K91" s="13"/>
      <c r="L91" s="2">
        <v>0</v>
      </c>
      <c r="M91" s="13"/>
      <c r="N91" s="2">
        <v>0</v>
      </c>
      <c r="O91" s="13"/>
      <c r="P91" s="2">
        <v>0</v>
      </c>
      <c r="Q91" s="13"/>
      <c r="R91" s="2">
        <v>23596.731124206901</v>
      </c>
      <c r="S91" s="13">
        <v>1.5140569276714056E-2</v>
      </c>
      <c r="T91" s="2">
        <v>0</v>
      </c>
      <c r="U91" s="13"/>
      <c r="V91" s="2">
        <v>0</v>
      </c>
      <c r="W91" s="13"/>
      <c r="X91" s="2">
        <v>0</v>
      </c>
      <c r="Y91" s="13"/>
      <c r="Z91" s="2">
        <v>0</v>
      </c>
      <c r="AA91" s="13"/>
      <c r="AB91" s="2">
        <v>0</v>
      </c>
      <c r="AC91" s="13"/>
      <c r="AD91" s="2">
        <v>0</v>
      </c>
      <c r="AE91" s="13"/>
      <c r="AF91" s="2">
        <v>0</v>
      </c>
      <c r="AG91" s="13"/>
      <c r="AH91" s="2">
        <v>40358.680312788907</v>
      </c>
      <c r="AI91" s="13">
        <v>3.2238628664864636E-4</v>
      </c>
    </row>
    <row r="92" spans="1:35" x14ac:dyDescent="0.3">
      <c r="A92" s="56" t="s">
        <v>87</v>
      </c>
      <c r="B92" s="2">
        <v>16761.949188581999</v>
      </c>
      <c r="C92" s="13">
        <v>8.8998051634248412E-2</v>
      </c>
      <c r="D92" s="2">
        <v>0</v>
      </c>
      <c r="E92" s="13"/>
      <c r="F92" s="2">
        <v>0</v>
      </c>
      <c r="G92" s="13"/>
      <c r="H92" s="2">
        <v>0</v>
      </c>
      <c r="I92" s="13"/>
      <c r="J92" s="2">
        <v>0</v>
      </c>
      <c r="K92" s="13"/>
      <c r="L92" s="2">
        <v>0</v>
      </c>
      <c r="M92" s="13"/>
      <c r="N92" s="2">
        <v>0</v>
      </c>
      <c r="O92" s="13"/>
      <c r="P92" s="2">
        <v>0</v>
      </c>
      <c r="Q92" s="13"/>
      <c r="R92" s="2">
        <v>23596.731124206901</v>
      </c>
      <c r="S92" s="13">
        <v>1.5140569276714056E-2</v>
      </c>
      <c r="T92" s="2">
        <v>0</v>
      </c>
      <c r="U92" s="13"/>
      <c r="V92" s="2">
        <v>0</v>
      </c>
      <c r="W92" s="13"/>
      <c r="X92" s="2">
        <v>0</v>
      </c>
      <c r="Y92" s="13"/>
      <c r="Z92" s="2">
        <v>0</v>
      </c>
      <c r="AA92" s="13"/>
      <c r="AB92" s="2">
        <v>0</v>
      </c>
      <c r="AC92" s="13"/>
      <c r="AD92" s="2">
        <v>0</v>
      </c>
      <c r="AE92" s="13"/>
      <c r="AF92" s="2">
        <v>0</v>
      </c>
      <c r="AG92" s="13"/>
      <c r="AH92" s="2">
        <v>40358.680312788907</v>
      </c>
      <c r="AI92" s="13">
        <v>3.2238628664864636E-4</v>
      </c>
    </row>
    <row r="93" spans="1:35" x14ac:dyDescent="0.3">
      <c r="A93" s="53" t="s">
        <v>200</v>
      </c>
      <c r="B93" s="2">
        <v>0</v>
      </c>
      <c r="C93" s="13"/>
      <c r="D93" s="2">
        <v>0</v>
      </c>
      <c r="E93" s="13"/>
      <c r="F93" s="2">
        <v>0</v>
      </c>
      <c r="G93" s="13"/>
      <c r="H93" s="2">
        <v>0</v>
      </c>
      <c r="I93" s="13"/>
      <c r="J93" s="2">
        <v>60138.32503</v>
      </c>
      <c r="K93" s="13">
        <v>2.5062899235590276E-2</v>
      </c>
      <c r="L93" s="2">
        <v>0</v>
      </c>
      <c r="M93" s="13"/>
      <c r="N93" s="2">
        <v>0</v>
      </c>
      <c r="O93" s="13"/>
      <c r="P93" s="2">
        <v>0</v>
      </c>
      <c r="Q93" s="13"/>
      <c r="R93" s="2">
        <v>0</v>
      </c>
      <c r="S93" s="13"/>
      <c r="T93" s="2">
        <v>0</v>
      </c>
      <c r="U93" s="13"/>
      <c r="V93" s="2">
        <v>0</v>
      </c>
      <c r="W93" s="13"/>
      <c r="X93" s="2">
        <v>0</v>
      </c>
      <c r="Y93" s="13"/>
      <c r="Z93" s="2">
        <v>0</v>
      </c>
      <c r="AA93" s="13"/>
      <c r="AB93" s="2">
        <v>0</v>
      </c>
      <c r="AC93" s="13"/>
      <c r="AD93" s="2">
        <v>0</v>
      </c>
      <c r="AE93" s="13"/>
      <c r="AF93" s="2">
        <v>0</v>
      </c>
      <c r="AG93" s="13"/>
      <c r="AH93" s="2">
        <v>60138.32503</v>
      </c>
      <c r="AI93" s="13">
        <v>4.803866514323915E-4</v>
      </c>
    </row>
    <row r="94" spans="1:35" x14ac:dyDescent="0.3">
      <c r="A94" s="56" t="s">
        <v>84</v>
      </c>
      <c r="B94" s="2">
        <v>0</v>
      </c>
      <c r="C94" s="13"/>
      <c r="D94" s="2">
        <v>0</v>
      </c>
      <c r="E94" s="13"/>
      <c r="F94" s="2">
        <v>0</v>
      </c>
      <c r="G94" s="13"/>
      <c r="H94" s="2">
        <v>0</v>
      </c>
      <c r="I94" s="13"/>
      <c r="J94" s="2">
        <v>60138.32503</v>
      </c>
      <c r="K94" s="13">
        <v>2.5062899235590276E-2</v>
      </c>
      <c r="L94" s="2">
        <v>0</v>
      </c>
      <c r="M94" s="13"/>
      <c r="N94" s="2">
        <v>0</v>
      </c>
      <c r="O94" s="13"/>
      <c r="P94" s="2">
        <v>0</v>
      </c>
      <c r="Q94" s="13"/>
      <c r="R94" s="2">
        <v>0</v>
      </c>
      <c r="S94" s="13"/>
      <c r="T94" s="2">
        <v>0</v>
      </c>
      <c r="U94" s="13"/>
      <c r="V94" s="2">
        <v>0</v>
      </c>
      <c r="W94" s="13"/>
      <c r="X94" s="2">
        <v>0</v>
      </c>
      <c r="Y94" s="13"/>
      <c r="Z94" s="2">
        <v>0</v>
      </c>
      <c r="AA94" s="13"/>
      <c r="AB94" s="2">
        <v>0</v>
      </c>
      <c r="AC94" s="13"/>
      <c r="AD94" s="2">
        <v>0</v>
      </c>
      <c r="AE94" s="13"/>
      <c r="AF94" s="2">
        <v>0</v>
      </c>
      <c r="AG94" s="13"/>
      <c r="AH94" s="2">
        <v>60138.32503</v>
      </c>
      <c r="AI94" s="13">
        <v>4.803866514323915E-4</v>
      </c>
    </row>
    <row r="95" spans="1:35" x14ac:dyDescent="0.3">
      <c r="A95" s="53" t="s">
        <v>201</v>
      </c>
      <c r="B95" s="2">
        <v>0</v>
      </c>
      <c r="C95" s="13"/>
      <c r="D95" s="2">
        <v>0</v>
      </c>
      <c r="E95" s="13"/>
      <c r="F95" s="2">
        <v>0</v>
      </c>
      <c r="G95" s="13"/>
      <c r="H95" s="2">
        <v>0</v>
      </c>
      <c r="I95" s="13"/>
      <c r="J95" s="2">
        <v>0</v>
      </c>
      <c r="K95" s="13"/>
      <c r="L95" s="2">
        <v>0</v>
      </c>
      <c r="M95" s="13"/>
      <c r="N95" s="2">
        <v>0</v>
      </c>
      <c r="O95" s="13"/>
      <c r="P95" s="2">
        <v>0</v>
      </c>
      <c r="Q95" s="13"/>
      <c r="R95" s="2">
        <v>0</v>
      </c>
      <c r="S95" s="13"/>
      <c r="T95" s="2">
        <v>0</v>
      </c>
      <c r="U95" s="13"/>
      <c r="V95" s="2">
        <v>0</v>
      </c>
      <c r="W95" s="13"/>
      <c r="X95" s="2">
        <v>0</v>
      </c>
      <c r="Y95" s="13"/>
      <c r="Z95" s="2">
        <v>40084.666720000001</v>
      </c>
      <c r="AA95" s="13">
        <v>2.5482084384779901E-2</v>
      </c>
      <c r="AB95" s="2">
        <v>0</v>
      </c>
      <c r="AC95" s="13"/>
      <c r="AD95" s="2">
        <v>0</v>
      </c>
      <c r="AE95" s="13"/>
      <c r="AF95" s="2">
        <v>0</v>
      </c>
      <c r="AG95" s="13"/>
      <c r="AH95" s="2">
        <v>40084.666720000001</v>
      </c>
      <c r="AI95" s="13">
        <v>3.2019745827304471E-4</v>
      </c>
    </row>
    <row r="96" spans="1:35" x14ac:dyDescent="0.3">
      <c r="A96" s="56" t="s">
        <v>84</v>
      </c>
      <c r="B96" s="2">
        <v>0</v>
      </c>
      <c r="C96" s="13"/>
      <c r="D96" s="2">
        <v>0</v>
      </c>
      <c r="E96" s="13"/>
      <c r="F96" s="2">
        <v>0</v>
      </c>
      <c r="G96" s="13"/>
      <c r="H96" s="2">
        <v>0</v>
      </c>
      <c r="I96" s="13"/>
      <c r="J96" s="2">
        <v>0</v>
      </c>
      <c r="K96" s="13"/>
      <c r="L96" s="2">
        <v>0</v>
      </c>
      <c r="M96" s="13"/>
      <c r="N96" s="2">
        <v>0</v>
      </c>
      <c r="O96" s="13"/>
      <c r="P96" s="2">
        <v>0</v>
      </c>
      <c r="Q96" s="13"/>
      <c r="R96" s="2">
        <v>0</v>
      </c>
      <c r="S96" s="13"/>
      <c r="T96" s="2">
        <v>0</v>
      </c>
      <c r="U96" s="13"/>
      <c r="V96" s="2">
        <v>0</v>
      </c>
      <c r="W96" s="13"/>
      <c r="X96" s="2">
        <v>0</v>
      </c>
      <c r="Y96" s="13"/>
      <c r="Z96" s="2">
        <v>40084.666720000001</v>
      </c>
      <c r="AA96" s="13">
        <v>2.5482084384779901E-2</v>
      </c>
      <c r="AB96" s="2">
        <v>0</v>
      </c>
      <c r="AC96" s="13"/>
      <c r="AD96" s="2">
        <v>0</v>
      </c>
      <c r="AE96" s="13"/>
      <c r="AF96" s="2">
        <v>0</v>
      </c>
      <c r="AG96" s="13"/>
      <c r="AH96" s="2">
        <v>40084.666720000001</v>
      </c>
      <c r="AI96" s="13">
        <v>3.2019745827304471E-4</v>
      </c>
    </row>
    <row r="97" spans="1:35" x14ac:dyDescent="0.3">
      <c r="A97" s="19" t="s">
        <v>59</v>
      </c>
      <c r="B97" s="20">
        <v>9585.9902760910009</v>
      </c>
      <c r="C97" s="11">
        <v>5.0897091260609061E-2</v>
      </c>
      <c r="D97" s="20">
        <v>117571.07153993181</v>
      </c>
      <c r="E97" s="11">
        <v>8.8211533265088099E-2</v>
      </c>
      <c r="F97" s="20">
        <v>1629794.6341923333</v>
      </c>
      <c r="G97" s="11">
        <v>0.15638658827662735</v>
      </c>
      <c r="H97" s="20">
        <v>1374114.8631635432</v>
      </c>
      <c r="I97" s="11">
        <v>0.3838940255695677</v>
      </c>
      <c r="J97" s="20">
        <v>143805.68284222751</v>
      </c>
      <c r="K97" s="11">
        <v>5.9931621587100289E-2</v>
      </c>
      <c r="L97" s="20">
        <v>1357211.8030044802</v>
      </c>
      <c r="M97" s="11">
        <v>0.17582686445053516</v>
      </c>
      <c r="N97" s="20">
        <v>5334584.0403404329</v>
      </c>
      <c r="O97" s="11">
        <v>0.17220470335066562</v>
      </c>
      <c r="P97" s="20">
        <v>1862693.0118856477</v>
      </c>
      <c r="Q97" s="11">
        <v>0.44590709840468357</v>
      </c>
      <c r="R97" s="20">
        <v>42772.728928165299</v>
      </c>
      <c r="S97" s="11">
        <v>2.7444626210392703E-2</v>
      </c>
      <c r="T97" s="20">
        <v>632887.90710994205</v>
      </c>
      <c r="U97" s="11">
        <v>0.12480757328724508</v>
      </c>
      <c r="V97" s="20">
        <v>3099693.8644271088</v>
      </c>
      <c r="W97" s="11">
        <v>0.18952618601253016</v>
      </c>
      <c r="X97" s="20">
        <v>1757137.5610348436</v>
      </c>
      <c r="Y97" s="11">
        <v>0.46803903250090795</v>
      </c>
      <c r="Z97" s="20">
        <v>128385.79311262969</v>
      </c>
      <c r="AA97" s="11">
        <v>8.1615687034529108E-2</v>
      </c>
      <c r="AB97" s="20">
        <v>1053768.1598809983</v>
      </c>
      <c r="AC97" s="11">
        <v>0.1623580726077449</v>
      </c>
      <c r="AD97" s="20">
        <v>5091112.7275104495</v>
      </c>
      <c r="AE97" s="11">
        <v>0.19647136750165192</v>
      </c>
      <c r="AF97" s="20">
        <v>1762240.7123665228</v>
      </c>
      <c r="AG97" s="11">
        <v>0.479344315278809</v>
      </c>
      <c r="AH97" s="20">
        <v>25397360.551615346</v>
      </c>
      <c r="AI97" s="11">
        <v>0.2028748387076855</v>
      </c>
    </row>
    <row r="98" spans="1:35" x14ac:dyDescent="0.3">
      <c r="A98" s="53" t="s">
        <v>202</v>
      </c>
      <c r="B98" s="2">
        <v>0</v>
      </c>
      <c r="C98" s="13"/>
      <c r="D98" s="2">
        <v>1052.8811871</v>
      </c>
      <c r="E98" s="13">
        <v>7.899584705963374E-4</v>
      </c>
      <c r="F98" s="2">
        <v>20304.094400311002</v>
      </c>
      <c r="G98" s="13">
        <v>1.9482749450115649E-3</v>
      </c>
      <c r="H98" s="2">
        <v>526.44059355000002</v>
      </c>
      <c r="I98" s="13">
        <v>1.4707460351303181E-4</v>
      </c>
      <c r="J98" s="2">
        <v>0</v>
      </c>
      <c r="K98" s="13"/>
      <c r="L98" s="2">
        <v>34003.343751290602</v>
      </c>
      <c r="M98" s="13">
        <v>4.4051350713189968E-3</v>
      </c>
      <c r="N98" s="2">
        <v>29480.673238800002</v>
      </c>
      <c r="O98" s="13">
        <v>9.5166006407905153E-4</v>
      </c>
      <c r="P98" s="2">
        <v>0</v>
      </c>
      <c r="Q98" s="13"/>
      <c r="R98" s="2">
        <v>0</v>
      </c>
      <c r="S98" s="13"/>
      <c r="T98" s="2">
        <v>0</v>
      </c>
      <c r="U98" s="13"/>
      <c r="V98" s="2">
        <v>91777.394618933104</v>
      </c>
      <c r="W98" s="13">
        <v>5.6115927330482145E-3</v>
      </c>
      <c r="X98" s="2">
        <v>0</v>
      </c>
      <c r="Y98" s="13"/>
      <c r="Z98" s="2">
        <v>0</v>
      </c>
      <c r="AA98" s="13"/>
      <c r="AB98" s="2">
        <v>0</v>
      </c>
      <c r="AC98" s="13"/>
      <c r="AD98" s="2">
        <v>0</v>
      </c>
      <c r="AE98" s="13"/>
      <c r="AF98" s="2">
        <v>0</v>
      </c>
      <c r="AG98" s="13"/>
      <c r="AH98" s="2">
        <v>177144.8277899847</v>
      </c>
      <c r="AI98" s="13">
        <v>1.4150379246204024E-3</v>
      </c>
    </row>
    <row r="99" spans="1:35" x14ac:dyDescent="0.3">
      <c r="A99" s="56" t="s">
        <v>89</v>
      </c>
      <c r="B99" s="2">
        <v>0</v>
      </c>
      <c r="C99" s="13"/>
      <c r="D99" s="2">
        <v>1052.8811871</v>
      </c>
      <c r="E99" s="13">
        <v>7.899584705963374E-4</v>
      </c>
      <c r="F99" s="2">
        <v>20304.094400311002</v>
      </c>
      <c r="G99" s="13">
        <v>1.9482749450115649E-3</v>
      </c>
      <c r="H99" s="2">
        <v>526.44059355000002</v>
      </c>
      <c r="I99" s="13">
        <v>1.4707460351303181E-4</v>
      </c>
      <c r="J99" s="2">
        <v>0</v>
      </c>
      <c r="K99" s="13"/>
      <c r="L99" s="2">
        <v>34003.343751290602</v>
      </c>
      <c r="M99" s="13">
        <v>4.4051350713189968E-3</v>
      </c>
      <c r="N99" s="2">
        <v>29480.673238800002</v>
      </c>
      <c r="O99" s="13">
        <v>9.5166006407905153E-4</v>
      </c>
      <c r="P99" s="2">
        <v>0</v>
      </c>
      <c r="Q99" s="13"/>
      <c r="R99" s="2">
        <v>0</v>
      </c>
      <c r="S99" s="13"/>
      <c r="T99" s="2">
        <v>0</v>
      </c>
      <c r="U99" s="13"/>
      <c r="V99" s="2">
        <v>91777.394618933104</v>
      </c>
      <c r="W99" s="13">
        <v>5.6115927330482145E-3</v>
      </c>
      <c r="X99" s="2">
        <v>0</v>
      </c>
      <c r="Y99" s="13"/>
      <c r="Z99" s="2">
        <v>0</v>
      </c>
      <c r="AA99" s="13"/>
      <c r="AB99" s="2">
        <v>0</v>
      </c>
      <c r="AC99" s="13"/>
      <c r="AD99" s="2">
        <v>0</v>
      </c>
      <c r="AE99" s="13"/>
      <c r="AF99" s="2">
        <v>0</v>
      </c>
      <c r="AG99" s="13"/>
      <c r="AH99" s="2">
        <v>177144.8277899847</v>
      </c>
      <c r="AI99" s="13">
        <v>1.4150379246204024E-3</v>
      </c>
    </row>
    <row r="100" spans="1:35" x14ac:dyDescent="0.3">
      <c r="A100" s="53" t="s">
        <v>203</v>
      </c>
      <c r="B100" s="2">
        <v>3205.195728525</v>
      </c>
      <c r="C100" s="13">
        <v>1.7018078967776185E-2</v>
      </c>
      <c r="D100" s="2">
        <v>7573.4978169886008</v>
      </c>
      <c r="E100" s="13">
        <v>5.6822638925210344E-3</v>
      </c>
      <c r="F100" s="2">
        <v>123068.20365377491</v>
      </c>
      <c r="G100" s="13">
        <v>1.1808982611042126E-2</v>
      </c>
      <c r="H100" s="2">
        <v>78971.397363023993</v>
      </c>
      <c r="I100" s="13">
        <v>2.2062673544443731E-2</v>
      </c>
      <c r="J100" s="2">
        <v>29625.031361409103</v>
      </c>
      <c r="K100" s="13">
        <v>1.2346356096412853E-2</v>
      </c>
      <c r="L100" s="2">
        <v>213317.95682582981</v>
      </c>
      <c r="M100" s="13">
        <v>2.7635353153170662E-2</v>
      </c>
      <c r="N100" s="2">
        <v>515041.27959876799</v>
      </c>
      <c r="O100" s="13">
        <v>1.6625950607574096E-2</v>
      </c>
      <c r="P100" s="2">
        <v>141692.79754530702</v>
      </c>
      <c r="Q100" s="13">
        <v>3.391961198926155E-2</v>
      </c>
      <c r="R100" s="2">
        <v>0</v>
      </c>
      <c r="S100" s="13"/>
      <c r="T100" s="2">
        <v>64461.628904985097</v>
      </c>
      <c r="U100" s="13">
        <v>1.2712044871441248E-2</v>
      </c>
      <c r="V100" s="2">
        <v>203661.42911394502</v>
      </c>
      <c r="W100" s="13">
        <v>1.2452576153019949E-2</v>
      </c>
      <c r="X100" s="2">
        <v>117274.394361889</v>
      </c>
      <c r="Y100" s="13">
        <v>3.1237733055994931E-2</v>
      </c>
      <c r="Z100" s="2">
        <v>21426.583671513599</v>
      </c>
      <c r="AA100" s="13">
        <v>1.362101915450469E-2</v>
      </c>
      <c r="AB100" s="2">
        <v>86727.95405252761</v>
      </c>
      <c r="AC100" s="13">
        <v>1.3362506096949826E-2</v>
      </c>
      <c r="AD100" s="2">
        <v>206645.51485857001</v>
      </c>
      <c r="AE100" s="13">
        <v>7.9746666525295183E-3</v>
      </c>
      <c r="AF100" s="2">
        <v>122316.062770359</v>
      </c>
      <c r="AG100" s="13">
        <v>3.3270999214131743E-2</v>
      </c>
      <c r="AH100" s="2">
        <v>1935008.9276274154</v>
      </c>
      <c r="AI100" s="13">
        <v>1.5456906369956428E-2</v>
      </c>
    </row>
    <row r="101" spans="1:35" x14ac:dyDescent="0.3">
      <c r="A101" s="56" t="s">
        <v>83</v>
      </c>
      <c r="B101" s="2">
        <v>0</v>
      </c>
      <c r="C101" s="13"/>
      <c r="D101" s="2">
        <v>2101.1436408774002</v>
      </c>
      <c r="E101" s="13">
        <v>1.5764515857885546E-3</v>
      </c>
      <c r="F101" s="2">
        <v>51364.770604953897</v>
      </c>
      <c r="G101" s="13">
        <v>4.9286953484793386E-3</v>
      </c>
      <c r="H101" s="2">
        <v>78971.397363023993</v>
      </c>
      <c r="I101" s="13">
        <v>2.2062673544443731E-2</v>
      </c>
      <c r="J101" s="2">
        <v>0</v>
      </c>
      <c r="K101" s="13"/>
      <c r="L101" s="2">
        <v>12403.126164179801</v>
      </c>
      <c r="M101" s="13">
        <v>1.6068256833638289E-3</v>
      </c>
      <c r="N101" s="2">
        <v>259366.10982853401</v>
      </c>
      <c r="O101" s="13">
        <v>8.3725485744505345E-3</v>
      </c>
      <c r="P101" s="2">
        <v>141692.79754530702</v>
      </c>
      <c r="Q101" s="13">
        <v>3.391961198926155E-2</v>
      </c>
      <c r="R101" s="2">
        <v>0</v>
      </c>
      <c r="S101" s="13"/>
      <c r="T101" s="2">
        <v>4425.2422064101002</v>
      </c>
      <c r="U101" s="13">
        <v>8.7267229281155355E-4</v>
      </c>
      <c r="V101" s="2">
        <v>101187.42602338099</v>
      </c>
      <c r="W101" s="13">
        <v>6.1869551528053544E-3</v>
      </c>
      <c r="X101" s="2">
        <v>117274.394361889</v>
      </c>
      <c r="Y101" s="13">
        <v>3.1237733055994931E-2</v>
      </c>
      <c r="Z101" s="2">
        <v>0</v>
      </c>
      <c r="AA101" s="13"/>
      <c r="AB101" s="2">
        <v>12592.3157961906</v>
      </c>
      <c r="AC101" s="13">
        <v>1.9401460398731796E-3</v>
      </c>
      <c r="AD101" s="2">
        <v>206645.51485857001</v>
      </c>
      <c r="AE101" s="13">
        <v>7.9746666525295183E-3</v>
      </c>
      <c r="AF101" s="2">
        <v>122316.062770359</v>
      </c>
      <c r="AG101" s="13">
        <v>3.3270999214131743E-2</v>
      </c>
      <c r="AH101" s="2">
        <v>1110340.3011636757</v>
      </c>
      <c r="AI101" s="13">
        <v>8.8694299177831861E-3</v>
      </c>
    </row>
    <row r="102" spans="1:35" x14ac:dyDescent="0.3">
      <c r="A102" s="56" t="s">
        <v>89</v>
      </c>
      <c r="B102" s="2">
        <v>3205.195728525</v>
      </c>
      <c r="C102" s="13">
        <v>1.7018078967776185E-2</v>
      </c>
      <c r="D102" s="2">
        <v>5472.3541761112001</v>
      </c>
      <c r="E102" s="13">
        <v>4.10581230673248E-3</v>
      </c>
      <c r="F102" s="2">
        <v>71703.433048820996</v>
      </c>
      <c r="G102" s="13">
        <v>6.8802872625627863E-3</v>
      </c>
      <c r="H102" s="2">
        <v>0</v>
      </c>
      <c r="I102" s="13"/>
      <c r="J102" s="2">
        <v>1526.2836802500001</v>
      </c>
      <c r="K102" s="13">
        <v>6.3608512648047788E-4</v>
      </c>
      <c r="L102" s="2">
        <v>200914.83066164999</v>
      </c>
      <c r="M102" s="13">
        <v>2.6028527469806832E-2</v>
      </c>
      <c r="N102" s="2">
        <v>255675.169770234</v>
      </c>
      <c r="O102" s="13">
        <v>8.2534020331235594E-3</v>
      </c>
      <c r="P102" s="2">
        <v>0</v>
      </c>
      <c r="Q102" s="13"/>
      <c r="R102" s="2">
        <v>0</v>
      </c>
      <c r="S102" s="13"/>
      <c r="T102" s="2">
        <v>60036.386698574999</v>
      </c>
      <c r="U102" s="13">
        <v>1.1839372578629694E-2</v>
      </c>
      <c r="V102" s="2">
        <v>102474.003090564</v>
      </c>
      <c r="W102" s="13">
        <v>6.2656210002145947E-3</v>
      </c>
      <c r="X102" s="2">
        <v>0</v>
      </c>
      <c r="Y102" s="13"/>
      <c r="Z102" s="2">
        <v>0</v>
      </c>
      <c r="AA102" s="13"/>
      <c r="AB102" s="2">
        <v>74135.638256336999</v>
      </c>
      <c r="AC102" s="13">
        <v>1.1422360057076647E-2</v>
      </c>
      <c r="AD102" s="2">
        <v>0</v>
      </c>
      <c r="AE102" s="13"/>
      <c r="AF102" s="2">
        <v>0</v>
      </c>
      <c r="AG102" s="13"/>
      <c r="AH102" s="2">
        <v>775143.29511106724</v>
      </c>
      <c r="AI102" s="13">
        <v>6.1918666962027897E-3</v>
      </c>
    </row>
    <row r="103" spans="1:35" x14ac:dyDescent="0.3">
      <c r="A103" s="56" t="s">
        <v>186</v>
      </c>
      <c r="B103" s="2">
        <v>0</v>
      </c>
      <c r="C103" s="13"/>
      <c r="D103" s="2">
        <v>0</v>
      </c>
      <c r="E103" s="13"/>
      <c r="F103" s="2">
        <v>0</v>
      </c>
      <c r="G103" s="13"/>
      <c r="H103" s="2">
        <v>0</v>
      </c>
      <c r="I103" s="13"/>
      <c r="J103" s="2">
        <v>28098.7476811591</v>
      </c>
      <c r="K103" s="13">
        <v>1.1710270969932374E-2</v>
      </c>
      <c r="L103" s="2">
        <v>0</v>
      </c>
      <c r="M103" s="13"/>
      <c r="N103" s="2">
        <v>0</v>
      </c>
      <c r="O103" s="13"/>
      <c r="P103" s="2">
        <v>0</v>
      </c>
      <c r="Q103" s="13"/>
      <c r="R103" s="2">
        <v>0</v>
      </c>
      <c r="S103" s="13"/>
      <c r="T103" s="2">
        <v>0</v>
      </c>
      <c r="U103" s="13"/>
      <c r="V103" s="2">
        <v>0</v>
      </c>
      <c r="W103" s="13"/>
      <c r="X103" s="2">
        <v>0</v>
      </c>
      <c r="Y103" s="13"/>
      <c r="Z103" s="2">
        <v>21426.583671513599</v>
      </c>
      <c r="AA103" s="13">
        <v>1.362101915450469E-2</v>
      </c>
      <c r="AB103" s="2">
        <v>0</v>
      </c>
      <c r="AC103" s="13"/>
      <c r="AD103" s="2">
        <v>0</v>
      </c>
      <c r="AE103" s="13"/>
      <c r="AF103" s="2">
        <v>0</v>
      </c>
      <c r="AG103" s="13"/>
      <c r="AH103" s="2">
        <v>49525.3313526727</v>
      </c>
      <c r="AI103" s="13">
        <v>3.9560975597045279E-4</v>
      </c>
    </row>
    <row r="104" spans="1:35" x14ac:dyDescent="0.3">
      <c r="A104" s="53" t="s">
        <v>204</v>
      </c>
      <c r="B104" s="2">
        <v>0</v>
      </c>
      <c r="C104" s="13"/>
      <c r="D104" s="2">
        <v>0</v>
      </c>
      <c r="E104" s="13"/>
      <c r="F104" s="2">
        <v>0</v>
      </c>
      <c r="G104" s="13"/>
      <c r="H104" s="2">
        <v>0</v>
      </c>
      <c r="I104" s="13"/>
      <c r="J104" s="2">
        <v>0</v>
      </c>
      <c r="K104" s="13"/>
      <c r="L104" s="2">
        <v>0</v>
      </c>
      <c r="M104" s="13"/>
      <c r="N104" s="2">
        <v>0</v>
      </c>
      <c r="O104" s="13"/>
      <c r="P104" s="2">
        <v>0</v>
      </c>
      <c r="Q104" s="13"/>
      <c r="R104" s="2">
        <v>0</v>
      </c>
      <c r="S104" s="13"/>
      <c r="T104" s="2">
        <v>2882.3529974399999</v>
      </c>
      <c r="U104" s="13">
        <v>5.684094749265153E-4</v>
      </c>
      <c r="V104" s="2">
        <v>0</v>
      </c>
      <c r="W104" s="13"/>
      <c r="X104" s="2">
        <v>0</v>
      </c>
      <c r="Y104" s="13"/>
      <c r="Z104" s="2">
        <v>0</v>
      </c>
      <c r="AA104" s="13"/>
      <c r="AB104" s="2">
        <v>0</v>
      </c>
      <c r="AC104" s="13"/>
      <c r="AD104" s="2">
        <v>0</v>
      </c>
      <c r="AE104" s="13"/>
      <c r="AF104" s="2">
        <v>0</v>
      </c>
      <c r="AG104" s="13"/>
      <c r="AH104" s="2">
        <v>2882.3529974399999</v>
      </c>
      <c r="AI104" s="13">
        <v>2.302431775403769E-5</v>
      </c>
    </row>
    <row r="105" spans="1:35" x14ac:dyDescent="0.3">
      <c r="A105" s="56" t="s">
        <v>89</v>
      </c>
      <c r="B105" s="2">
        <v>0</v>
      </c>
      <c r="C105" s="13"/>
      <c r="D105" s="2">
        <v>0</v>
      </c>
      <c r="E105" s="13"/>
      <c r="F105" s="2">
        <v>0</v>
      </c>
      <c r="G105" s="13"/>
      <c r="H105" s="2">
        <v>0</v>
      </c>
      <c r="I105" s="13"/>
      <c r="J105" s="2">
        <v>0</v>
      </c>
      <c r="K105" s="13"/>
      <c r="L105" s="2">
        <v>0</v>
      </c>
      <c r="M105" s="13"/>
      <c r="N105" s="2">
        <v>0</v>
      </c>
      <c r="O105" s="13"/>
      <c r="P105" s="2">
        <v>0</v>
      </c>
      <c r="Q105" s="13"/>
      <c r="R105" s="2">
        <v>0</v>
      </c>
      <c r="S105" s="13"/>
      <c r="T105" s="2">
        <v>2882.3529974399999</v>
      </c>
      <c r="U105" s="13">
        <v>5.684094749265153E-4</v>
      </c>
      <c r="V105" s="2">
        <v>0</v>
      </c>
      <c r="W105" s="13"/>
      <c r="X105" s="2">
        <v>0</v>
      </c>
      <c r="Y105" s="13"/>
      <c r="Z105" s="2">
        <v>0</v>
      </c>
      <c r="AA105" s="13"/>
      <c r="AB105" s="2">
        <v>0</v>
      </c>
      <c r="AC105" s="13"/>
      <c r="AD105" s="2">
        <v>0</v>
      </c>
      <c r="AE105" s="13"/>
      <c r="AF105" s="2">
        <v>0</v>
      </c>
      <c r="AG105" s="13"/>
      <c r="AH105" s="2">
        <v>2882.3529974399999</v>
      </c>
      <c r="AI105" s="13">
        <v>2.302431775403769E-5</v>
      </c>
    </row>
    <row r="106" spans="1:35" x14ac:dyDescent="0.3">
      <c r="A106" s="53" t="s">
        <v>205</v>
      </c>
      <c r="B106" s="2">
        <v>0</v>
      </c>
      <c r="C106" s="13"/>
      <c r="D106" s="2">
        <v>851.15572302509997</v>
      </c>
      <c r="E106" s="13">
        <v>6.3860735801746932E-4</v>
      </c>
      <c r="F106" s="2">
        <v>13916.027175900399</v>
      </c>
      <c r="G106" s="13">
        <v>1.3353093492557595E-3</v>
      </c>
      <c r="H106" s="2">
        <v>47689.681928199599</v>
      </c>
      <c r="I106" s="13">
        <v>1.3323328685492767E-2</v>
      </c>
      <c r="J106" s="2">
        <v>0</v>
      </c>
      <c r="K106" s="13"/>
      <c r="L106" s="2">
        <v>22846.043080695101</v>
      </c>
      <c r="M106" s="13">
        <v>2.9597061498345995E-3</v>
      </c>
      <c r="N106" s="2">
        <v>91114.8945900744</v>
      </c>
      <c r="O106" s="13">
        <v>2.9412627629556718E-3</v>
      </c>
      <c r="P106" s="2">
        <v>77231.092261755402</v>
      </c>
      <c r="Q106" s="13">
        <v>1.8488227548672381E-2</v>
      </c>
      <c r="R106" s="2">
        <v>0</v>
      </c>
      <c r="S106" s="13"/>
      <c r="T106" s="2">
        <v>2966.7332850049997</v>
      </c>
      <c r="U106" s="13">
        <v>5.8504954468603762E-4</v>
      </c>
      <c r="V106" s="2">
        <v>22750.108646600002</v>
      </c>
      <c r="W106" s="13">
        <v>1.3910216659275437E-3</v>
      </c>
      <c r="X106" s="2">
        <v>67473.815139565006</v>
      </c>
      <c r="Y106" s="13">
        <v>1.7972627674334302E-2</v>
      </c>
      <c r="Z106" s="2">
        <v>0</v>
      </c>
      <c r="AA106" s="13"/>
      <c r="AB106" s="2">
        <v>14491.803743992199</v>
      </c>
      <c r="AC106" s="13">
        <v>2.2328073802780134E-3</v>
      </c>
      <c r="AD106" s="2">
        <v>93850.658670031611</v>
      </c>
      <c r="AE106" s="13">
        <v>3.6217951235286271E-3</v>
      </c>
      <c r="AF106" s="2">
        <v>80289.025145819804</v>
      </c>
      <c r="AG106" s="13">
        <v>2.1839291030362636E-2</v>
      </c>
      <c r="AH106" s="2">
        <v>535471.03939066362</v>
      </c>
      <c r="AI106" s="13">
        <v>4.2773578982052193E-3</v>
      </c>
    </row>
    <row r="107" spans="1:35" x14ac:dyDescent="0.3">
      <c r="A107" s="56" t="s">
        <v>83</v>
      </c>
      <c r="B107" s="2">
        <v>0</v>
      </c>
      <c r="C107" s="13"/>
      <c r="D107" s="2">
        <v>702.08614911999996</v>
      </c>
      <c r="E107" s="13">
        <v>5.2676304542331135E-4</v>
      </c>
      <c r="F107" s="2">
        <v>12085.16988523</v>
      </c>
      <c r="G107" s="13">
        <v>1.1596298376765452E-3</v>
      </c>
      <c r="H107" s="2">
        <v>45873.545357014998</v>
      </c>
      <c r="I107" s="13">
        <v>1.2815944624679223E-2</v>
      </c>
      <c r="J107" s="2">
        <v>0</v>
      </c>
      <c r="K107" s="13"/>
      <c r="L107" s="2">
        <v>11307.43446083</v>
      </c>
      <c r="M107" s="13">
        <v>1.4648787623467963E-3</v>
      </c>
      <c r="N107" s="2">
        <v>54055.255440195004</v>
      </c>
      <c r="O107" s="13">
        <v>1.7449475267858369E-3</v>
      </c>
      <c r="P107" s="2">
        <v>62667.089991424997</v>
      </c>
      <c r="Q107" s="13">
        <v>1.5001774358542016E-2</v>
      </c>
      <c r="R107" s="2">
        <v>0</v>
      </c>
      <c r="S107" s="13"/>
      <c r="T107" s="2">
        <v>2966.7332850049997</v>
      </c>
      <c r="U107" s="13">
        <v>5.8504954468603762E-4</v>
      </c>
      <c r="V107" s="2">
        <v>22750.108646600002</v>
      </c>
      <c r="W107" s="13">
        <v>1.3910216659275437E-3</v>
      </c>
      <c r="X107" s="2">
        <v>67473.815139565006</v>
      </c>
      <c r="Y107" s="13">
        <v>1.7972627674334302E-2</v>
      </c>
      <c r="Z107" s="2">
        <v>0</v>
      </c>
      <c r="AA107" s="13"/>
      <c r="AB107" s="2">
        <v>9556.1624571049997</v>
      </c>
      <c r="AC107" s="13">
        <v>1.4723543347877127E-3</v>
      </c>
      <c r="AD107" s="2">
        <v>84682.701561975002</v>
      </c>
      <c r="AE107" s="13">
        <v>3.2679940653664017E-3</v>
      </c>
      <c r="AF107" s="2">
        <v>68782.63320670501</v>
      </c>
      <c r="AG107" s="13">
        <v>1.8709455516587811E-2</v>
      </c>
      <c r="AH107" s="2">
        <v>442902.73558077001</v>
      </c>
      <c r="AI107" s="13">
        <v>3.5379196535612594E-3</v>
      </c>
    </row>
    <row r="108" spans="1:35" x14ac:dyDescent="0.3">
      <c r="A108" s="56" t="s">
        <v>89</v>
      </c>
      <c r="B108" s="2">
        <v>0</v>
      </c>
      <c r="C108" s="13"/>
      <c r="D108" s="2">
        <v>0</v>
      </c>
      <c r="E108" s="13"/>
      <c r="F108" s="2">
        <v>0</v>
      </c>
      <c r="G108" s="13"/>
      <c r="H108" s="2">
        <v>0</v>
      </c>
      <c r="I108" s="13"/>
      <c r="J108" s="2">
        <v>0</v>
      </c>
      <c r="K108" s="13"/>
      <c r="L108" s="2">
        <v>8429.6441770649999</v>
      </c>
      <c r="M108" s="13">
        <v>1.0920608712700374E-3</v>
      </c>
      <c r="N108" s="2">
        <v>0</v>
      </c>
      <c r="O108" s="13"/>
      <c r="P108" s="2">
        <v>0</v>
      </c>
      <c r="Q108" s="13"/>
      <c r="R108" s="2">
        <v>0</v>
      </c>
      <c r="S108" s="13"/>
      <c r="T108" s="2">
        <v>0</v>
      </c>
      <c r="U108" s="13"/>
      <c r="V108" s="2">
        <v>0</v>
      </c>
      <c r="W108" s="13"/>
      <c r="X108" s="2">
        <v>0</v>
      </c>
      <c r="Y108" s="13"/>
      <c r="Z108" s="2">
        <v>0</v>
      </c>
      <c r="AA108" s="13"/>
      <c r="AB108" s="2">
        <v>0</v>
      </c>
      <c r="AC108" s="13"/>
      <c r="AD108" s="2">
        <v>0</v>
      </c>
      <c r="AE108" s="13"/>
      <c r="AF108" s="2">
        <v>0</v>
      </c>
      <c r="AG108" s="13"/>
      <c r="AH108" s="2">
        <v>8429.6441770649999</v>
      </c>
      <c r="AI108" s="13">
        <v>6.7336237531835584E-5</v>
      </c>
    </row>
    <row r="109" spans="1:35" x14ac:dyDescent="0.3">
      <c r="A109" s="56" t="s">
        <v>90</v>
      </c>
      <c r="B109" s="2">
        <v>0</v>
      </c>
      <c r="C109" s="13"/>
      <c r="D109" s="2">
        <v>149.06957390509999</v>
      </c>
      <c r="E109" s="13">
        <v>1.1184431259415792E-4</v>
      </c>
      <c r="F109" s="2">
        <v>1830.8572906704001</v>
      </c>
      <c r="G109" s="13">
        <v>1.7567951157921428E-4</v>
      </c>
      <c r="H109" s="2">
        <v>1816.1365711845999</v>
      </c>
      <c r="I109" s="13">
        <v>5.0738406081354533E-4</v>
      </c>
      <c r="J109" s="2">
        <v>0</v>
      </c>
      <c r="K109" s="13"/>
      <c r="L109" s="2">
        <v>3108.9644428001002</v>
      </c>
      <c r="M109" s="13">
        <v>4.0276651621776562E-4</v>
      </c>
      <c r="N109" s="2">
        <v>37059.639149879404</v>
      </c>
      <c r="O109" s="13">
        <v>1.1963152361698351E-3</v>
      </c>
      <c r="P109" s="2">
        <v>14564.002270330398</v>
      </c>
      <c r="Q109" s="13">
        <v>3.4864531901303637E-3</v>
      </c>
      <c r="R109" s="2">
        <v>0</v>
      </c>
      <c r="S109" s="13"/>
      <c r="T109" s="2">
        <v>0</v>
      </c>
      <c r="U109" s="13"/>
      <c r="V109" s="2">
        <v>0</v>
      </c>
      <c r="W109" s="13"/>
      <c r="X109" s="2">
        <v>0</v>
      </c>
      <c r="Y109" s="13"/>
      <c r="Z109" s="2">
        <v>0</v>
      </c>
      <c r="AA109" s="13"/>
      <c r="AB109" s="2">
        <v>4935.6412868871994</v>
      </c>
      <c r="AC109" s="13">
        <v>7.6045304549030078E-4</v>
      </c>
      <c r="AD109" s="2">
        <v>9167.9571080565984</v>
      </c>
      <c r="AE109" s="13">
        <v>3.538010581622253E-4</v>
      </c>
      <c r="AF109" s="2">
        <v>11506.391939114799</v>
      </c>
      <c r="AG109" s="13">
        <v>3.1298355137748248E-3</v>
      </c>
      <c r="AH109" s="2">
        <v>84138.659632828596</v>
      </c>
      <c r="AI109" s="13">
        <v>6.7210200711212377E-4</v>
      </c>
    </row>
    <row r="110" spans="1:35" x14ac:dyDescent="0.3">
      <c r="A110" s="53" t="s">
        <v>206</v>
      </c>
      <c r="B110" s="2">
        <v>0</v>
      </c>
      <c r="C110" s="13"/>
      <c r="D110" s="2">
        <v>2692.5366496000001</v>
      </c>
      <c r="E110" s="13">
        <v>2.0201634902425E-3</v>
      </c>
      <c r="F110" s="2">
        <v>199195.48586448</v>
      </c>
      <c r="G110" s="13">
        <v>1.9113759354035868E-2</v>
      </c>
      <c r="H110" s="2">
        <v>145878.18476671999</v>
      </c>
      <c r="I110" s="13">
        <v>4.0754790661348191E-2</v>
      </c>
      <c r="J110" s="2">
        <v>0</v>
      </c>
      <c r="K110" s="13"/>
      <c r="L110" s="2">
        <v>41645.399402880001</v>
      </c>
      <c r="M110" s="13">
        <v>5.3951638053757849E-3</v>
      </c>
      <c r="N110" s="2">
        <v>628091.15589585993</v>
      </c>
      <c r="O110" s="13">
        <v>2.0275292386493341E-2</v>
      </c>
      <c r="P110" s="2">
        <v>153476.26428064</v>
      </c>
      <c r="Q110" s="13">
        <v>3.6740437228618278E-2</v>
      </c>
      <c r="R110" s="2">
        <v>0</v>
      </c>
      <c r="S110" s="13"/>
      <c r="T110" s="2">
        <v>15679.0267368</v>
      </c>
      <c r="U110" s="13">
        <v>3.0919555525429007E-3</v>
      </c>
      <c r="V110" s="2">
        <v>437272.70267967996</v>
      </c>
      <c r="W110" s="13">
        <v>2.6736391144093801E-2</v>
      </c>
      <c r="X110" s="2">
        <v>163053.06528447999</v>
      </c>
      <c r="Y110" s="13">
        <v>4.3431544925321912E-2</v>
      </c>
      <c r="Z110" s="2">
        <v>0</v>
      </c>
      <c r="AA110" s="13"/>
      <c r="AB110" s="2">
        <v>53157.584438559999</v>
      </c>
      <c r="AC110" s="13">
        <v>8.1901914315789352E-3</v>
      </c>
      <c r="AD110" s="2">
        <v>470285.38089567993</v>
      </c>
      <c r="AE110" s="13">
        <v>1.8148804956002587E-2</v>
      </c>
      <c r="AF110" s="2">
        <v>152542.85927776</v>
      </c>
      <c r="AG110" s="13">
        <v>4.1492942432918581E-2</v>
      </c>
      <c r="AH110" s="2">
        <v>2462969.64617314</v>
      </c>
      <c r="AI110" s="13">
        <v>1.9674271611563984E-2</v>
      </c>
    </row>
    <row r="111" spans="1:35" x14ac:dyDescent="0.3">
      <c r="A111" s="56" t="s">
        <v>83</v>
      </c>
      <c r="B111" s="2">
        <v>0</v>
      </c>
      <c r="C111" s="13"/>
      <c r="D111" s="2">
        <v>0</v>
      </c>
      <c r="E111" s="13"/>
      <c r="F111" s="2">
        <v>0</v>
      </c>
      <c r="G111" s="13"/>
      <c r="H111" s="2">
        <v>0</v>
      </c>
      <c r="I111" s="13"/>
      <c r="J111" s="2">
        <v>0</v>
      </c>
      <c r="K111" s="13"/>
      <c r="L111" s="2">
        <v>0</v>
      </c>
      <c r="M111" s="13"/>
      <c r="N111" s="2">
        <v>57.777220500000006</v>
      </c>
      <c r="O111" s="13">
        <v>1.8650955803469841E-6</v>
      </c>
      <c r="P111" s="2">
        <v>0</v>
      </c>
      <c r="Q111" s="13"/>
      <c r="R111" s="2">
        <v>0</v>
      </c>
      <c r="S111" s="13"/>
      <c r="T111" s="2">
        <v>0</v>
      </c>
      <c r="U111" s="13"/>
      <c r="V111" s="2">
        <v>0</v>
      </c>
      <c r="W111" s="13"/>
      <c r="X111" s="2">
        <v>0</v>
      </c>
      <c r="Y111" s="13"/>
      <c r="Z111" s="2">
        <v>0</v>
      </c>
      <c r="AA111" s="13"/>
      <c r="AB111" s="2">
        <v>0</v>
      </c>
      <c r="AC111" s="13"/>
      <c r="AD111" s="2">
        <v>0</v>
      </c>
      <c r="AE111" s="13"/>
      <c r="AF111" s="2">
        <v>0</v>
      </c>
      <c r="AG111" s="13"/>
      <c r="AH111" s="2">
        <v>57.777220500000006</v>
      </c>
      <c r="AI111" s="13">
        <v>4.6152608126714779E-7</v>
      </c>
    </row>
    <row r="112" spans="1:35" x14ac:dyDescent="0.3">
      <c r="A112" s="56" t="s">
        <v>89</v>
      </c>
      <c r="B112" s="2">
        <v>0</v>
      </c>
      <c r="C112" s="13"/>
      <c r="D112" s="2">
        <v>0</v>
      </c>
      <c r="E112" s="13"/>
      <c r="F112" s="2">
        <v>3088.7006919999999</v>
      </c>
      <c r="G112" s="13">
        <v>2.9637560051785954E-4</v>
      </c>
      <c r="H112" s="2">
        <v>16409.862000000001</v>
      </c>
      <c r="I112" s="13">
        <v>4.5845133846509527E-3</v>
      </c>
      <c r="J112" s="2">
        <v>0</v>
      </c>
      <c r="K112" s="13"/>
      <c r="L112" s="2">
        <v>26540.216807999997</v>
      </c>
      <c r="M112" s="13">
        <v>3.4382865613589329E-3</v>
      </c>
      <c r="N112" s="2">
        <v>164824.300564</v>
      </c>
      <c r="O112" s="13">
        <v>5.3206622238897647E-3</v>
      </c>
      <c r="P112" s="2">
        <v>0</v>
      </c>
      <c r="Q112" s="13"/>
      <c r="R112" s="2">
        <v>0</v>
      </c>
      <c r="S112" s="13"/>
      <c r="T112" s="2">
        <v>3198.099772</v>
      </c>
      <c r="U112" s="13">
        <v>6.3067577558323287E-4</v>
      </c>
      <c r="V112" s="2">
        <v>105446.12657600001</v>
      </c>
      <c r="W112" s="13">
        <v>6.4473470845281058E-3</v>
      </c>
      <c r="X112" s="2">
        <v>2115.0488799999998</v>
      </c>
      <c r="Y112" s="13">
        <v>5.6337389481579615E-4</v>
      </c>
      <c r="Z112" s="2">
        <v>0</v>
      </c>
      <c r="AA112" s="13"/>
      <c r="AB112" s="2">
        <v>27761.839867999999</v>
      </c>
      <c r="AC112" s="13">
        <v>4.2773723714733848E-3</v>
      </c>
      <c r="AD112" s="2">
        <v>24512.687192000001</v>
      </c>
      <c r="AE112" s="13">
        <v>9.4597024884725126E-4</v>
      </c>
      <c r="AF112" s="2">
        <v>0</v>
      </c>
      <c r="AG112" s="13"/>
      <c r="AH112" s="2">
        <v>373896.8823520001</v>
      </c>
      <c r="AI112" s="13">
        <v>2.9866989345727064E-3</v>
      </c>
    </row>
    <row r="113" spans="1:35" x14ac:dyDescent="0.3">
      <c r="A113" s="56" t="s">
        <v>90</v>
      </c>
      <c r="B113" s="2">
        <v>0</v>
      </c>
      <c r="C113" s="13"/>
      <c r="D113" s="2">
        <v>2692.5366496000001</v>
      </c>
      <c r="E113" s="13">
        <v>2.0201634902425E-3</v>
      </c>
      <c r="F113" s="2">
        <v>196106.78517247998</v>
      </c>
      <c r="G113" s="13">
        <v>1.8817383753518008E-2</v>
      </c>
      <c r="H113" s="2">
        <v>129468.32276672</v>
      </c>
      <c r="I113" s="13">
        <v>3.6170277276697235E-2</v>
      </c>
      <c r="J113" s="2">
        <v>0</v>
      </c>
      <c r="K113" s="13"/>
      <c r="L113" s="2">
        <v>15105.18259488</v>
      </c>
      <c r="M113" s="13">
        <v>1.9568772440168515E-3</v>
      </c>
      <c r="N113" s="2">
        <v>463209.07811136002</v>
      </c>
      <c r="O113" s="13">
        <v>1.4952765067023231E-2</v>
      </c>
      <c r="P113" s="2">
        <v>153476.26428064</v>
      </c>
      <c r="Q113" s="13">
        <v>3.6740437228618278E-2</v>
      </c>
      <c r="R113" s="2">
        <v>0</v>
      </c>
      <c r="S113" s="13"/>
      <c r="T113" s="2">
        <v>12480.926964800001</v>
      </c>
      <c r="U113" s="13">
        <v>2.4612797769596679E-3</v>
      </c>
      <c r="V113" s="2">
        <v>331826.57610368001</v>
      </c>
      <c r="W113" s="13">
        <v>2.0289044059565695E-2</v>
      </c>
      <c r="X113" s="2">
        <v>160938.01640448</v>
      </c>
      <c r="Y113" s="13">
        <v>4.2868171030506115E-2</v>
      </c>
      <c r="Z113" s="2">
        <v>0</v>
      </c>
      <c r="AA113" s="13"/>
      <c r="AB113" s="2">
        <v>25395.74457056</v>
      </c>
      <c r="AC113" s="13">
        <v>3.9128190601055513E-3</v>
      </c>
      <c r="AD113" s="2">
        <v>445772.69370367995</v>
      </c>
      <c r="AE113" s="13">
        <v>1.7202834707155334E-2</v>
      </c>
      <c r="AF113" s="2">
        <v>152542.85927776</v>
      </c>
      <c r="AG113" s="13">
        <v>4.1492942432918581E-2</v>
      </c>
      <c r="AH113" s="2">
        <v>2089014.9866006398</v>
      </c>
      <c r="AI113" s="13">
        <v>1.6687111150910011E-2</v>
      </c>
    </row>
    <row r="114" spans="1:35" x14ac:dyDescent="0.3">
      <c r="A114" s="53" t="s">
        <v>207</v>
      </c>
      <c r="B114" s="2">
        <v>0</v>
      </c>
      <c r="C114" s="13"/>
      <c r="D114" s="2">
        <v>6741.2914562599999</v>
      </c>
      <c r="E114" s="13">
        <v>5.0578739119645022E-3</v>
      </c>
      <c r="F114" s="2">
        <v>7873.0411168000001</v>
      </c>
      <c r="G114" s="13">
        <v>7.5545594137270964E-4</v>
      </c>
      <c r="H114" s="2">
        <v>0</v>
      </c>
      <c r="I114" s="13"/>
      <c r="J114" s="2">
        <v>0</v>
      </c>
      <c r="K114" s="13"/>
      <c r="L114" s="2">
        <v>0</v>
      </c>
      <c r="M114" s="13"/>
      <c r="N114" s="2">
        <v>0</v>
      </c>
      <c r="O114" s="13"/>
      <c r="P114" s="2">
        <v>0</v>
      </c>
      <c r="Q114" s="13"/>
      <c r="R114" s="2">
        <v>0</v>
      </c>
      <c r="S114" s="13"/>
      <c r="T114" s="2">
        <v>0</v>
      </c>
      <c r="U114" s="13"/>
      <c r="V114" s="2">
        <v>0</v>
      </c>
      <c r="W114" s="13"/>
      <c r="X114" s="2">
        <v>0</v>
      </c>
      <c r="Y114" s="13"/>
      <c r="Z114" s="2">
        <v>0</v>
      </c>
      <c r="AA114" s="13"/>
      <c r="AB114" s="2">
        <v>0</v>
      </c>
      <c r="AC114" s="13"/>
      <c r="AD114" s="2">
        <v>0</v>
      </c>
      <c r="AE114" s="13"/>
      <c r="AF114" s="2">
        <v>0</v>
      </c>
      <c r="AG114" s="13"/>
      <c r="AH114" s="2">
        <v>14614.332573060001</v>
      </c>
      <c r="AI114" s="13">
        <v>1.1673970440961615E-4</v>
      </c>
    </row>
    <row r="115" spans="1:35" x14ac:dyDescent="0.3">
      <c r="A115" s="56" t="s">
        <v>89</v>
      </c>
      <c r="B115" s="2">
        <v>0</v>
      </c>
      <c r="C115" s="13"/>
      <c r="D115" s="2">
        <v>6741.2914562599999</v>
      </c>
      <c r="E115" s="13">
        <v>5.0578739119645022E-3</v>
      </c>
      <c r="F115" s="2">
        <v>7873.0411168000001</v>
      </c>
      <c r="G115" s="13">
        <v>7.5545594137270964E-4</v>
      </c>
      <c r="H115" s="2">
        <v>0</v>
      </c>
      <c r="I115" s="13"/>
      <c r="J115" s="2">
        <v>0</v>
      </c>
      <c r="K115" s="13"/>
      <c r="L115" s="2">
        <v>0</v>
      </c>
      <c r="M115" s="13"/>
      <c r="N115" s="2">
        <v>0</v>
      </c>
      <c r="O115" s="13"/>
      <c r="P115" s="2">
        <v>0</v>
      </c>
      <c r="Q115" s="13"/>
      <c r="R115" s="2">
        <v>0</v>
      </c>
      <c r="S115" s="13"/>
      <c r="T115" s="2">
        <v>0</v>
      </c>
      <c r="U115" s="13"/>
      <c r="V115" s="2">
        <v>0</v>
      </c>
      <c r="W115" s="13"/>
      <c r="X115" s="2">
        <v>0</v>
      </c>
      <c r="Y115" s="13"/>
      <c r="Z115" s="2">
        <v>0</v>
      </c>
      <c r="AA115" s="13"/>
      <c r="AB115" s="2">
        <v>0</v>
      </c>
      <c r="AC115" s="13"/>
      <c r="AD115" s="2">
        <v>0</v>
      </c>
      <c r="AE115" s="13"/>
      <c r="AF115" s="2">
        <v>0</v>
      </c>
      <c r="AG115" s="13"/>
      <c r="AH115" s="2">
        <v>14614.332573060001</v>
      </c>
      <c r="AI115" s="13">
        <v>1.1673970440961615E-4</v>
      </c>
    </row>
    <row r="116" spans="1:35" x14ac:dyDescent="0.3">
      <c r="A116" s="53" t="s">
        <v>208</v>
      </c>
      <c r="B116" s="2">
        <v>0</v>
      </c>
      <c r="C116" s="13"/>
      <c r="D116" s="2">
        <v>0</v>
      </c>
      <c r="E116" s="13"/>
      <c r="F116" s="2">
        <v>0</v>
      </c>
      <c r="G116" s="13"/>
      <c r="H116" s="2">
        <v>0</v>
      </c>
      <c r="I116" s="13"/>
      <c r="J116" s="2">
        <v>0</v>
      </c>
      <c r="K116" s="13"/>
      <c r="L116" s="2">
        <v>0</v>
      </c>
      <c r="M116" s="13"/>
      <c r="N116" s="2">
        <v>32897.062974156601</v>
      </c>
      <c r="O116" s="13">
        <v>1.0619438981059306E-3</v>
      </c>
      <c r="P116" s="2">
        <v>0</v>
      </c>
      <c r="Q116" s="13"/>
      <c r="R116" s="2">
        <v>0</v>
      </c>
      <c r="S116" s="13"/>
      <c r="T116" s="2">
        <v>0</v>
      </c>
      <c r="U116" s="13"/>
      <c r="V116" s="2">
        <v>5482.8008316525002</v>
      </c>
      <c r="W116" s="13">
        <v>3.3523772854306751E-4</v>
      </c>
      <c r="X116" s="2">
        <v>0</v>
      </c>
      <c r="Y116" s="13"/>
      <c r="Z116" s="2">
        <v>0</v>
      </c>
      <c r="AA116" s="13"/>
      <c r="AB116" s="2">
        <v>0</v>
      </c>
      <c r="AC116" s="13"/>
      <c r="AD116" s="2">
        <v>9595.0425405240003</v>
      </c>
      <c r="AE116" s="13">
        <v>3.7028273190389799E-4</v>
      </c>
      <c r="AF116" s="2">
        <v>0</v>
      </c>
      <c r="AG116" s="13"/>
      <c r="AH116" s="2">
        <v>47974.906346333104</v>
      </c>
      <c r="AI116" s="13">
        <v>3.8322491690616264E-4</v>
      </c>
    </row>
    <row r="117" spans="1:35" x14ac:dyDescent="0.3">
      <c r="A117" s="56" t="s">
        <v>89</v>
      </c>
      <c r="B117" s="2">
        <v>0</v>
      </c>
      <c r="C117" s="13"/>
      <c r="D117" s="2">
        <v>0</v>
      </c>
      <c r="E117" s="13"/>
      <c r="F117" s="2">
        <v>0</v>
      </c>
      <c r="G117" s="13"/>
      <c r="H117" s="2">
        <v>0</v>
      </c>
      <c r="I117" s="13"/>
      <c r="J117" s="2">
        <v>0</v>
      </c>
      <c r="K117" s="13"/>
      <c r="L117" s="2">
        <v>0</v>
      </c>
      <c r="M117" s="13"/>
      <c r="N117" s="2">
        <v>32897.062974156601</v>
      </c>
      <c r="O117" s="13">
        <v>1.0619438981059306E-3</v>
      </c>
      <c r="P117" s="2">
        <v>0</v>
      </c>
      <c r="Q117" s="13"/>
      <c r="R117" s="2">
        <v>0</v>
      </c>
      <c r="S117" s="13"/>
      <c r="T117" s="2">
        <v>0</v>
      </c>
      <c r="U117" s="13"/>
      <c r="V117" s="2">
        <v>5482.8008316525002</v>
      </c>
      <c r="W117" s="13">
        <v>3.3523772854306751E-4</v>
      </c>
      <c r="X117" s="2">
        <v>0</v>
      </c>
      <c r="Y117" s="13"/>
      <c r="Z117" s="2">
        <v>0</v>
      </c>
      <c r="AA117" s="13"/>
      <c r="AB117" s="2">
        <v>0</v>
      </c>
      <c r="AC117" s="13"/>
      <c r="AD117" s="2">
        <v>9595.0425405240003</v>
      </c>
      <c r="AE117" s="13">
        <v>3.7028273190389799E-4</v>
      </c>
      <c r="AF117" s="2">
        <v>0</v>
      </c>
      <c r="AG117" s="13"/>
      <c r="AH117" s="2">
        <v>47974.906346333104</v>
      </c>
      <c r="AI117" s="13">
        <v>3.8322491690616264E-4</v>
      </c>
    </row>
    <row r="118" spans="1:35" x14ac:dyDescent="0.3">
      <c r="A118" s="53" t="s">
        <v>209</v>
      </c>
      <c r="B118" s="2">
        <v>0</v>
      </c>
      <c r="C118" s="13"/>
      <c r="D118" s="2">
        <v>0</v>
      </c>
      <c r="E118" s="13"/>
      <c r="F118" s="2">
        <v>0</v>
      </c>
      <c r="G118" s="13"/>
      <c r="H118" s="2">
        <v>0</v>
      </c>
      <c r="I118" s="13"/>
      <c r="J118" s="2">
        <v>0</v>
      </c>
      <c r="K118" s="13"/>
      <c r="L118" s="2">
        <v>0</v>
      </c>
      <c r="M118" s="13"/>
      <c r="N118" s="2">
        <v>0</v>
      </c>
      <c r="O118" s="13"/>
      <c r="P118" s="2">
        <v>0</v>
      </c>
      <c r="Q118" s="13"/>
      <c r="R118" s="2">
        <v>0</v>
      </c>
      <c r="S118" s="13"/>
      <c r="T118" s="2">
        <v>5192.1228135000001</v>
      </c>
      <c r="U118" s="13">
        <v>1.0239036664824569E-3</v>
      </c>
      <c r="V118" s="2">
        <v>12114.9532315</v>
      </c>
      <c r="W118" s="13">
        <v>7.4075085479795993E-4</v>
      </c>
      <c r="X118" s="2">
        <v>0</v>
      </c>
      <c r="Y118" s="13"/>
      <c r="Z118" s="2">
        <v>0</v>
      </c>
      <c r="AA118" s="13"/>
      <c r="AB118" s="2">
        <v>0</v>
      </c>
      <c r="AC118" s="13"/>
      <c r="AD118" s="2">
        <v>0</v>
      </c>
      <c r="AE118" s="13"/>
      <c r="AF118" s="2">
        <v>0</v>
      </c>
      <c r="AG118" s="13"/>
      <c r="AH118" s="2">
        <v>17307.076045000002</v>
      </c>
      <c r="AI118" s="13">
        <v>1.3824941587907256E-4</v>
      </c>
    </row>
    <row r="119" spans="1:35" x14ac:dyDescent="0.3">
      <c r="A119" s="56" t="s">
        <v>89</v>
      </c>
      <c r="B119" s="2">
        <v>0</v>
      </c>
      <c r="C119" s="13"/>
      <c r="D119" s="2">
        <v>0</v>
      </c>
      <c r="E119" s="13"/>
      <c r="F119" s="2">
        <v>0</v>
      </c>
      <c r="G119" s="13"/>
      <c r="H119" s="2">
        <v>0</v>
      </c>
      <c r="I119" s="13"/>
      <c r="J119" s="2">
        <v>0</v>
      </c>
      <c r="K119" s="13"/>
      <c r="L119" s="2">
        <v>0</v>
      </c>
      <c r="M119" s="13"/>
      <c r="N119" s="2">
        <v>0</v>
      </c>
      <c r="O119" s="13"/>
      <c r="P119" s="2">
        <v>0</v>
      </c>
      <c r="Q119" s="13"/>
      <c r="R119" s="2">
        <v>0</v>
      </c>
      <c r="S119" s="13"/>
      <c r="T119" s="2">
        <v>5192.1228135000001</v>
      </c>
      <c r="U119" s="13">
        <v>1.0239036664824569E-3</v>
      </c>
      <c r="V119" s="2">
        <v>12114.9532315</v>
      </c>
      <c r="W119" s="13">
        <v>7.4075085479795993E-4</v>
      </c>
      <c r="X119" s="2">
        <v>0</v>
      </c>
      <c r="Y119" s="13"/>
      <c r="Z119" s="2">
        <v>0</v>
      </c>
      <c r="AA119" s="13"/>
      <c r="AB119" s="2">
        <v>0</v>
      </c>
      <c r="AC119" s="13"/>
      <c r="AD119" s="2">
        <v>0</v>
      </c>
      <c r="AE119" s="13"/>
      <c r="AF119" s="2">
        <v>0</v>
      </c>
      <c r="AG119" s="13"/>
      <c r="AH119" s="2">
        <v>17307.076045000002</v>
      </c>
      <c r="AI119" s="13">
        <v>1.3824941587907256E-4</v>
      </c>
    </row>
    <row r="120" spans="1:35" x14ac:dyDescent="0.3">
      <c r="A120" s="53" t="s">
        <v>210</v>
      </c>
      <c r="B120" s="2">
        <v>0</v>
      </c>
      <c r="C120" s="13"/>
      <c r="D120" s="2">
        <v>20401.0605911114</v>
      </c>
      <c r="E120" s="13">
        <v>1.5306561481534873E-2</v>
      </c>
      <c r="F120" s="2">
        <v>28320.377795613596</v>
      </c>
      <c r="G120" s="13">
        <v>2.7174756679426539E-3</v>
      </c>
      <c r="H120" s="2">
        <v>0</v>
      </c>
      <c r="I120" s="13"/>
      <c r="J120" s="2">
        <v>0</v>
      </c>
      <c r="K120" s="13"/>
      <c r="L120" s="2">
        <v>15341.3393184</v>
      </c>
      <c r="M120" s="13">
        <v>1.9874713606635786E-3</v>
      </c>
      <c r="N120" s="2">
        <v>15341.3393184</v>
      </c>
      <c r="O120" s="13">
        <v>4.9523088704745235E-4</v>
      </c>
      <c r="P120" s="2">
        <v>0</v>
      </c>
      <c r="Q120" s="13"/>
      <c r="R120" s="2">
        <v>0</v>
      </c>
      <c r="S120" s="13"/>
      <c r="T120" s="2">
        <v>33237.631584467999</v>
      </c>
      <c r="U120" s="13">
        <v>6.5545700798993441E-3</v>
      </c>
      <c r="V120" s="2">
        <v>51875.708971931992</v>
      </c>
      <c r="W120" s="13">
        <v>3.1718633188195177E-3</v>
      </c>
      <c r="X120" s="2">
        <v>0</v>
      </c>
      <c r="Y120" s="13"/>
      <c r="Z120" s="2">
        <v>0</v>
      </c>
      <c r="AA120" s="13"/>
      <c r="AB120" s="2">
        <v>86814.14850509059</v>
      </c>
      <c r="AC120" s="13">
        <v>1.3375786404440981E-2</v>
      </c>
      <c r="AD120" s="2">
        <v>191924.32339669962</v>
      </c>
      <c r="AE120" s="13">
        <v>7.4065604697419194E-3</v>
      </c>
      <c r="AF120" s="2">
        <v>0</v>
      </c>
      <c r="AG120" s="13"/>
      <c r="AH120" s="2">
        <v>443255.9294817152</v>
      </c>
      <c r="AI120" s="13">
        <v>3.5407409764913011E-3</v>
      </c>
    </row>
    <row r="121" spans="1:35" x14ac:dyDescent="0.3">
      <c r="A121" s="56" t="s">
        <v>89</v>
      </c>
      <c r="B121" s="2">
        <v>0</v>
      </c>
      <c r="C121" s="13"/>
      <c r="D121" s="2">
        <v>20401.0605911114</v>
      </c>
      <c r="E121" s="13">
        <v>1.5306561481534873E-2</v>
      </c>
      <c r="F121" s="2">
        <v>28320.377795613596</v>
      </c>
      <c r="G121" s="13">
        <v>2.7174756679426539E-3</v>
      </c>
      <c r="H121" s="2">
        <v>0</v>
      </c>
      <c r="I121" s="13"/>
      <c r="J121" s="2">
        <v>0</v>
      </c>
      <c r="K121" s="13"/>
      <c r="L121" s="2">
        <v>15341.3393184</v>
      </c>
      <c r="M121" s="13">
        <v>1.9874713606635786E-3</v>
      </c>
      <c r="N121" s="2">
        <v>15341.3393184</v>
      </c>
      <c r="O121" s="13">
        <v>4.9523088704745235E-4</v>
      </c>
      <c r="P121" s="2">
        <v>0</v>
      </c>
      <c r="Q121" s="13"/>
      <c r="R121" s="2">
        <v>0</v>
      </c>
      <c r="S121" s="13"/>
      <c r="T121" s="2">
        <v>33237.631584467999</v>
      </c>
      <c r="U121" s="13">
        <v>6.5545700798993441E-3</v>
      </c>
      <c r="V121" s="2">
        <v>51875.708971931992</v>
      </c>
      <c r="W121" s="13">
        <v>3.1718633188195177E-3</v>
      </c>
      <c r="X121" s="2">
        <v>0</v>
      </c>
      <c r="Y121" s="13"/>
      <c r="Z121" s="2">
        <v>0</v>
      </c>
      <c r="AA121" s="13"/>
      <c r="AB121" s="2">
        <v>86814.14850509059</v>
      </c>
      <c r="AC121" s="13">
        <v>1.3375786404440981E-2</v>
      </c>
      <c r="AD121" s="2">
        <v>191924.32339669962</v>
      </c>
      <c r="AE121" s="13">
        <v>7.4065604697419194E-3</v>
      </c>
      <c r="AF121" s="2">
        <v>0</v>
      </c>
      <c r="AG121" s="13"/>
      <c r="AH121" s="2">
        <v>443255.9294817152</v>
      </c>
      <c r="AI121" s="13">
        <v>3.5407409764913011E-3</v>
      </c>
    </row>
    <row r="122" spans="1:35" x14ac:dyDescent="0.3">
      <c r="A122" s="53" t="s">
        <v>211</v>
      </c>
      <c r="B122" s="2">
        <v>0</v>
      </c>
      <c r="C122" s="13"/>
      <c r="D122" s="2">
        <v>0</v>
      </c>
      <c r="E122" s="13"/>
      <c r="F122" s="2">
        <v>0</v>
      </c>
      <c r="G122" s="13"/>
      <c r="H122" s="2">
        <v>0</v>
      </c>
      <c r="I122" s="13"/>
      <c r="J122" s="2">
        <v>0</v>
      </c>
      <c r="K122" s="13"/>
      <c r="L122" s="2">
        <v>0</v>
      </c>
      <c r="M122" s="13"/>
      <c r="N122" s="2">
        <v>0</v>
      </c>
      <c r="O122" s="13"/>
      <c r="P122" s="2">
        <v>0</v>
      </c>
      <c r="Q122" s="13"/>
      <c r="R122" s="2">
        <v>0</v>
      </c>
      <c r="S122" s="13"/>
      <c r="T122" s="2">
        <v>0</v>
      </c>
      <c r="U122" s="13"/>
      <c r="V122" s="2">
        <v>2385.0577560000002</v>
      </c>
      <c r="W122" s="13">
        <v>1.4583082061809643E-4</v>
      </c>
      <c r="X122" s="2">
        <v>0</v>
      </c>
      <c r="Y122" s="13"/>
      <c r="Z122" s="2">
        <v>0</v>
      </c>
      <c r="AA122" s="13"/>
      <c r="AB122" s="2">
        <v>0</v>
      </c>
      <c r="AC122" s="13"/>
      <c r="AD122" s="2">
        <v>4173.8510729999998</v>
      </c>
      <c r="AE122" s="13">
        <v>1.6107328043029744E-4</v>
      </c>
      <c r="AF122" s="2">
        <v>0</v>
      </c>
      <c r="AG122" s="13"/>
      <c r="AH122" s="2">
        <v>6558.908829</v>
      </c>
      <c r="AI122" s="13">
        <v>5.2392750344175298E-5</v>
      </c>
    </row>
    <row r="123" spans="1:35" x14ac:dyDescent="0.3">
      <c r="A123" s="56" t="s">
        <v>89</v>
      </c>
      <c r="B123" s="2">
        <v>0</v>
      </c>
      <c r="C123" s="13"/>
      <c r="D123" s="2">
        <v>0</v>
      </c>
      <c r="E123" s="13"/>
      <c r="F123" s="2">
        <v>0</v>
      </c>
      <c r="G123" s="13"/>
      <c r="H123" s="2">
        <v>0</v>
      </c>
      <c r="I123" s="13"/>
      <c r="J123" s="2">
        <v>0</v>
      </c>
      <c r="K123" s="13"/>
      <c r="L123" s="2">
        <v>0</v>
      </c>
      <c r="M123" s="13"/>
      <c r="N123" s="2">
        <v>0</v>
      </c>
      <c r="O123" s="13"/>
      <c r="P123" s="2">
        <v>0</v>
      </c>
      <c r="Q123" s="13"/>
      <c r="R123" s="2">
        <v>0</v>
      </c>
      <c r="S123" s="13"/>
      <c r="T123" s="2">
        <v>0</v>
      </c>
      <c r="U123" s="13"/>
      <c r="V123" s="2">
        <v>2385.0577560000002</v>
      </c>
      <c r="W123" s="13">
        <v>1.4583082061809643E-4</v>
      </c>
      <c r="X123" s="2">
        <v>0</v>
      </c>
      <c r="Y123" s="13"/>
      <c r="Z123" s="2">
        <v>0</v>
      </c>
      <c r="AA123" s="13"/>
      <c r="AB123" s="2">
        <v>0</v>
      </c>
      <c r="AC123" s="13"/>
      <c r="AD123" s="2">
        <v>4173.8510729999998</v>
      </c>
      <c r="AE123" s="13">
        <v>1.6107328043029744E-4</v>
      </c>
      <c r="AF123" s="2">
        <v>0</v>
      </c>
      <c r="AG123" s="13"/>
      <c r="AH123" s="2">
        <v>6558.908829</v>
      </c>
      <c r="AI123" s="13">
        <v>5.2392750344175298E-5</v>
      </c>
    </row>
    <row r="124" spans="1:35" x14ac:dyDescent="0.3">
      <c r="A124" s="53" t="s">
        <v>212</v>
      </c>
      <c r="B124" s="2">
        <v>0</v>
      </c>
      <c r="C124" s="13"/>
      <c r="D124" s="2">
        <v>0</v>
      </c>
      <c r="E124" s="13"/>
      <c r="F124" s="2">
        <v>0</v>
      </c>
      <c r="G124" s="13"/>
      <c r="H124" s="2">
        <v>0</v>
      </c>
      <c r="I124" s="13"/>
      <c r="J124" s="2">
        <v>0</v>
      </c>
      <c r="K124" s="13"/>
      <c r="L124" s="2">
        <v>1107.3804565157002</v>
      </c>
      <c r="M124" s="13">
        <v>1.4346119963879733E-4</v>
      </c>
      <c r="N124" s="2">
        <v>2684.4518359548997</v>
      </c>
      <c r="O124" s="13">
        <v>8.6656284458921497E-5</v>
      </c>
      <c r="P124" s="2">
        <v>3607.2507309861003</v>
      </c>
      <c r="Q124" s="13">
        <v>8.6353397817489253E-4</v>
      </c>
      <c r="R124" s="2">
        <v>0</v>
      </c>
      <c r="S124" s="13"/>
      <c r="T124" s="2">
        <v>0</v>
      </c>
      <c r="U124" s="13"/>
      <c r="V124" s="2">
        <v>0</v>
      </c>
      <c r="W124" s="13"/>
      <c r="X124" s="2">
        <v>0</v>
      </c>
      <c r="Y124" s="13"/>
      <c r="Z124" s="2">
        <v>0</v>
      </c>
      <c r="AA124" s="13"/>
      <c r="AB124" s="2">
        <v>0</v>
      </c>
      <c r="AC124" s="13"/>
      <c r="AD124" s="2">
        <v>0</v>
      </c>
      <c r="AE124" s="13"/>
      <c r="AF124" s="2">
        <v>0</v>
      </c>
      <c r="AG124" s="13"/>
      <c r="AH124" s="2">
        <v>7399.0830234567002</v>
      </c>
      <c r="AI124" s="13">
        <v>5.9104085714650298E-5</v>
      </c>
    </row>
    <row r="125" spans="1:35" x14ac:dyDescent="0.3">
      <c r="A125" s="56" t="s">
        <v>91</v>
      </c>
      <c r="B125" s="2">
        <v>0</v>
      </c>
      <c r="C125" s="13"/>
      <c r="D125" s="2">
        <v>0</v>
      </c>
      <c r="E125" s="13"/>
      <c r="F125" s="2">
        <v>0</v>
      </c>
      <c r="G125" s="13"/>
      <c r="H125" s="2">
        <v>0</v>
      </c>
      <c r="I125" s="13"/>
      <c r="J125" s="2">
        <v>0</v>
      </c>
      <c r="K125" s="13"/>
      <c r="L125" s="2">
        <v>1107.3804565157002</v>
      </c>
      <c r="M125" s="13">
        <v>1.4346119963879733E-4</v>
      </c>
      <c r="N125" s="2">
        <v>2684.4518359548997</v>
      </c>
      <c r="O125" s="13">
        <v>8.6656284458921497E-5</v>
      </c>
      <c r="P125" s="2">
        <v>3607.2507309861003</v>
      </c>
      <c r="Q125" s="13">
        <v>8.6353397817489253E-4</v>
      </c>
      <c r="R125" s="2">
        <v>0</v>
      </c>
      <c r="S125" s="13"/>
      <c r="T125" s="2">
        <v>0</v>
      </c>
      <c r="U125" s="13"/>
      <c r="V125" s="2">
        <v>0</v>
      </c>
      <c r="W125" s="13"/>
      <c r="X125" s="2">
        <v>0</v>
      </c>
      <c r="Y125" s="13"/>
      <c r="Z125" s="2">
        <v>0</v>
      </c>
      <c r="AA125" s="13"/>
      <c r="AB125" s="2">
        <v>0</v>
      </c>
      <c r="AC125" s="13"/>
      <c r="AD125" s="2">
        <v>0</v>
      </c>
      <c r="AE125" s="13"/>
      <c r="AF125" s="2">
        <v>0</v>
      </c>
      <c r="AG125" s="13"/>
      <c r="AH125" s="2">
        <v>7399.0830234567002</v>
      </c>
      <c r="AI125" s="13">
        <v>5.9104085714650298E-5</v>
      </c>
    </row>
    <row r="126" spans="1:35" x14ac:dyDescent="0.3">
      <c r="A126" s="53" t="s">
        <v>213</v>
      </c>
      <c r="B126" s="2">
        <v>0</v>
      </c>
      <c r="C126" s="13"/>
      <c r="D126" s="2">
        <v>5359.2808885195991</v>
      </c>
      <c r="E126" s="13">
        <v>4.0209753826563766E-3</v>
      </c>
      <c r="F126" s="2">
        <v>97803.522686801283</v>
      </c>
      <c r="G126" s="13">
        <v>9.384715665114644E-3</v>
      </c>
      <c r="H126" s="2">
        <v>78071.024803913999</v>
      </c>
      <c r="I126" s="13">
        <v>2.181113151146306E-2</v>
      </c>
      <c r="J126" s="2">
        <v>0</v>
      </c>
      <c r="K126" s="13"/>
      <c r="L126" s="2">
        <v>17105.616165244501</v>
      </c>
      <c r="M126" s="13">
        <v>2.2160335241495099E-3</v>
      </c>
      <c r="N126" s="2">
        <v>486754.69951751397</v>
      </c>
      <c r="O126" s="13">
        <v>1.5712836839966014E-2</v>
      </c>
      <c r="P126" s="2">
        <v>21013.310248353002</v>
      </c>
      <c r="Q126" s="13">
        <v>5.0303427032428885E-3</v>
      </c>
      <c r="R126" s="2">
        <v>0</v>
      </c>
      <c r="S126" s="13"/>
      <c r="T126" s="2">
        <v>22758.353181467999</v>
      </c>
      <c r="U126" s="13">
        <v>4.4880219714794646E-3</v>
      </c>
      <c r="V126" s="2">
        <v>212115.08765364802</v>
      </c>
      <c r="W126" s="13">
        <v>1.2969462571794821E-2</v>
      </c>
      <c r="X126" s="2">
        <v>99436.141786441498</v>
      </c>
      <c r="Y126" s="13">
        <v>2.6486256186988591E-2</v>
      </c>
      <c r="Z126" s="2">
        <v>0</v>
      </c>
      <c r="AA126" s="13"/>
      <c r="AB126" s="2">
        <v>31657.809251331</v>
      </c>
      <c r="AC126" s="13">
        <v>4.8776392082392995E-3</v>
      </c>
      <c r="AD126" s="2">
        <v>320464.37014405202</v>
      </c>
      <c r="AE126" s="13">
        <v>1.2367055378195458E-2</v>
      </c>
      <c r="AF126" s="2">
        <v>72174.953386075504</v>
      </c>
      <c r="AG126" s="13">
        <v>1.9632195175350517E-2</v>
      </c>
      <c r="AH126" s="2">
        <v>1464714.1697133624</v>
      </c>
      <c r="AI126" s="13">
        <v>1.170017846262217E-2</v>
      </c>
    </row>
    <row r="127" spans="1:35" x14ac:dyDescent="0.3">
      <c r="A127" s="56" t="s">
        <v>83</v>
      </c>
      <c r="B127" s="2">
        <v>0</v>
      </c>
      <c r="C127" s="13"/>
      <c r="D127" s="2">
        <v>5274.6053675039993</v>
      </c>
      <c r="E127" s="13">
        <v>3.9574448096933723E-3</v>
      </c>
      <c r="F127" s="2">
        <v>96030.608952851995</v>
      </c>
      <c r="G127" s="13">
        <v>9.2145961148692793E-3</v>
      </c>
      <c r="H127" s="2">
        <v>78071.024803913999</v>
      </c>
      <c r="I127" s="13">
        <v>2.181113151146306E-2</v>
      </c>
      <c r="J127" s="2">
        <v>0</v>
      </c>
      <c r="K127" s="13"/>
      <c r="L127" s="2">
        <v>17105.616165244501</v>
      </c>
      <c r="M127" s="13">
        <v>2.2160335241495099E-3</v>
      </c>
      <c r="N127" s="2">
        <v>486754.69951751397</v>
      </c>
      <c r="O127" s="13">
        <v>1.5712836839966014E-2</v>
      </c>
      <c r="P127" s="2">
        <v>21013.310248353002</v>
      </c>
      <c r="Q127" s="13">
        <v>5.0303427032428885E-3</v>
      </c>
      <c r="R127" s="2">
        <v>0</v>
      </c>
      <c r="S127" s="13"/>
      <c r="T127" s="2">
        <v>22758.353181467999</v>
      </c>
      <c r="U127" s="13">
        <v>4.4880219714794646E-3</v>
      </c>
      <c r="V127" s="2">
        <v>212115.08765364802</v>
      </c>
      <c r="W127" s="13">
        <v>1.2969462571794821E-2</v>
      </c>
      <c r="X127" s="2">
        <v>99436.141786441498</v>
      </c>
      <c r="Y127" s="13">
        <v>2.6486256186988591E-2</v>
      </c>
      <c r="Z127" s="2">
        <v>0</v>
      </c>
      <c r="AA127" s="13"/>
      <c r="AB127" s="2">
        <v>31657.809251331</v>
      </c>
      <c r="AC127" s="13">
        <v>4.8776392082392995E-3</v>
      </c>
      <c r="AD127" s="2">
        <v>320464.37014405202</v>
      </c>
      <c r="AE127" s="13">
        <v>1.2367055378195458E-2</v>
      </c>
      <c r="AF127" s="2">
        <v>72174.953386075504</v>
      </c>
      <c r="AG127" s="13">
        <v>1.9632195175350517E-2</v>
      </c>
      <c r="AH127" s="2">
        <v>1462856.5804583973</v>
      </c>
      <c r="AI127" s="13">
        <v>1.1685339986800235E-2</v>
      </c>
    </row>
    <row r="128" spans="1:35" x14ac:dyDescent="0.3">
      <c r="A128" s="56" t="s">
        <v>89</v>
      </c>
      <c r="B128" s="2">
        <v>0</v>
      </c>
      <c r="C128" s="13"/>
      <c r="D128" s="2">
        <v>84.675521015599998</v>
      </c>
      <c r="E128" s="13">
        <v>6.3530572963004553E-5</v>
      </c>
      <c r="F128" s="2">
        <v>1772.9137339493</v>
      </c>
      <c r="G128" s="13">
        <v>1.7011955024536399E-4</v>
      </c>
      <c r="H128" s="2">
        <v>0</v>
      </c>
      <c r="I128" s="13"/>
      <c r="J128" s="2">
        <v>0</v>
      </c>
      <c r="K128" s="13"/>
      <c r="L128" s="2">
        <v>0</v>
      </c>
      <c r="M128" s="13"/>
      <c r="N128" s="2">
        <v>0</v>
      </c>
      <c r="O128" s="13"/>
      <c r="P128" s="2">
        <v>0</v>
      </c>
      <c r="Q128" s="13"/>
      <c r="R128" s="2">
        <v>0</v>
      </c>
      <c r="S128" s="13"/>
      <c r="T128" s="2">
        <v>0</v>
      </c>
      <c r="U128" s="13"/>
      <c r="V128" s="2">
        <v>0</v>
      </c>
      <c r="W128" s="13"/>
      <c r="X128" s="2">
        <v>0</v>
      </c>
      <c r="Y128" s="13"/>
      <c r="Z128" s="2">
        <v>0</v>
      </c>
      <c r="AA128" s="13"/>
      <c r="AB128" s="2">
        <v>0</v>
      </c>
      <c r="AC128" s="13"/>
      <c r="AD128" s="2">
        <v>0</v>
      </c>
      <c r="AE128" s="13"/>
      <c r="AF128" s="2">
        <v>0</v>
      </c>
      <c r="AG128" s="13"/>
      <c r="AH128" s="2">
        <v>1857.5892549649</v>
      </c>
      <c r="AI128" s="13">
        <v>1.483847582193593E-5</v>
      </c>
    </row>
    <row r="129" spans="1:35" x14ac:dyDescent="0.3">
      <c r="A129" s="53" t="s">
        <v>214</v>
      </c>
      <c r="B129" s="2">
        <v>0</v>
      </c>
      <c r="C129" s="13"/>
      <c r="D129" s="2">
        <v>3519.4541292821996</v>
      </c>
      <c r="E129" s="13">
        <v>2.640585315195372E-3</v>
      </c>
      <c r="F129" s="2">
        <v>42893.472532891799</v>
      </c>
      <c r="G129" s="13">
        <v>4.1158337915871207E-3</v>
      </c>
      <c r="H129" s="2">
        <v>36282.073298995194</v>
      </c>
      <c r="I129" s="13">
        <v>1.0136322332395632E-2</v>
      </c>
      <c r="J129" s="2">
        <v>0</v>
      </c>
      <c r="K129" s="13"/>
      <c r="L129" s="2">
        <v>15166.634750687399</v>
      </c>
      <c r="M129" s="13">
        <v>1.96483837421438E-3</v>
      </c>
      <c r="N129" s="2">
        <v>196989.83743346902</v>
      </c>
      <c r="O129" s="13">
        <v>6.358991865495398E-3</v>
      </c>
      <c r="P129" s="2">
        <v>67121.337377292002</v>
      </c>
      <c r="Q129" s="13">
        <v>1.6068069510096778E-2</v>
      </c>
      <c r="R129" s="2">
        <v>0</v>
      </c>
      <c r="S129" s="13"/>
      <c r="T129" s="2">
        <v>17149.943875339199</v>
      </c>
      <c r="U129" s="13">
        <v>3.3820252418280288E-3</v>
      </c>
      <c r="V129" s="2">
        <v>61917.6209203908</v>
      </c>
      <c r="W129" s="13">
        <v>3.7858611376708337E-3</v>
      </c>
      <c r="X129" s="2">
        <v>48391.561709272195</v>
      </c>
      <c r="Y129" s="13">
        <v>1.2889793164672215E-2</v>
      </c>
      <c r="Z129" s="2">
        <v>0</v>
      </c>
      <c r="AA129" s="13"/>
      <c r="AB129" s="2">
        <v>19564.766236702199</v>
      </c>
      <c r="AC129" s="13">
        <v>3.0144180267989615E-3</v>
      </c>
      <c r="AD129" s="2">
        <v>167080.80039415401</v>
      </c>
      <c r="AE129" s="13">
        <v>6.4478229207786883E-3</v>
      </c>
      <c r="AF129" s="2">
        <v>63817.288882519795</v>
      </c>
      <c r="AG129" s="13">
        <v>1.7358840042494141E-2</v>
      </c>
      <c r="AH129" s="2">
        <v>739894.79154099594</v>
      </c>
      <c r="AI129" s="13">
        <v>5.9103006467728742E-3</v>
      </c>
    </row>
    <row r="130" spans="1:35" x14ac:dyDescent="0.3">
      <c r="A130" s="56" t="s">
        <v>83</v>
      </c>
      <c r="B130" s="2">
        <v>0</v>
      </c>
      <c r="C130" s="13"/>
      <c r="D130" s="2">
        <v>3519.4541292821996</v>
      </c>
      <c r="E130" s="13">
        <v>2.640585315195372E-3</v>
      </c>
      <c r="F130" s="2">
        <v>42893.472532891799</v>
      </c>
      <c r="G130" s="13">
        <v>4.1158337915871207E-3</v>
      </c>
      <c r="H130" s="2">
        <v>36282.073298995194</v>
      </c>
      <c r="I130" s="13">
        <v>1.0136322332395632E-2</v>
      </c>
      <c r="J130" s="2">
        <v>0</v>
      </c>
      <c r="K130" s="13"/>
      <c r="L130" s="2">
        <v>15166.634750687399</v>
      </c>
      <c r="M130" s="13">
        <v>1.96483837421438E-3</v>
      </c>
      <c r="N130" s="2">
        <v>196989.83743346902</v>
      </c>
      <c r="O130" s="13">
        <v>6.358991865495398E-3</v>
      </c>
      <c r="P130" s="2">
        <v>67121.337377292002</v>
      </c>
      <c r="Q130" s="13">
        <v>1.6068069510096778E-2</v>
      </c>
      <c r="R130" s="2">
        <v>0</v>
      </c>
      <c r="S130" s="13"/>
      <c r="T130" s="2">
        <v>17149.943875339199</v>
      </c>
      <c r="U130" s="13">
        <v>3.3820252418280288E-3</v>
      </c>
      <c r="V130" s="2">
        <v>61917.6209203908</v>
      </c>
      <c r="W130" s="13">
        <v>3.7858611376708337E-3</v>
      </c>
      <c r="X130" s="2">
        <v>48391.561709272195</v>
      </c>
      <c r="Y130" s="13">
        <v>1.2889793164672215E-2</v>
      </c>
      <c r="Z130" s="2">
        <v>0</v>
      </c>
      <c r="AA130" s="13"/>
      <c r="AB130" s="2">
        <v>19564.766236702199</v>
      </c>
      <c r="AC130" s="13">
        <v>3.0144180267989615E-3</v>
      </c>
      <c r="AD130" s="2">
        <v>167080.80039415401</v>
      </c>
      <c r="AE130" s="13">
        <v>6.4478229207786883E-3</v>
      </c>
      <c r="AF130" s="2">
        <v>63817.288882519795</v>
      </c>
      <c r="AG130" s="13">
        <v>1.7358840042494141E-2</v>
      </c>
      <c r="AH130" s="2">
        <v>739894.79154099594</v>
      </c>
      <c r="AI130" s="13">
        <v>5.9103006467728742E-3</v>
      </c>
    </row>
    <row r="131" spans="1:35" x14ac:dyDescent="0.3">
      <c r="A131" s="53" t="s">
        <v>215</v>
      </c>
      <c r="B131" s="2">
        <v>0</v>
      </c>
      <c r="C131" s="13"/>
      <c r="D131" s="2">
        <v>831.80331835150014</v>
      </c>
      <c r="E131" s="13">
        <v>6.2408758486013358E-4</v>
      </c>
      <c r="F131" s="2">
        <v>43476.484370740502</v>
      </c>
      <c r="G131" s="13">
        <v>4.1717765651938261E-3</v>
      </c>
      <c r="H131" s="2">
        <v>41671.284042036299</v>
      </c>
      <c r="I131" s="13">
        <v>1.164193577290943E-2</v>
      </c>
      <c r="J131" s="2">
        <v>0</v>
      </c>
      <c r="K131" s="13"/>
      <c r="L131" s="2">
        <v>17567.9446468842</v>
      </c>
      <c r="M131" s="13">
        <v>2.2759282046208502E-3</v>
      </c>
      <c r="N131" s="2">
        <v>211381.47337868199</v>
      </c>
      <c r="O131" s="13">
        <v>6.8235655567026356E-3</v>
      </c>
      <c r="P131" s="2">
        <v>109533.394462693</v>
      </c>
      <c r="Q131" s="13">
        <v>2.6221023964561642E-2</v>
      </c>
      <c r="R131" s="2">
        <v>0</v>
      </c>
      <c r="S131" s="13"/>
      <c r="T131" s="2">
        <v>9338.7215993999998</v>
      </c>
      <c r="U131" s="13">
        <v>1.8416265618799727E-3</v>
      </c>
      <c r="V131" s="2">
        <v>118816.06017366301</v>
      </c>
      <c r="W131" s="13">
        <v>7.2648318532938707E-3</v>
      </c>
      <c r="X131" s="2">
        <v>79993.109778276907</v>
      </c>
      <c r="Y131" s="13">
        <v>2.1307323079084305E-2</v>
      </c>
      <c r="Z131" s="2">
        <v>0</v>
      </c>
      <c r="AA131" s="13"/>
      <c r="AB131" s="2">
        <v>19294.161630396298</v>
      </c>
      <c r="AC131" s="13">
        <v>2.9727249447802705E-3</v>
      </c>
      <c r="AD131" s="2">
        <v>214129.191959221</v>
      </c>
      <c r="AE131" s="13">
        <v>8.2634695827731551E-3</v>
      </c>
      <c r="AF131" s="2">
        <v>86148.877483525794</v>
      </c>
      <c r="AG131" s="13">
        <v>2.3433220217641788E-2</v>
      </c>
      <c r="AH131" s="2">
        <v>952182.50684387039</v>
      </c>
      <c r="AI131" s="13">
        <v>7.6060609567533749E-3</v>
      </c>
    </row>
    <row r="132" spans="1:35" x14ac:dyDescent="0.3">
      <c r="A132" s="56" t="s">
        <v>83</v>
      </c>
      <c r="B132" s="2">
        <v>0</v>
      </c>
      <c r="C132" s="13"/>
      <c r="D132" s="2">
        <v>722.70491174610004</v>
      </c>
      <c r="E132" s="13">
        <v>5.4223294496113638E-4</v>
      </c>
      <c r="F132" s="2">
        <v>43476.484370740502</v>
      </c>
      <c r="G132" s="13">
        <v>4.1717765651938261E-3</v>
      </c>
      <c r="H132" s="2">
        <v>41671.284042036299</v>
      </c>
      <c r="I132" s="13">
        <v>1.164193577290943E-2</v>
      </c>
      <c r="J132" s="2">
        <v>0</v>
      </c>
      <c r="K132" s="13"/>
      <c r="L132" s="2">
        <v>17567.9446468842</v>
      </c>
      <c r="M132" s="13">
        <v>2.2759282046208502E-3</v>
      </c>
      <c r="N132" s="2">
        <v>211381.47337868199</v>
      </c>
      <c r="O132" s="13">
        <v>6.8235655567026356E-3</v>
      </c>
      <c r="P132" s="2">
        <v>109533.394462693</v>
      </c>
      <c r="Q132" s="13">
        <v>2.6221023964561642E-2</v>
      </c>
      <c r="R132" s="2">
        <v>0</v>
      </c>
      <c r="S132" s="13"/>
      <c r="T132" s="2">
        <v>9338.7215993999998</v>
      </c>
      <c r="U132" s="13">
        <v>1.8416265618799727E-3</v>
      </c>
      <c r="V132" s="2">
        <v>118816.06017366301</v>
      </c>
      <c r="W132" s="13">
        <v>7.2648318532938707E-3</v>
      </c>
      <c r="X132" s="2">
        <v>79993.109778276907</v>
      </c>
      <c r="Y132" s="13">
        <v>2.1307323079084305E-2</v>
      </c>
      <c r="Z132" s="2">
        <v>0</v>
      </c>
      <c r="AA132" s="13"/>
      <c r="AB132" s="2">
        <v>19294.161630396298</v>
      </c>
      <c r="AC132" s="13">
        <v>2.9727249447802705E-3</v>
      </c>
      <c r="AD132" s="2">
        <v>214129.191959221</v>
      </c>
      <c r="AE132" s="13">
        <v>8.2634695827731551E-3</v>
      </c>
      <c r="AF132" s="2">
        <v>86148.877483525794</v>
      </c>
      <c r="AG132" s="13">
        <v>2.3433220217641788E-2</v>
      </c>
      <c r="AH132" s="2">
        <v>952073.40843726497</v>
      </c>
      <c r="AI132" s="13">
        <v>7.6051894755772755E-3</v>
      </c>
    </row>
    <row r="133" spans="1:35" x14ac:dyDescent="0.3">
      <c r="A133" s="56" t="s">
        <v>89</v>
      </c>
      <c r="B133" s="2">
        <v>0</v>
      </c>
      <c r="C133" s="13"/>
      <c r="D133" s="2">
        <v>109.0984066054</v>
      </c>
      <c r="E133" s="13">
        <v>8.1854639898997145E-5</v>
      </c>
      <c r="F133" s="2">
        <v>0</v>
      </c>
      <c r="G133" s="13"/>
      <c r="H133" s="2">
        <v>0</v>
      </c>
      <c r="I133" s="13"/>
      <c r="J133" s="2">
        <v>0</v>
      </c>
      <c r="K133" s="13"/>
      <c r="L133" s="2">
        <v>0</v>
      </c>
      <c r="M133" s="13"/>
      <c r="N133" s="2">
        <v>0</v>
      </c>
      <c r="O133" s="13"/>
      <c r="P133" s="2">
        <v>0</v>
      </c>
      <c r="Q133" s="13"/>
      <c r="R133" s="2">
        <v>0</v>
      </c>
      <c r="S133" s="13"/>
      <c r="T133" s="2">
        <v>0</v>
      </c>
      <c r="U133" s="13"/>
      <c r="V133" s="2">
        <v>0</v>
      </c>
      <c r="W133" s="13"/>
      <c r="X133" s="2">
        <v>0</v>
      </c>
      <c r="Y133" s="13"/>
      <c r="Z133" s="2">
        <v>0</v>
      </c>
      <c r="AA133" s="13"/>
      <c r="AB133" s="2">
        <v>0</v>
      </c>
      <c r="AC133" s="13"/>
      <c r="AD133" s="2">
        <v>0</v>
      </c>
      <c r="AE133" s="13"/>
      <c r="AF133" s="2">
        <v>0</v>
      </c>
      <c r="AG133" s="13"/>
      <c r="AH133" s="2">
        <v>109.0984066054</v>
      </c>
      <c r="AI133" s="13">
        <v>8.7148117609915436E-7</v>
      </c>
    </row>
    <row r="134" spans="1:35" x14ac:dyDescent="0.3">
      <c r="A134" s="53" t="s">
        <v>216</v>
      </c>
      <c r="B134" s="2">
        <v>0</v>
      </c>
      <c r="C134" s="13"/>
      <c r="D134" s="2">
        <v>8663.4543695733992</v>
      </c>
      <c r="E134" s="13">
        <v>6.5000393659986203E-3</v>
      </c>
      <c r="F134" s="2">
        <v>144045.390182951</v>
      </c>
      <c r="G134" s="13">
        <v>1.3821843964316856E-2</v>
      </c>
      <c r="H134" s="2">
        <v>112808.16436112901</v>
      </c>
      <c r="I134" s="13">
        <v>3.1515837208838229E-2</v>
      </c>
      <c r="J134" s="2">
        <v>0</v>
      </c>
      <c r="K134" s="13"/>
      <c r="L134" s="2">
        <v>44100.206059149801</v>
      </c>
      <c r="M134" s="13">
        <v>5.713184144020598E-3</v>
      </c>
      <c r="N134" s="2">
        <v>124945.851141447</v>
      </c>
      <c r="O134" s="13">
        <v>4.0333535038537364E-3</v>
      </c>
      <c r="P134" s="2">
        <v>193297.21800426402</v>
      </c>
      <c r="Q134" s="13">
        <v>4.6273111597022715E-2</v>
      </c>
      <c r="R134" s="2">
        <v>0</v>
      </c>
      <c r="S134" s="13"/>
      <c r="T134" s="2">
        <v>29132.5836547986</v>
      </c>
      <c r="U134" s="13">
        <v>5.7450411497773374E-3</v>
      </c>
      <c r="V134" s="2">
        <v>126759.565006918</v>
      </c>
      <c r="W134" s="13">
        <v>7.7505256799960658E-3</v>
      </c>
      <c r="X134" s="2">
        <v>200309.05825404802</v>
      </c>
      <c r="Y134" s="13">
        <v>5.3355218114612669E-2</v>
      </c>
      <c r="Z134" s="2">
        <v>0</v>
      </c>
      <c r="AA134" s="13"/>
      <c r="AB134" s="2">
        <v>28902.356653762603</v>
      </c>
      <c r="AC134" s="13">
        <v>4.4530961351654935E-3</v>
      </c>
      <c r="AD134" s="2">
        <v>138321.30066631499</v>
      </c>
      <c r="AE134" s="13">
        <v>5.3379637323032114E-3</v>
      </c>
      <c r="AF134" s="2">
        <v>153160.83935038702</v>
      </c>
      <c r="AG134" s="13">
        <v>4.1661038217274592E-2</v>
      </c>
      <c r="AH134" s="2">
        <v>1304445.9877047434</v>
      </c>
      <c r="AI134" s="13">
        <v>1.0419951664688062E-2</v>
      </c>
    </row>
    <row r="135" spans="1:35" x14ac:dyDescent="0.3">
      <c r="A135" s="56" t="s">
        <v>83</v>
      </c>
      <c r="B135" s="2">
        <v>0</v>
      </c>
      <c r="C135" s="13"/>
      <c r="D135" s="2">
        <v>8663.4543695733992</v>
      </c>
      <c r="E135" s="13">
        <v>6.5000393659986203E-3</v>
      </c>
      <c r="F135" s="2">
        <v>144045.390182951</v>
      </c>
      <c r="G135" s="13">
        <v>1.3821843964316856E-2</v>
      </c>
      <c r="H135" s="2">
        <v>112808.16436112901</v>
      </c>
      <c r="I135" s="13">
        <v>3.1515837208838229E-2</v>
      </c>
      <c r="J135" s="2">
        <v>0</v>
      </c>
      <c r="K135" s="13"/>
      <c r="L135" s="2">
        <v>44100.206059149801</v>
      </c>
      <c r="M135" s="13">
        <v>5.713184144020598E-3</v>
      </c>
      <c r="N135" s="2">
        <v>124945.851141447</v>
      </c>
      <c r="O135" s="13">
        <v>4.0333535038537364E-3</v>
      </c>
      <c r="P135" s="2">
        <v>193297.21800426402</v>
      </c>
      <c r="Q135" s="13">
        <v>4.6273111597022715E-2</v>
      </c>
      <c r="R135" s="2">
        <v>0</v>
      </c>
      <c r="S135" s="13"/>
      <c r="T135" s="2">
        <v>29132.5836547986</v>
      </c>
      <c r="U135" s="13">
        <v>5.7450411497773374E-3</v>
      </c>
      <c r="V135" s="2">
        <v>126759.565006918</v>
      </c>
      <c r="W135" s="13">
        <v>7.7505256799960658E-3</v>
      </c>
      <c r="X135" s="2">
        <v>200309.05825404802</v>
      </c>
      <c r="Y135" s="13">
        <v>5.3355218114612669E-2</v>
      </c>
      <c r="Z135" s="2">
        <v>0</v>
      </c>
      <c r="AA135" s="13"/>
      <c r="AB135" s="2">
        <v>28902.356653762603</v>
      </c>
      <c r="AC135" s="13">
        <v>4.4530961351654935E-3</v>
      </c>
      <c r="AD135" s="2">
        <v>138321.30066631499</v>
      </c>
      <c r="AE135" s="13">
        <v>5.3379637323032114E-3</v>
      </c>
      <c r="AF135" s="2">
        <v>153160.83935038702</v>
      </c>
      <c r="AG135" s="13">
        <v>4.1661038217274592E-2</v>
      </c>
      <c r="AH135" s="2">
        <v>1304445.9877047434</v>
      </c>
      <c r="AI135" s="13">
        <v>1.0419951664688062E-2</v>
      </c>
    </row>
    <row r="136" spans="1:35" x14ac:dyDescent="0.3">
      <c r="A136" s="53" t="s">
        <v>217</v>
      </c>
      <c r="B136" s="2">
        <v>0</v>
      </c>
      <c r="C136" s="13"/>
      <c r="D136" s="2">
        <v>0.12135993429999999</v>
      </c>
      <c r="E136" s="13">
        <v>9.1054251197475872E-8</v>
      </c>
      <c r="F136" s="2">
        <v>2.0505681140000003</v>
      </c>
      <c r="G136" s="13">
        <v>1.9676181566042295E-7</v>
      </c>
      <c r="H136" s="2">
        <v>1.5022289472000003</v>
      </c>
      <c r="I136" s="13">
        <v>4.196859617252424E-7</v>
      </c>
      <c r="J136" s="2">
        <v>0</v>
      </c>
      <c r="K136" s="13"/>
      <c r="L136" s="2">
        <v>2.0771053815</v>
      </c>
      <c r="M136" s="13">
        <v>2.6908911752314916E-7</v>
      </c>
      <c r="N136" s="2">
        <v>23.575146080700002</v>
      </c>
      <c r="O136" s="13">
        <v>7.6102485340477899E-7</v>
      </c>
      <c r="P136" s="2">
        <v>12.5172929573</v>
      </c>
      <c r="Q136" s="13">
        <v>2.9964947239592047E-6</v>
      </c>
      <c r="R136" s="2">
        <v>0</v>
      </c>
      <c r="S136" s="13"/>
      <c r="T136" s="2">
        <v>1.1642722269999999</v>
      </c>
      <c r="U136" s="13">
        <v>2.2959830590089631E-7</v>
      </c>
      <c r="V136" s="2">
        <v>11.571663402</v>
      </c>
      <c r="W136" s="13">
        <v>7.0753220360591277E-7</v>
      </c>
      <c r="X136" s="2">
        <v>6.5100855510999995</v>
      </c>
      <c r="Y136" s="13">
        <v>1.7340555517124719E-6</v>
      </c>
      <c r="Z136" s="2">
        <v>0</v>
      </c>
      <c r="AA136" s="13"/>
      <c r="AB136" s="2">
        <v>0.23016070000000002</v>
      </c>
      <c r="AC136" s="13">
        <v>3.546173538425131E-8</v>
      </c>
      <c r="AD136" s="2">
        <v>1.4088459</v>
      </c>
      <c r="AE136" s="13">
        <v>5.4368837499194308E-8</v>
      </c>
      <c r="AF136" s="2">
        <v>1.2437425</v>
      </c>
      <c r="AG136" s="13">
        <v>3.3830843474557989E-7</v>
      </c>
      <c r="AH136" s="2">
        <v>63.972471695099998</v>
      </c>
      <c r="AI136" s="13">
        <v>5.110139240847184E-7</v>
      </c>
    </row>
    <row r="137" spans="1:35" x14ac:dyDescent="0.3">
      <c r="A137" s="56" t="s">
        <v>83</v>
      </c>
      <c r="B137" s="2">
        <v>0</v>
      </c>
      <c r="C137" s="13"/>
      <c r="D137" s="2">
        <v>7.7631400000000003E-2</v>
      </c>
      <c r="E137" s="13">
        <v>5.8245491291533505E-8</v>
      </c>
      <c r="F137" s="2">
        <v>1.4438347</v>
      </c>
      <c r="G137" s="13">
        <v>1.3854284339345875E-7</v>
      </c>
      <c r="H137" s="2">
        <v>0.90096160000000014</v>
      </c>
      <c r="I137" s="13">
        <v>2.5170659657323983E-7</v>
      </c>
      <c r="J137" s="2">
        <v>0</v>
      </c>
      <c r="K137" s="13"/>
      <c r="L137" s="2">
        <v>0</v>
      </c>
      <c r="M137" s="13"/>
      <c r="N137" s="2">
        <v>0</v>
      </c>
      <c r="O137" s="13"/>
      <c r="P137" s="2">
        <v>0</v>
      </c>
      <c r="Q137" s="13"/>
      <c r="R137" s="2">
        <v>0</v>
      </c>
      <c r="S137" s="13"/>
      <c r="T137" s="2">
        <v>0</v>
      </c>
      <c r="U137" s="13"/>
      <c r="V137" s="2">
        <v>0</v>
      </c>
      <c r="W137" s="13"/>
      <c r="X137" s="2">
        <v>0</v>
      </c>
      <c r="Y137" s="13"/>
      <c r="Z137" s="2">
        <v>0</v>
      </c>
      <c r="AA137" s="13"/>
      <c r="AB137" s="2">
        <v>0.23016070000000002</v>
      </c>
      <c r="AC137" s="13">
        <v>3.546173538425131E-8</v>
      </c>
      <c r="AD137" s="2">
        <v>1.4088459</v>
      </c>
      <c r="AE137" s="13">
        <v>5.4368837499194308E-8</v>
      </c>
      <c r="AF137" s="2">
        <v>1.2437425</v>
      </c>
      <c r="AG137" s="13">
        <v>3.3830843474557989E-7</v>
      </c>
      <c r="AH137" s="2">
        <v>5.3051767999999999</v>
      </c>
      <c r="AI137" s="13">
        <v>4.2377903224565596E-8</v>
      </c>
    </row>
    <row r="138" spans="1:35" x14ac:dyDescent="0.3">
      <c r="A138" s="56" t="s">
        <v>90</v>
      </c>
      <c r="B138" s="2">
        <v>0</v>
      </c>
      <c r="C138" s="13"/>
      <c r="D138" s="2">
        <v>4.3728534299999997E-2</v>
      </c>
      <c r="E138" s="13">
        <v>3.2808759905942367E-8</v>
      </c>
      <c r="F138" s="2">
        <v>0.60673341400000003</v>
      </c>
      <c r="G138" s="13">
        <v>5.8218972266964196E-8</v>
      </c>
      <c r="H138" s="2">
        <v>0.60126734719999997</v>
      </c>
      <c r="I138" s="13">
        <v>1.679793651520026E-7</v>
      </c>
      <c r="J138" s="2">
        <v>0</v>
      </c>
      <c r="K138" s="13"/>
      <c r="L138" s="2">
        <v>2.0771053815</v>
      </c>
      <c r="M138" s="13">
        <v>2.6908911752314916E-7</v>
      </c>
      <c r="N138" s="2">
        <v>23.575146080700002</v>
      </c>
      <c r="O138" s="13">
        <v>7.6102485340477899E-7</v>
      </c>
      <c r="P138" s="2">
        <v>12.5172929573</v>
      </c>
      <c r="Q138" s="13">
        <v>2.9964947239592047E-6</v>
      </c>
      <c r="R138" s="2">
        <v>0</v>
      </c>
      <c r="S138" s="13"/>
      <c r="T138" s="2">
        <v>1.1642722269999999</v>
      </c>
      <c r="U138" s="13">
        <v>2.2959830590089631E-7</v>
      </c>
      <c r="V138" s="2">
        <v>11.571663402</v>
      </c>
      <c r="W138" s="13">
        <v>7.0753220360591277E-7</v>
      </c>
      <c r="X138" s="2">
        <v>6.5100855510999995</v>
      </c>
      <c r="Y138" s="13">
        <v>1.7340555517124719E-6</v>
      </c>
      <c r="Z138" s="2">
        <v>0</v>
      </c>
      <c r="AA138" s="13"/>
      <c r="AB138" s="2">
        <v>0</v>
      </c>
      <c r="AC138" s="13"/>
      <c r="AD138" s="2">
        <v>0</v>
      </c>
      <c r="AE138" s="13"/>
      <c r="AF138" s="2">
        <v>0</v>
      </c>
      <c r="AG138" s="13"/>
      <c r="AH138" s="2">
        <v>58.6672948951</v>
      </c>
      <c r="AI138" s="13">
        <v>4.6863602086015275E-7</v>
      </c>
    </row>
    <row r="139" spans="1:35" x14ac:dyDescent="0.3">
      <c r="A139" s="53" t="s">
        <v>218</v>
      </c>
      <c r="B139" s="2">
        <v>0</v>
      </c>
      <c r="C139" s="13"/>
      <c r="D139" s="2">
        <v>0</v>
      </c>
      <c r="E139" s="13"/>
      <c r="F139" s="2">
        <v>786.81145999080002</v>
      </c>
      <c r="G139" s="13">
        <v>7.5498321851998721E-5</v>
      </c>
      <c r="H139" s="2">
        <v>0</v>
      </c>
      <c r="I139" s="13"/>
      <c r="J139" s="2">
        <v>0</v>
      </c>
      <c r="K139" s="13"/>
      <c r="L139" s="2">
        <v>0</v>
      </c>
      <c r="M139" s="13"/>
      <c r="N139" s="2">
        <v>0</v>
      </c>
      <c r="O139" s="13"/>
      <c r="P139" s="2">
        <v>0</v>
      </c>
      <c r="Q139" s="13"/>
      <c r="R139" s="2">
        <v>0</v>
      </c>
      <c r="S139" s="13"/>
      <c r="T139" s="2">
        <v>0</v>
      </c>
      <c r="U139" s="13"/>
      <c r="V139" s="2">
        <v>0</v>
      </c>
      <c r="W139" s="13"/>
      <c r="X139" s="2">
        <v>0</v>
      </c>
      <c r="Y139" s="13"/>
      <c r="Z139" s="2">
        <v>0</v>
      </c>
      <c r="AA139" s="13"/>
      <c r="AB139" s="2">
        <v>0</v>
      </c>
      <c r="AC139" s="13"/>
      <c r="AD139" s="2">
        <v>0</v>
      </c>
      <c r="AE139" s="13"/>
      <c r="AF139" s="2">
        <v>0</v>
      </c>
      <c r="AG139" s="13"/>
      <c r="AH139" s="2">
        <v>786.81145999080002</v>
      </c>
      <c r="AI139" s="13">
        <v>6.2850723292519263E-6</v>
      </c>
    </row>
    <row r="140" spans="1:35" x14ac:dyDescent="0.3">
      <c r="A140" s="56" t="s">
        <v>89</v>
      </c>
      <c r="B140" s="2">
        <v>0</v>
      </c>
      <c r="C140" s="13"/>
      <c r="D140" s="2">
        <v>0</v>
      </c>
      <c r="E140" s="13"/>
      <c r="F140" s="2">
        <v>786.81145999080002</v>
      </c>
      <c r="G140" s="13">
        <v>7.5498321851998721E-5</v>
      </c>
      <c r="H140" s="2">
        <v>0</v>
      </c>
      <c r="I140" s="13"/>
      <c r="J140" s="2">
        <v>0</v>
      </c>
      <c r="K140" s="13"/>
      <c r="L140" s="2">
        <v>0</v>
      </c>
      <c r="M140" s="13"/>
      <c r="N140" s="2">
        <v>0</v>
      </c>
      <c r="O140" s="13"/>
      <c r="P140" s="2">
        <v>0</v>
      </c>
      <c r="Q140" s="13"/>
      <c r="R140" s="2">
        <v>0</v>
      </c>
      <c r="S140" s="13"/>
      <c r="T140" s="2">
        <v>0</v>
      </c>
      <c r="U140" s="13"/>
      <c r="V140" s="2">
        <v>0</v>
      </c>
      <c r="W140" s="13"/>
      <c r="X140" s="2">
        <v>0</v>
      </c>
      <c r="Y140" s="13"/>
      <c r="Z140" s="2">
        <v>0</v>
      </c>
      <c r="AA140" s="13"/>
      <c r="AB140" s="2">
        <v>0</v>
      </c>
      <c r="AC140" s="13"/>
      <c r="AD140" s="2">
        <v>0</v>
      </c>
      <c r="AE140" s="13"/>
      <c r="AF140" s="2">
        <v>0</v>
      </c>
      <c r="AG140" s="13"/>
      <c r="AH140" s="2">
        <v>786.81145999080002</v>
      </c>
      <c r="AI140" s="13">
        <v>6.2850723292519263E-6</v>
      </c>
    </row>
    <row r="141" spans="1:35" x14ac:dyDescent="0.3">
      <c r="A141" s="53" t="s">
        <v>219</v>
      </c>
      <c r="B141" s="2">
        <v>0</v>
      </c>
      <c r="C141" s="13"/>
      <c r="D141" s="2">
        <v>0</v>
      </c>
      <c r="E141" s="13"/>
      <c r="F141" s="2">
        <v>0</v>
      </c>
      <c r="G141" s="13"/>
      <c r="H141" s="2">
        <v>0</v>
      </c>
      <c r="I141" s="13"/>
      <c r="J141" s="2">
        <v>0</v>
      </c>
      <c r="K141" s="13"/>
      <c r="L141" s="2">
        <v>0</v>
      </c>
      <c r="M141" s="13"/>
      <c r="N141" s="2">
        <v>0</v>
      </c>
      <c r="O141" s="13"/>
      <c r="P141" s="2">
        <v>0</v>
      </c>
      <c r="Q141" s="13"/>
      <c r="R141" s="2">
        <v>0</v>
      </c>
      <c r="S141" s="13"/>
      <c r="T141" s="2">
        <v>0</v>
      </c>
      <c r="U141" s="13"/>
      <c r="V141" s="2">
        <v>0</v>
      </c>
      <c r="W141" s="13"/>
      <c r="X141" s="2">
        <v>0</v>
      </c>
      <c r="Y141" s="13"/>
      <c r="Z141" s="2">
        <v>0</v>
      </c>
      <c r="AA141" s="13"/>
      <c r="AB141" s="2">
        <v>0</v>
      </c>
      <c r="AC141" s="13"/>
      <c r="AD141" s="2">
        <v>15830.179143768</v>
      </c>
      <c r="AE141" s="13">
        <v>6.1090317787818895E-4</v>
      </c>
      <c r="AF141" s="2">
        <v>0</v>
      </c>
      <c r="AG141" s="13"/>
      <c r="AH141" s="2">
        <v>15830.179143768</v>
      </c>
      <c r="AI141" s="13">
        <v>1.2645192141044892E-4</v>
      </c>
    </row>
    <row r="142" spans="1:35" x14ac:dyDescent="0.3">
      <c r="A142" s="56" t="s">
        <v>92</v>
      </c>
      <c r="B142" s="2">
        <v>0</v>
      </c>
      <c r="C142" s="13"/>
      <c r="D142" s="2">
        <v>0</v>
      </c>
      <c r="E142" s="13"/>
      <c r="F142" s="2">
        <v>0</v>
      </c>
      <c r="G142" s="13"/>
      <c r="H142" s="2">
        <v>0</v>
      </c>
      <c r="I142" s="13"/>
      <c r="J142" s="2">
        <v>0</v>
      </c>
      <c r="K142" s="13"/>
      <c r="L142" s="2">
        <v>0</v>
      </c>
      <c r="M142" s="13"/>
      <c r="N142" s="2">
        <v>0</v>
      </c>
      <c r="O142" s="13"/>
      <c r="P142" s="2">
        <v>0</v>
      </c>
      <c r="Q142" s="13"/>
      <c r="R142" s="2">
        <v>0</v>
      </c>
      <c r="S142" s="13"/>
      <c r="T142" s="2">
        <v>0</v>
      </c>
      <c r="U142" s="13"/>
      <c r="V142" s="2">
        <v>0</v>
      </c>
      <c r="W142" s="13"/>
      <c r="X142" s="2">
        <v>0</v>
      </c>
      <c r="Y142" s="13"/>
      <c r="Z142" s="2">
        <v>0</v>
      </c>
      <c r="AA142" s="13"/>
      <c r="AB142" s="2">
        <v>0</v>
      </c>
      <c r="AC142" s="13"/>
      <c r="AD142" s="2">
        <v>15830.179143768</v>
      </c>
      <c r="AE142" s="13">
        <v>6.1090317787818895E-4</v>
      </c>
      <c r="AF142" s="2">
        <v>0</v>
      </c>
      <c r="AG142" s="13"/>
      <c r="AH142" s="2">
        <v>15830.179143768</v>
      </c>
      <c r="AI142" s="13">
        <v>1.2645192141044892E-4</v>
      </c>
    </row>
    <row r="143" spans="1:35" x14ac:dyDescent="0.3">
      <c r="A143" s="53" t="s">
        <v>220</v>
      </c>
      <c r="B143" s="2">
        <v>0</v>
      </c>
      <c r="C143" s="13"/>
      <c r="D143" s="2">
        <v>0</v>
      </c>
      <c r="E143" s="13"/>
      <c r="F143" s="2">
        <v>0</v>
      </c>
      <c r="G143" s="13"/>
      <c r="H143" s="2">
        <v>0</v>
      </c>
      <c r="I143" s="13"/>
      <c r="J143" s="2">
        <v>0</v>
      </c>
      <c r="K143" s="13"/>
      <c r="L143" s="2">
        <v>54439.358630999996</v>
      </c>
      <c r="M143" s="13">
        <v>7.0526219338775623E-3</v>
      </c>
      <c r="N143" s="2">
        <v>0</v>
      </c>
      <c r="O143" s="13"/>
      <c r="P143" s="2">
        <v>0</v>
      </c>
      <c r="Q143" s="13"/>
      <c r="R143" s="2">
        <v>0</v>
      </c>
      <c r="S143" s="13"/>
      <c r="T143" s="2">
        <v>4425.1421515769998</v>
      </c>
      <c r="U143" s="13">
        <v>8.7265256166994907E-4</v>
      </c>
      <c r="V143" s="2">
        <v>26550.852909462003</v>
      </c>
      <c r="W143" s="13">
        <v>1.6234125392379877E-3</v>
      </c>
      <c r="X143" s="2">
        <v>0</v>
      </c>
      <c r="Y143" s="13"/>
      <c r="Z143" s="2">
        <v>0</v>
      </c>
      <c r="AA143" s="13"/>
      <c r="AB143" s="2">
        <v>0</v>
      </c>
      <c r="AC143" s="13"/>
      <c r="AD143" s="2">
        <v>0</v>
      </c>
      <c r="AE143" s="13"/>
      <c r="AF143" s="2">
        <v>0</v>
      </c>
      <c r="AG143" s="13"/>
      <c r="AH143" s="2">
        <v>85415.353692039003</v>
      </c>
      <c r="AI143" s="13">
        <v>6.8230027558238389E-4</v>
      </c>
    </row>
    <row r="144" spans="1:35" x14ac:dyDescent="0.3">
      <c r="A144" s="56" t="s">
        <v>89</v>
      </c>
      <c r="B144" s="2">
        <v>0</v>
      </c>
      <c r="C144" s="13"/>
      <c r="D144" s="2">
        <v>0</v>
      </c>
      <c r="E144" s="13"/>
      <c r="F144" s="2">
        <v>0</v>
      </c>
      <c r="G144" s="13"/>
      <c r="H144" s="2">
        <v>0</v>
      </c>
      <c r="I144" s="13"/>
      <c r="J144" s="2">
        <v>0</v>
      </c>
      <c r="K144" s="13"/>
      <c r="L144" s="2">
        <v>54439.358630999996</v>
      </c>
      <c r="M144" s="13">
        <v>7.0526219338775623E-3</v>
      </c>
      <c r="N144" s="2">
        <v>0</v>
      </c>
      <c r="O144" s="13"/>
      <c r="P144" s="2">
        <v>0</v>
      </c>
      <c r="Q144" s="13"/>
      <c r="R144" s="2">
        <v>0</v>
      </c>
      <c r="S144" s="13"/>
      <c r="T144" s="2">
        <v>4425.1421515769998</v>
      </c>
      <c r="U144" s="13">
        <v>8.7265256166994907E-4</v>
      </c>
      <c r="V144" s="2">
        <v>26550.852909462003</v>
      </c>
      <c r="W144" s="13">
        <v>1.6234125392379877E-3</v>
      </c>
      <c r="X144" s="2">
        <v>0</v>
      </c>
      <c r="Y144" s="13"/>
      <c r="Z144" s="2">
        <v>0</v>
      </c>
      <c r="AA144" s="13"/>
      <c r="AB144" s="2">
        <v>0</v>
      </c>
      <c r="AC144" s="13"/>
      <c r="AD144" s="2">
        <v>0</v>
      </c>
      <c r="AE144" s="13"/>
      <c r="AF144" s="2">
        <v>0</v>
      </c>
      <c r="AG144" s="13"/>
      <c r="AH144" s="2">
        <v>85415.353692039003</v>
      </c>
      <c r="AI144" s="13">
        <v>6.8230027558238389E-4</v>
      </c>
    </row>
    <row r="145" spans="1:35" x14ac:dyDescent="0.3">
      <c r="A145" s="53" t="s">
        <v>221</v>
      </c>
      <c r="B145" s="2">
        <v>0</v>
      </c>
      <c r="C145" s="13"/>
      <c r="D145" s="2">
        <v>0</v>
      </c>
      <c r="E145" s="13"/>
      <c r="F145" s="2">
        <v>0</v>
      </c>
      <c r="G145" s="13"/>
      <c r="H145" s="2">
        <v>0</v>
      </c>
      <c r="I145" s="13"/>
      <c r="J145" s="2">
        <v>0</v>
      </c>
      <c r="K145" s="13"/>
      <c r="L145" s="2">
        <v>43166.031185625601</v>
      </c>
      <c r="M145" s="13">
        <v>5.5921617372771352E-3</v>
      </c>
      <c r="N145" s="2">
        <v>0</v>
      </c>
      <c r="O145" s="13"/>
      <c r="P145" s="2">
        <v>0</v>
      </c>
      <c r="Q145" s="13"/>
      <c r="R145" s="2">
        <v>0</v>
      </c>
      <c r="S145" s="13"/>
      <c r="T145" s="2">
        <v>0</v>
      </c>
      <c r="U145" s="13"/>
      <c r="V145" s="2">
        <v>25180.184858281602</v>
      </c>
      <c r="W145" s="13">
        <v>1.5396050732779706E-3</v>
      </c>
      <c r="X145" s="2">
        <v>0</v>
      </c>
      <c r="Y145" s="13"/>
      <c r="Z145" s="2">
        <v>0</v>
      </c>
      <c r="AA145" s="13"/>
      <c r="AB145" s="2">
        <v>28777.3541237504</v>
      </c>
      <c r="AC145" s="13">
        <v>4.4338365194202568E-3</v>
      </c>
      <c r="AD145" s="2">
        <v>0</v>
      </c>
      <c r="AE145" s="13"/>
      <c r="AF145" s="2">
        <v>0</v>
      </c>
      <c r="AG145" s="13"/>
      <c r="AH145" s="2">
        <v>97123.570167657599</v>
      </c>
      <c r="AI145" s="13">
        <v>7.758258419190288E-4</v>
      </c>
    </row>
    <row r="146" spans="1:35" x14ac:dyDescent="0.3">
      <c r="A146" s="56" t="s">
        <v>89</v>
      </c>
      <c r="B146" s="2">
        <v>0</v>
      </c>
      <c r="C146" s="13"/>
      <c r="D146" s="2">
        <v>0</v>
      </c>
      <c r="E146" s="13"/>
      <c r="F146" s="2">
        <v>0</v>
      </c>
      <c r="G146" s="13"/>
      <c r="H146" s="2">
        <v>0</v>
      </c>
      <c r="I146" s="13"/>
      <c r="J146" s="2">
        <v>0</v>
      </c>
      <c r="K146" s="13"/>
      <c r="L146" s="2">
        <v>43166.031185625601</v>
      </c>
      <c r="M146" s="13">
        <v>5.5921617372771352E-3</v>
      </c>
      <c r="N146" s="2">
        <v>0</v>
      </c>
      <c r="O146" s="13"/>
      <c r="P146" s="2">
        <v>0</v>
      </c>
      <c r="Q146" s="13"/>
      <c r="R146" s="2">
        <v>0</v>
      </c>
      <c r="S146" s="13"/>
      <c r="T146" s="2">
        <v>0</v>
      </c>
      <c r="U146" s="13"/>
      <c r="V146" s="2">
        <v>25180.184858281602</v>
      </c>
      <c r="W146" s="13">
        <v>1.5396050732779706E-3</v>
      </c>
      <c r="X146" s="2">
        <v>0</v>
      </c>
      <c r="Y146" s="13"/>
      <c r="Z146" s="2">
        <v>0</v>
      </c>
      <c r="AA146" s="13"/>
      <c r="AB146" s="2">
        <v>28777.3541237504</v>
      </c>
      <c r="AC146" s="13">
        <v>4.4338365194202568E-3</v>
      </c>
      <c r="AD146" s="2">
        <v>0</v>
      </c>
      <c r="AE146" s="13"/>
      <c r="AF146" s="2">
        <v>0</v>
      </c>
      <c r="AG146" s="13"/>
      <c r="AH146" s="2">
        <v>97123.570167657599</v>
      </c>
      <c r="AI146" s="13">
        <v>7.758258419190288E-4</v>
      </c>
    </row>
    <row r="147" spans="1:35" x14ac:dyDescent="0.3">
      <c r="A147" s="53" t="s">
        <v>222</v>
      </c>
      <c r="B147" s="2">
        <v>0</v>
      </c>
      <c r="C147" s="13"/>
      <c r="D147" s="2">
        <v>7453.0994719999999</v>
      </c>
      <c r="E147" s="13">
        <v>5.5919311050851711E-3</v>
      </c>
      <c r="F147" s="2">
        <v>237731.60835200001</v>
      </c>
      <c r="G147" s="13">
        <v>2.2811484573397635E-2</v>
      </c>
      <c r="H147" s="2">
        <v>234836.10225600001</v>
      </c>
      <c r="I147" s="13">
        <v>6.5607453249265105E-2</v>
      </c>
      <c r="J147" s="2">
        <v>0</v>
      </c>
      <c r="K147" s="13"/>
      <c r="L147" s="2">
        <v>61217.533663999995</v>
      </c>
      <c r="M147" s="13">
        <v>7.9307348858214076E-3</v>
      </c>
      <c r="N147" s="2">
        <v>777511.31673599989</v>
      </c>
      <c r="O147" s="13">
        <v>2.5098696475267055E-2</v>
      </c>
      <c r="P147" s="2">
        <v>308077.84716800001</v>
      </c>
      <c r="Q147" s="13">
        <v>7.3750262677142603E-2</v>
      </c>
      <c r="R147" s="2">
        <v>0</v>
      </c>
      <c r="S147" s="13"/>
      <c r="T147" s="2">
        <v>27918.875600000003</v>
      </c>
      <c r="U147" s="13">
        <v>5.5056939363184437E-3</v>
      </c>
      <c r="V147" s="2">
        <v>381778.40657599998</v>
      </c>
      <c r="W147" s="13">
        <v>2.3343274679695991E-2</v>
      </c>
      <c r="X147" s="2">
        <v>272078.34796799999</v>
      </c>
      <c r="Y147" s="13">
        <v>7.2472007639738156E-2</v>
      </c>
      <c r="Z147" s="2">
        <v>0</v>
      </c>
      <c r="AA147" s="13"/>
      <c r="AB147" s="2">
        <v>70516.841024000008</v>
      </c>
      <c r="AC147" s="13">
        <v>1.0864798188945399E-2</v>
      </c>
      <c r="AD147" s="2">
        <v>804044.28596800007</v>
      </c>
      <c r="AE147" s="13">
        <v>3.1028910348498664E-2</v>
      </c>
      <c r="AF147" s="2">
        <v>285982.563104</v>
      </c>
      <c r="AG147" s="13">
        <v>7.7789665697074156E-2</v>
      </c>
      <c r="AH147" s="2">
        <v>3469146.8278879998</v>
      </c>
      <c r="AI147" s="13">
        <v>2.771164356747665E-2</v>
      </c>
    </row>
    <row r="148" spans="1:35" x14ac:dyDescent="0.3">
      <c r="A148" s="56" t="s">
        <v>83</v>
      </c>
      <c r="B148" s="2">
        <v>0</v>
      </c>
      <c r="C148" s="13"/>
      <c r="D148" s="2">
        <v>7453.0994719999999</v>
      </c>
      <c r="E148" s="13">
        <v>5.5919311050851711E-3</v>
      </c>
      <c r="F148" s="2">
        <v>237731.60835200001</v>
      </c>
      <c r="G148" s="13">
        <v>2.2811484573397635E-2</v>
      </c>
      <c r="H148" s="2">
        <v>234836.10225600001</v>
      </c>
      <c r="I148" s="13">
        <v>6.5607453249265105E-2</v>
      </c>
      <c r="J148" s="2">
        <v>0</v>
      </c>
      <c r="K148" s="13"/>
      <c r="L148" s="2">
        <v>61217.533663999995</v>
      </c>
      <c r="M148" s="13">
        <v>7.9307348858214076E-3</v>
      </c>
      <c r="N148" s="2">
        <v>777511.31673599989</v>
      </c>
      <c r="O148" s="13">
        <v>2.5098696475267055E-2</v>
      </c>
      <c r="P148" s="2">
        <v>308077.84716800001</v>
      </c>
      <c r="Q148" s="13">
        <v>7.3750262677142603E-2</v>
      </c>
      <c r="R148" s="2">
        <v>0</v>
      </c>
      <c r="S148" s="13"/>
      <c r="T148" s="2">
        <v>27918.875600000003</v>
      </c>
      <c r="U148" s="13">
        <v>5.5056939363184437E-3</v>
      </c>
      <c r="V148" s="2">
        <v>381778.40657599998</v>
      </c>
      <c r="W148" s="13">
        <v>2.3343274679695991E-2</v>
      </c>
      <c r="X148" s="2">
        <v>272078.34796799999</v>
      </c>
      <c r="Y148" s="13">
        <v>7.2472007639738156E-2</v>
      </c>
      <c r="Z148" s="2">
        <v>0</v>
      </c>
      <c r="AA148" s="13"/>
      <c r="AB148" s="2">
        <v>70516.841024000008</v>
      </c>
      <c r="AC148" s="13">
        <v>1.0864798188945399E-2</v>
      </c>
      <c r="AD148" s="2">
        <v>804044.28596800007</v>
      </c>
      <c r="AE148" s="13">
        <v>3.1028910348498664E-2</v>
      </c>
      <c r="AF148" s="2">
        <v>285982.563104</v>
      </c>
      <c r="AG148" s="13">
        <v>7.7789665697074156E-2</v>
      </c>
      <c r="AH148" s="2">
        <v>3469146.8278879998</v>
      </c>
      <c r="AI148" s="13">
        <v>2.771164356747665E-2</v>
      </c>
    </row>
    <row r="149" spans="1:35" x14ac:dyDescent="0.3">
      <c r="A149" s="53" t="s">
        <v>223</v>
      </c>
      <c r="B149" s="2">
        <v>6380.7945475659999</v>
      </c>
      <c r="C149" s="13">
        <v>3.3879012292832876E-2</v>
      </c>
      <c r="D149" s="2">
        <v>11.023925499000001</v>
      </c>
      <c r="E149" s="13">
        <v>8.271059863026026E-6</v>
      </c>
      <c r="F149" s="2">
        <v>10.3813965096</v>
      </c>
      <c r="G149" s="13">
        <v>9.9614463541769133E-7</v>
      </c>
      <c r="H149" s="2">
        <v>0</v>
      </c>
      <c r="I149" s="13"/>
      <c r="J149" s="2">
        <v>114180.65148081839</v>
      </c>
      <c r="K149" s="13">
        <v>4.7585265490687437E-2</v>
      </c>
      <c r="L149" s="2">
        <v>0</v>
      </c>
      <c r="M149" s="13"/>
      <c r="N149" s="2">
        <v>0</v>
      </c>
      <c r="O149" s="13"/>
      <c r="P149" s="2">
        <v>0</v>
      </c>
      <c r="Q149" s="13"/>
      <c r="R149" s="2">
        <v>42772.728928165299</v>
      </c>
      <c r="S149" s="13">
        <v>2.7444626210392703E-2</v>
      </c>
      <c r="T149" s="2">
        <v>0</v>
      </c>
      <c r="U149" s="13"/>
      <c r="V149" s="2">
        <v>0</v>
      </c>
      <c r="W149" s="13"/>
      <c r="X149" s="2">
        <v>0</v>
      </c>
      <c r="Y149" s="13"/>
      <c r="Z149" s="2">
        <v>106959.20944111611</v>
      </c>
      <c r="AA149" s="13">
        <v>6.7994667880024423E-2</v>
      </c>
      <c r="AB149" s="2">
        <v>0</v>
      </c>
      <c r="AC149" s="13"/>
      <c r="AD149" s="2">
        <v>0</v>
      </c>
      <c r="AE149" s="13"/>
      <c r="AF149" s="2">
        <v>0</v>
      </c>
      <c r="AG149" s="13"/>
      <c r="AH149" s="2">
        <v>270314.78971967439</v>
      </c>
      <c r="AI149" s="13">
        <v>2.1592822314440412E-3</v>
      </c>
    </row>
    <row r="150" spans="1:35" x14ac:dyDescent="0.3">
      <c r="A150" s="56" t="s">
        <v>89</v>
      </c>
      <c r="B150" s="2">
        <v>0</v>
      </c>
      <c r="C150" s="13"/>
      <c r="D150" s="2">
        <v>11.023925499000001</v>
      </c>
      <c r="E150" s="13">
        <v>8.271059863026026E-6</v>
      </c>
      <c r="F150" s="2">
        <v>10.3813965096</v>
      </c>
      <c r="G150" s="13">
        <v>9.9614463541769133E-7</v>
      </c>
      <c r="H150" s="2">
        <v>0</v>
      </c>
      <c r="I150" s="13"/>
      <c r="J150" s="2">
        <v>606.25052905200005</v>
      </c>
      <c r="K150" s="13">
        <v>2.526574511939574E-4</v>
      </c>
      <c r="L150" s="2">
        <v>0</v>
      </c>
      <c r="M150" s="13"/>
      <c r="N150" s="2">
        <v>0</v>
      </c>
      <c r="O150" s="13"/>
      <c r="P150" s="2">
        <v>0</v>
      </c>
      <c r="Q150" s="13"/>
      <c r="R150" s="2">
        <v>0</v>
      </c>
      <c r="S150" s="13"/>
      <c r="T150" s="2">
        <v>0</v>
      </c>
      <c r="U150" s="13"/>
      <c r="V150" s="2">
        <v>0</v>
      </c>
      <c r="W150" s="13"/>
      <c r="X150" s="2">
        <v>0</v>
      </c>
      <c r="Y150" s="13"/>
      <c r="Z150" s="2">
        <v>0</v>
      </c>
      <c r="AA150" s="13"/>
      <c r="AB150" s="2">
        <v>0</v>
      </c>
      <c r="AC150" s="13"/>
      <c r="AD150" s="2">
        <v>0</v>
      </c>
      <c r="AE150" s="13"/>
      <c r="AF150" s="2">
        <v>0</v>
      </c>
      <c r="AG150" s="13"/>
      <c r="AH150" s="2">
        <v>627.65585106060007</v>
      </c>
      <c r="AI150" s="13">
        <v>5.0137327967238455E-6</v>
      </c>
    </row>
    <row r="151" spans="1:35" x14ac:dyDescent="0.3">
      <c r="A151" s="56" t="s">
        <v>186</v>
      </c>
      <c r="B151" s="2">
        <v>6380.7945475659999</v>
      </c>
      <c r="C151" s="13">
        <v>3.3879012292832876E-2</v>
      </c>
      <c r="D151" s="2">
        <v>0</v>
      </c>
      <c r="E151" s="13"/>
      <c r="F151" s="2">
        <v>0</v>
      </c>
      <c r="G151" s="13"/>
      <c r="H151" s="2">
        <v>0</v>
      </c>
      <c r="I151" s="13"/>
      <c r="J151" s="2">
        <v>113574.40095176639</v>
      </c>
      <c r="K151" s="13">
        <v>4.7332608039493476E-2</v>
      </c>
      <c r="L151" s="2">
        <v>0</v>
      </c>
      <c r="M151" s="13"/>
      <c r="N151" s="2">
        <v>0</v>
      </c>
      <c r="O151" s="13"/>
      <c r="P151" s="2">
        <v>0</v>
      </c>
      <c r="Q151" s="13"/>
      <c r="R151" s="2">
        <v>42772.728928165299</v>
      </c>
      <c r="S151" s="13">
        <v>2.7444626210392703E-2</v>
      </c>
      <c r="T151" s="2">
        <v>0</v>
      </c>
      <c r="U151" s="13"/>
      <c r="V151" s="2">
        <v>0</v>
      </c>
      <c r="W151" s="13"/>
      <c r="X151" s="2">
        <v>0</v>
      </c>
      <c r="Y151" s="13"/>
      <c r="Z151" s="2">
        <v>106959.20944111611</v>
      </c>
      <c r="AA151" s="13">
        <v>6.7994667880024423E-2</v>
      </c>
      <c r="AB151" s="2">
        <v>0</v>
      </c>
      <c r="AC151" s="13"/>
      <c r="AD151" s="2">
        <v>0</v>
      </c>
      <c r="AE151" s="13"/>
      <c r="AF151" s="2">
        <v>0</v>
      </c>
      <c r="AG151" s="13"/>
      <c r="AH151" s="2">
        <v>269687.1338686138</v>
      </c>
      <c r="AI151" s="13">
        <v>2.1542684986473174E-3</v>
      </c>
    </row>
    <row r="152" spans="1:35" x14ac:dyDescent="0.3">
      <c r="A152" s="53" t="s">
        <v>224</v>
      </c>
      <c r="B152" s="2">
        <v>0</v>
      </c>
      <c r="C152" s="13"/>
      <c r="D152" s="2">
        <v>10569.587304767399</v>
      </c>
      <c r="E152" s="13">
        <v>7.9301778058225494E-3</v>
      </c>
      <c r="F152" s="2">
        <v>162872.64006625398</v>
      </c>
      <c r="G152" s="13">
        <v>1.5628408616151279E-2</v>
      </c>
      <c r="H152" s="2">
        <v>191608.653395092</v>
      </c>
      <c r="I152" s="13">
        <v>5.3530763153568535E-2</v>
      </c>
      <c r="J152" s="2">
        <v>0</v>
      </c>
      <c r="K152" s="13"/>
      <c r="L152" s="2">
        <v>144697.09045986179</v>
      </c>
      <c r="M152" s="13">
        <v>1.8745516104673138E-2</v>
      </c>
      <c r="N152" s="2">
        <v>560247.68174657796</v>
      </c>
      <c r="O152" s="13">
        <v>1.80852499667267E-2</v>
      </c>
      <c r="P152" s="2">
        <v>272891.66629608499</v>
      </c>
      <c r="Q152" s="13">
        <v>6.5327099162584251E-2</v>
      </c>
      <c r="R152" s="2">
        <v>0</v>
      </c>
      <c r="S152" s="13"/>
      <c r="T152" s="2">
        <v>52436.657497886903</v>
      </c>
      <c r="U152" s="13">
        <v>1.0340681027531173E-2</v>
      </c>
      <c r="V152" s="2">
        <v>291010.38610718603</v>
      </c>
      <c r="W152" s="13">
        <v>1.7793398632649306E-2</v>
      </c>
      <c r="X152" s="2">
        <v>252857.82045625002</v>
      </c>
      <c r="Y152" s="13">
        <v>6.7352341826289547E-2</v>
      </c>
      <c r="Z152" s="2">
        <v>0</v>
      </c>
      <c r="AA152" s="13"/>
      <c r="AB152" s="2">
        <v>93463.523390688497</v>
      </c>
      <c r="AC152" s="13">
        <v>1.4400280910513298E-2</v>
      </c>
      <c r="AD152" s="2">
        <v>655206.93640294601</v>
      </c>
      <c r="AE152" s="13">
        <v>2.5285121285185775E-2</v>
      </c>
      <c r="AF152" s="2">
        <v>259471.37500920103</v>
      </c>
      <c r="AG152" s="13">
        <v>7.057839925920853E-2</v>
      </c>
      <c r="AH152" s="2">
        <v>2947334.0181327956</v>
      </c>
      <c r="AI152" s="13">
        <v>2.3543387996211869E-2</v>
      </c>
    </row>
    <row r="153" spans="1:35" x14ac:dyDescent="0.3">
      <c r="A153" s="56" t="s">
        <v>91</v>
      </c>
      <c r="B153" s="2">
        <v>0</v>
      </c>
      <c r="C153" s="13"/>
      <c r="D153" s="2">
        <v>10569.587304767399</v>
      </c>
      <c r="E153" s="13">
        <v>7.9301778058225494E-3</v>
      </c>
      <c r="F153" s="2">
        <v>162872.64006625398</v>
      </c>
      <c r="G153" s="13">
        <v>1.5628408616151279E-2</v>
      </c>
      <c r="H153" s="2">
        <v>186273.39787509199</v>
      </c>
      <c r="I153" s="13">
        <v>5.2040223480415107E-2</v>
      </c>
      <c r="J153" s="2">
        <v>0</v>
      </c>
      <c r="K153" s="13"/>
      <c r="L153" s="2">
        <v>96257.697779861788</v>
      </c>
      <c r="M153" s="13">
        <v>1.2470190092949312E-2</v>
      </c>
      <c r="N153" s="2">
        <v>536634.11095457803</v>
      </c>
      <c r="O153" s="13">
        <v>1.7322984732448601E-2</v>
      </c>
      <c r="P153" s="2">
        <v>272891.66629608499</v>
      </c>
      <c r="Q153" s="13">
        <v>6.5327099162584251E-2</v>
      </c>
      <c r="R153" s="2">
        <v>0</v>
      </c>
      <c r="S153" s="13"/>
      <c r="T153" s="2">
        <v>35552.937497886902</v>
      </c>
      <c r="U153" s="13">
        <v>7.0111560080315175E-3</v>
      </c>
      <c r="V153" s="2">
        <v>291010.38610718603</v>
      </c>
      <c r="W153" s="13">
        <v>1.7793398632649306E-2</v>
      </c>
      <c r="X153" s="2">
        <v>252857.82045625002</v>
      </c>
      <c r="Y153" s="13">
        <v>6.7352341826289547E-2</v>
      </c>
      <c r="Z153" s="2">
        <v>0</v>
      </c>
      <c r="AA153" s="13"/>
      <c r="AB153" s="2">
        <v>71534.947854688493</v>
      </c>
      <c r="AC153" s="13">
        <v>1.1021661784784193E-2</v>
      </c>
      <c r="AD153" s="2">
        <v>609202.17614694592</v>
      </c>
      <c r="AE153" s="13">
        <v>2.350974944746537E-2</v>
      </c>
      <c r="AF153" s="2">
        <v>259471.37500920103</v>
      </c>
      <c r="AG153" s="13">
        <v>7.057839925920853E-2</v>
      </c>
      <c r="AH153" s="2">
        <v>2785128.7433487964</v>
      </c>
      <c r="AI153" s="13">
        <v>2.2247687646072659E-2</v>
      </c>
    </row>
    <row r="154" spans="1:35" x14ac:dyDescent="0.3">
      <c r="A154" s="56" t="s">
        <v>89</v>
      </c>
      <c r="B154" s="2">
        <v>0</v>
      </c>
      <c r="C154" s="13"/>
      <c r="D154" s="2">
        <v>0</v>
      </c>
      <c r="E154" s="13"/>
      <c r="F154" s="2">
        <v>0</v>
      </c>
      <c r="G154" s="13"/>
      <c r="H154" s="2">
        <v>5335.2555199999997</v>
      </c>
      <c r="I154" s="13">
        <v>1.4905396731534292E-3</v>
      </c>
      <c r="J154" s="2">
        <v>0</v>
      </c>
      <c r="K154" s="13"/>
      <c r="L154" s="2">
        <v>48439.392679999997</v>
      </c>
      <c r="M154" s="13">
        <v>6.2753260117238254E-3</v>
      </c>
      <c r="N154" s="2">
        <v>23613.570791999999</v>
      </c>
      <c r="O154" s="13">
        <v>7.6226523427809804E-4</v>
      </c>
      <c r="P154" s="2">
        <v>0</v>
      </c>
      <c r="Q154" s="13"/>
      <c r="R154" s="2">
        <v>0</v>
      </c>
      <c r="S154" s="13"/>
      <c r="T154" s="2">
        <v>16883.72</v>
      </c>
      <c r="U154" s="13">
        <v>3.3295250194996548E-3</v>
      </c>
      <c r="V154" s="2">
        <v>0</v>
      </c>
      <c r="W154" s="13"/>
      <c r="X154" s="2">
        <v>0</v>
      </c>
      <c r="Y154" s="13"/>
      <c r="Z154" s="2">
        <v>0</v>
      </c>
      <c r="AA154" s="13"/>
      <c r="AB154" s="2">
        <v>21928.575535999997</v>
      </c>
      <c r="AC154" s="13">
        <v>3.3786191257291049E-3</v>
      </c>
      <c r="AD154" s="2">
        <v>46004.760255999994</v>
      </c>
      <c r="AE154" s="13">
        <v>1.7753718377204041E-3</v>
      </c>
      <c r="AF154" s="2">
        <v>0</v>
      </c>
      <c r="AG154" s="13"/>
      <c r="AH154" s="2">
        <v>162205.27478399998</v>
      </c>
      <c r="AI154" s="13">
        <v>1.2957003501392114E-3</v>
      </c>
    </row>
    <row r="155" spans="1:35" x14ac:dyDescent="0.3">
      <c r="A155" s="53" t="s">
        <v>225</v>
      </c>
      <c r="B155" s="2">
        <v>0</v>
      </c>
      <c r="C155" s="13"/>
      <c r="D155" s="2">
        <v>1252.723456768</v>
      </c>
      <c r="E155" s="13">
        <v>9.3989665511481555E-4</v>
      </c>
      <c r="F155" s="2">
        <v>77495.715432217592</v>
      </c>
      <c r="G155" s="13">
        <v>7.4360844539820004E-3</v>
      </c>
      <c r="H155" s="2">
        <v>65118.953219510397</v>
      </c>
      <c r="I155" s="13">
        <v>1.8192640049581446E-2</v>
      </c>
      <c r="J155" s="2">
        <v>0</v>
      </c>
      <c r="K155" s="13"/>
      <c r="L155" s="2">
        <v>7595.3367055775998</v>
      </c>
      <c r="M155" s="13">
        <v>9.8397629200647229E-4</v>
      </c>
      <c r="N155" s="2">
        <v>125082.254055875</v>
      </c>
      <c r="O155" s="13">
        <v>4.0377567006611385E-3</v>
      </c>
      <c r="P155" s="2">
        <v>52317.725823484798</v>
      </c>
      <c r="Q155" s="13">
        <v>1.2524256637150077E-2</v>
      </c>
      <c r="R155" s="2">
        <v>0</v>
      </c>
      <c r="S155" s="13"/>
      <c r="T155" s="2">
        <v>3944.8391022656001</v>
      </c>
      <c r="U155" s="13">
        <v>7.7793522333312044E-4</v>
      </c>
      <c r="V155" s="2">
        <v>51549.354630950402</v>
      </c>
      <c r="W155" s="13">
        <v>3.151908866463847E-3</v>
      </c>
      <c r="X155" s="2">
        <v>37636.604685859202</v>
      </c>
      <c r="Y155" s="13">
        <v>1.0025054631132187E-2</v>
      </c>
      <c r="Z155" s="2">
        <v>0</v>
      </c>
      <c r="AA155" s="13"/>
      <c r="AB155" s="2">
        <v>25381.179844115202</v>
      </c>
      <c r="AC155" s="13">
        <v>3.9105750172471069E-3</v>
      </c>
      <c r="AD155" s="2">
        <v>273983.52994644805</v>
      </c>
      <c r="AE155" s="13">
        <v>1.0573311117357881E-2</v>
      </c>
      <c r="AF155" s="2">
        <v>85171.773023187212</v>
      </c>
      <c r="AG155" s="13">
        <v>2.3167439575298158E-2</v>
      </c>
      <c r="AH155" s="2">
        <v>806529.98992625903</v>
      </c>
      <c r="AI155" s="13">
        <v>6.4425845074201609E-3</v>
      </c>
    </row>
    <row r="156" spans="1:35" x14ac:dyDescent="0.3">
      <c r="A156" s="56" t="s">
        <v>93</v>
      </c>
      <c r="B156" s="2">
        <v>0</v>
      </c>
      <c r="C156" s="13"/>
      <c r="D156" s="2">
        <v>1252.723456768</v>
      </c>
      <c r="E156" s="13">
        <v>9.3989665511481555E-4</v>
      </c>
      <c r="F156" s="2">
        <v>77495.715432217592</v>
      </c>
      <c r="G156" s="13">
        <v>7.4360844539820004E-3</v>
      </c>
      <c r="H156" s="2">
        <v>65118.953219510397</v>
      </c>
      <c r="I156" s="13">
        <v>1.8192640049581446E-2</v>
      </c>
      <c r="J156" s="2">
        <v>0</v>
      </c>
      <c r="K156" s="13"/>
      <c r="L156" s="2">
        <v>7595.3367055775998</v>
      </c>
      <c r="M156" s="13">
        <v>9.8397629200647229E-4</v>
      </c>
      <c r="N156" s="2">
        <v>125082.254055875</v>
      </c>
      <c r="O156" s="13">
        <v>4.0377567006611385E-3</v>
      </c>
      <c r="P156" s="2">
        <v>52317.725823484798</v>
      </c>
      <c r="Q156" s="13">
        <v>1.2524256637150077E-2</v>
      </c>
      <c r="R156" s="2">
        <v>0</v>
      </c>
      <c r="S156" s="13"/>
      <c r="T156" s="2">
        <v>3944.8391022656001</v>
      </c>
      <c r="U156" s="13">
        <v>7.7793522333312044E-4</v>
      </c>
      <c r="V156" s="2">
        <v>51549.354630950402</v>
      </c>
      <c r="W156" s="13">
        <v>3.151908866463847E-3</v>
      </c>
      <c r="X156" s="2">
        <v>37636.604685859202</v>
      </c>
      <c r="Y156" s="13">
        <v>1.0025054631132187E-2</v>
      </c>
      <c r="Z156" s="2">
        <v>0</v>
      </c>
      <c r="AA156" s="13"/>
      <c r="AB156" s="2">
        <v>25381.179844115202</v>
      </c>
      <c r="AC156" s="13">
        <v>3.9105750172471069E-3</v>
      </c>
      <c r="AD156" s="2">
        <v>273983.52994644805</v>
      </c>
      <c r="AE156" s="13">
        <v>1.0573311117357881E-2</v>
      </c>
      <c r="AF156" s="2">
        <v>85171.773023187212</v>
      </c>
      <c r="AG156" s="13">
        <v>2.3167439575298158E-2</v>
      </c>
      <c r="AH156" s="2">
        <v>806529.98992625903</v>
      </c>
      <c r="AI156" s="13">
        <v>6.4425845074201609E-3</v>
      </c>
    </row>
    <row r="157" spans="1:35" x14ac:dyDescent="0.3">
      <c r="A157" s="53" t="s">
        <v>226</v>
      </c>
      <c r="B157" s="2">
        <v>0</v>
      </c>
      <c r="C157" s="13"/>
      <c r="D157" s="2">
        <v>243.16462965600002</v>
      </c>
      <c r="E157" s="13">
        <v>1.8244219889165361E-4</v>
      </c>
      <c r="F157" s="2">
        <v>3647.4694448400001</v>
      </c>
      <c r="G157" s="13">
        <v>3.4999213419575936E-4</v>
      </c>
      <c r="H157" s="2">
        <v>243.16462965600002</v>
      </c>
      <c r="I157" s="13">
        <v>6.7934239747514271E-5</v>
      </c>
      <c r="J157" s="2">
        <v>0</v>
      </c>
      <c r="K157" s="13"/>
      <c r="L157" s="2">
        <v>6079.1157413999999</v>
      </c>
      <c r="M157" s="13">
        <v>7.8754978189555591E-4</v>
      </c>
      <c r="N157" s="2">
        <v>21276.905094900001</v>
      </c>
      <c r="O157" s="13">
        <v>6.8683576870853834E-4</v>
      </c>
      <c r="P157" s="2">
        <v>0</v>
      </c>
      <c r="Q157" s="13"/>
      <c r="R157" s="2">
        <v>0</v>
      </c>
      <c r="S157" s="13"/>
      <c r="T157" s="2">
        <v>0</v>
      </c>
      <c r="U157" s="13"/>
      <c r="V157" s="2">
        <v>0</v>
      </c>
      <c r="W157" s="13"/>
      <c r="X157" s="2">
        <v>0</v>
      </c>
      <c r="Y157" s="13"/>
      <c r="Z157" s="2">
        <v>0</v>
      </c>
      <c r="AA157" s="13"/>
      <c r="AB157" s="2">
        <v>0</v>
      </c>
      <c r="AC157" s="13"/>
      <c r="AD157" s="2">
        <v>4498.5456486359999</v>
      </c>
      <c r="AE157" s="13">
        <v>1.7360358386491975E-4</v>
      </c>
      <c r="AF157" s="2">
        <v>0</v>
      </c>
      <c r="AG157" s="13"/>
      <c r="AH157" s="2">
        <v>35988.365189087999</v>
      </c>
      <c r="AI157" s="13">
        <v>2.8747608509361959E-4</v>
      </c>
    </row>
    <row r="158" spans="1:35" x14ac:dyDescent="0.3">
      <c r="A158" s="56" t="s">
        <v>89</v>
      </c>
      <c r="B158" s="2">
        <v>0</v>
      </c>
      <c r="C158" s="13"/>
      <c r="D158" s="2">
        <v>243.16462965600002</v>
      </c>
      <c r="E158" s="13">
        <v>1.8244219889165361E-4</v>
      </c>
      <c r="F158" s="2">
        <v>3647.4694448400001</v>
      </c>
      <c r="G158" s="13">
        <v>3.4999213419575936E-4</v>
      </c>
      <c r="H158" s="2">
        <v>243.16462965600002</v>
      </c>
      <c r="I158" s="13">
        <v>6.7934239747514271E-5</v>
      </c>
      <c r="J158" s="2">
        <v>0</v>
      </c>
      <c r="K158" s="13"/>
      <c r="L158" s="2">
        <v>6079.1157413999999</v>
      </c>
      <c r="M158" s="13">
        <v>7.8754978189555591E-4</v>
      </c>
      <c r="N158" s="2">
        <v>21276.905094900001</v>
      </c>
      <c r="O158" s="13">
        <v>6.8683576870853834E-4</v>
      </c>
      <c r="P158" s="2">
        <v>0</v>
      </c>
      <c r="Q158" s="13"/>
      <c r="R158" s="2">
        <v>0</v>
      </c>
      <c r="S158" s="13"/>
      <c r="T158" s="2">
        <v>0</v>
      </c>
      <c r="U158" s="13"/>
      <c r="V158" s="2">
        <v>0</v>
      </c>
      <c r="W158" s="13"/>
      <c r="X158" s="2">
        <v>0</v>
      </c>
      <c r="Y158" s="13"/>
      <c r="Z158" s="2">
        <v>0</v>
      </c>
      <c r="AA158" s="13"/>
      <c r="AB158" s="2">
        <v>0</v>
      </c>
      <c r="AC158" s="13"/>
      <c r="AD158" s="2">
        <v>4498.5456486359999</v>
      </c>
      <c r="AE158" s="13">
        <v>1.7360358386491975E-4</v>
      </c>
      <c r="AF158" s="2">
        <v>0</v>
      </c>
      <c r="AG158" s="13"/>
      <c r="AH158" s="2">
        <v>35988.365189087999</v>
      </c>
      <c r="AI158" s="13">
        <v>2.8747608509361959E-4</v>
      </c>
    </row>
    <row r="159" spans="1:35" x14ac:dyDescent="0.3">
      <c r="A159" s="53" t="s">
        <v>227</v>
      </c>
      <c r="B159" s="2">
        <v>0</v>
      </c>
      <c r="C159" s="13"/>
      <c r="D159" s="2">
        <v>0</v>
      </c>
      <c r="E159" s="13"/>
      <c r="F159" s="2">
        <v>0</v>
      </c>
      <c r="G159" s="13"/>
      <c r="H159" s="2">
        <v>0</v>
      </c>
      <c r="I159" s="13"/>
      <c r="J159" s="2">
        <v>0</v>
      </c>
      <c r="K159" s="13"/>
      <c r="L159" s="2">
        <v>50973.902280000002</v>
      </c>
      <c r="M159" s="13">
        <v>6.603671871155104E-3</v>
      </c>
      <c r="N159" s="2">
        <v>135931.63059000002</v>
      </c>
      <c r="O159" s="13">
        <v>4.3879833825299346E-3</v>
      </c>
      <c r="P159" s="2">
        <v>0</v>
      </c>
      <c r="Q159" s="13"/>
      <c r="R159" s="2">
        <v>0</v>
      </c>
      <c r="S159" s="13"/>
      <c r="T159" s="2">
        <v>0</v>
      </c>
      <c r="U159" s="13"/>
      <c r="V159" s="2">
        <v>0</v>
      </c>
      <c r="W159" s="13"/>
      <c r="X159" s="2">
        <v>0</v>
      </c>
      <c r="Y159" s="13"/>
      <c r="Z159" s="2">
        <v>0</v>
      </c>
      <c r="AA159" s="13"/>
      <c r="AB159" s="2">
        <v>0</v>
      </c>
      <c r="AC159" s="13"/>
      <c r="AD159" s="2">
        <v>0</v>
      </c>
      <c r="AE159" s="13"/>
      <c r="AF159" s="2">
        <v>0</v>
      </c>
      <c r="AG159" s="13"/>
      <c r="AH159" s="2">
        <v>186905.53287</v>
      </c>
      <c r="AI159" s="13">
        <v>1.4930067145171716E-3</v>
      </c>
    </row>
    <row r="160" spans="1:35" x14ac:dyDescent="0.3">
      <c r="A160" s="56" t="s">
        <v>89</v>
      </c>
      <c r="B160" s="2">
        <v>0</v>
      </c>
      <c r="C160" s="13"/>
      <c r="D160" s="2">
        <v>0</v>
      </c>
      <c r="E160" s="13"/>
      <c r="F160" s="2">
        <v>0</v>
      </c>
      <c r="G160" s="13"/>
      <c r="H160" s="2">
        <v>0</v>
      </c>
      <c r="I160" s="13"/>
      <c r="J160" s="2">
        <v>0</v>
      </c>
      <c r="K160" s="13"/>
      <c r="L160" s="2">
        <v>50973.902280000002</v>
      </c>
      <c r="M160" s="13">
        <v>6.603671871155104E-3</v>
      </c>
      <c r="N160" s="2">
        <v>135931.63059000002</v>
      </c>
      <c r="O160" s="13">
        <v>4.3879833825299346E-3</v>
      </c>
      <c r="P160" s="2">
        <v>0</v>
      </c>
      <c r="Q160" s="13"/>
      <c r="R160" s="2">
        <v>0</v>
      </c>
      <c r="S160" s="13"/>
      <c r="T160" s="2">
        <v>0</v>
      </c>
      <c r="U160" s="13"/>
      <c r="V160" s="2">
        <v>0</v>
      </c>
      <c r="W160" s="13"/>
      <c r="X160" s="2">
        <v>0</v>
      </c>
      <c r="Y160" s="13"/>
      <c r="Z160" s="2">
        <v>0</v>
      </c>
      <c r="AA160" s="13"/>
      <c r="AB160" s="2">
        <v>0</v>
      </c>
      <c r="AC160" s="13"/>
      <c r="AD160" s="2">
        <v>0</v>
      </c>
      <c r="AE160" s="13"/>
      <c r="AF160" s="2">
        <v>0</v>
      </c>
      <c r="AG160" s="13"/>
      <c r="AH160" s="2">
        <v>186905.53287</v>
      </c>
      <c r="AI160" s="13">
        <v>1.4930067145171716E-3</v>
      </c>
    </row>
    <row r="161" spans="1:35" x14ac:dyDescent="0.3">
      <c r="A161" s="53" t="s">
        <v>228</v>
      </c>
      <c r="B161" s="2">
        <v>0</v>
      </c>
      <c r="C161" s="13"/>
      <c r="D161" s="2">
        <v>0</v>
      </c>
      <c r="E161" s="13"/>
      <c r="F161" s="2">
        <v>0.9029233875999999</v>
      </c>
      <c r="G161" s="13">
        <v>8.6639816514008174E-8</v>
      </c>
      <c r="H161" s="2">
        <v>0</v>
      </c>
      <c r="I161" s="13"/>
      <c r="J161" s="2">
        <v>0</v>
      </c>
      <c r="K161" s="13"/>
      <c r="L161" s="2">
        <v>0</v>
      </c>
      <c r="M161" s="13"/>
      <c r="N161" s="2">
        <v>0</v>
      </c>
      <c r="O161" s="13"/>
      <c r="P161" s="2">
        <v>0</v>
      </c>
      <c r="Q161" s="13"/>
      <c r="R161" s="2">
        <v>0</v>
      </c>
      <c r="S161" s="13"/>
      <c r="T161" s="2">
        <v>0</v>
      </c>
      <c r="U161" s="13"/>
      <c r="V161" s="2">
        <v>0</v>
      </c>
      <c r="W161" s="13"/>
      <c r="X161" s="2">
        <v>0</v>
      </c>
      <c r="Y161" s="13"/>
      <c r="Z161" s="2">
        <v>0</v>
      </c>
      <c r="AA161" s="13"/>
      <c r="AB161" s="2">
        <v>0</v>
      </c>
      <c r="AC161" s="13"/>
      <c r="AD161" s="2">
        <v>0</v>
      </c>
      <c r="AE161" s="13"/>
      <c r="AF161" s="2">
        <v>0</v>
      </c>
      <c r="AG161" s="13"/>
      <c r="AH161" s="2">
        <v>0.9029233875999999</v>
      </c>
      <c r="AI161" s="13">
        <v>7.2125777106824644E-9</v>
      </c>
    </row>
    <row r="162" spans="1:35" x14ac:dyDescent="0.3">
      <c r="A162" s="56" t="s">
        <v>89</v>
      </c>
      <c r="B162" s="2">
        <v>0</v>
      </c>
      <c r="C162" s="13"/>
      <c r="D162" s="2">
        <v>0</v>
      </c>
      <c r="E162" s="13"/>
      <c r="F162" s="2">
        <v>0.9029233875999999</v>
      </c>
      <c r="G162" s="13">
        <v>8.6639816514008174E-8</v>
      </c>
      <c r="H162" s="2">
        <v>0</v>
      </c>
      <c r="I162" s="13"/>
      <c r="J162" s="2">
        <v>0</v>
      </c>
      <c r="K162" s="13"/>
      <c r="L162" s="2">
        <v>0</v>
      </c>
      <c r="M162" s="13"/>
      <c r="N162" s="2">
        <v>0</v>
      </c>
      <c r="O162" s="13"/>
      <c r="P162" s="2">
        <v>0</v>
      </c>
      <c r="Q162" s="13"/>
      <c r="R162" s="2">
        <v>0</v>
      </c>
      <c r="S162" s="13"/>
      <c r="T162" s="2">
        <v>0</v>
      </c>
      <c r="U162" s="13"/>
      <c r="V162" s="2">
        <v>0</v>
      </c>
      <c r="W162" s="13"/>
      <c r="X162" s="2">
        <v>0</v>
      </c>
      <c r="Y162" s="13"/>
      <c r="Z162" s="2">
        <v>0</v>
      </c>
      <c r="AA162" s="13"/>
      <c r="AB162" s="2">
        <v>0</v>
      </c>
      <c r="AC162" s="13"/>
      <c r="AD162" s="2">
        <v>0</v>
      </c>
      <c r="AE162" s="13"/>
      <c r="AF162" s="2">
        <v>0</v>
      </c>
      <c r="AG162" s="13"/>
      <c r="AH162" s="2">
        <v>0.9029233875999999</v>
      </c>
      <c r="AI162" s="13">
        <v>7.2125777106824644E-9</v>
      </c>
    </row>
    <row r="163" spans="1:35" x14ac:dyDescent="0.3">
      <c r="A163" s="53" t="s">
        <v>229</v>
      </c>
      <c r="B163" s="2">
        <v>0</v>
      </c>
      <c r="C163" s="13"/>
      <c r="D163" s="2">
        <v>758.44228525990002</v>
      </c>
      <c r="E163" s="13">
        <v>5.6904607570179436E-4</v>
      </c>
      <c r="F163" s="2">
        <v>27268.571145891001</v>
      </c>
      <c r="G163" s="13">
        <v>2.6165497905186546E-3</v>
      </c>
      <c r="H163" s="2">
        <v>5755.8056478834005</v>
      </c>
      <c r="I163" s="13">
        <v>1.608031074982288E-3</v>
      </c>
      <c r="J163" s="2">
        <v>0</v>
      </c>
      <c r="K163" s="13"/>
      <c r="L163" s="2">
        <v>0</v>
      </c>
      <c r="M163" s="13"/>
      <c r="N163" s="2">
        <v>0</v>
      </c>
      <c r="O163" s="13"/>
      <c r="P163" s="2">
        <v>0</v>
      </c>
      <c r="Q163" s="13"/>
      <c r="R163" s="2">
        <v>0</v>
      </c>
      <c r="S163" s="13"/>
      <c r="T163" s="2">
        <v>0</v>
      </c>
      <c r="U163" s="13"/>
      <c r="V163" s="2">
        <v>0</v>
      </c>
      <c r="W163" s="13"/>
      <c r="X163" s="2">
        <v>0</v>
      </c>
      <c r="Y163" s="13"/>
      <c r="Z163" s="2">
        <v>0</v>
      </c>
      <c r="AA163" s="13"/>
      <c r="AB163" s="2">
        <v>0</v>
      </c>
      <c r="AC163" s="13"/>
      <c r="AD163" s="2">
        <v>0</v>
      </c>
      <c r="AE163" s="13"/>
      <c r="AF163" s="2">
        <v>0</v>
      </c>
      <c r="AG163" s="13"/>
      <c r="AH163" s="2">
        <v>33782.8190790343</v>
      </c>
      <c r="AI163" s="13">
        <v>2.6985812001295106E-4</v>
      </c>
    </row>
    <row r="164" spans="1:35" x14ac:dyDescent="0.3">
      <c r="A164" s="56" t="s">
        <v>89</v>
      </c>
      <c r="B164" s="2">
        <v>0</v>
      </c>
      <c r="C164" s="13"/>
      <c r="D164" s="2">
        <v>758.44228525990002</v>
      </c>
      <c r="E164" s="13">
        <v>5.6904607570179436E-4</v>
      </c>
      <c r="F164" s="2">
        <v>27268.571145891001</v>
      </c>
      <c r="G164" s="13">
        <v>2.6165497905186546E-3</v>
      </c>
      <c r="H164" s="2">
        <v>5755.8056478834005</v>
      </c>
      <c r="I164" s="13">
        <v>1.608031074982288E-3</v>
      </c>
      <c r="J164" s="2">
        <v>0</v>
      </c>
      <c r="K164" s="13"/>
      <c r="L164" s="2">
        <v>0</v>
      </c>
      <c r="M164" s="13"/>
      <c r="N164" s="2">
        <v>0</v>
      </c>
      <c r="O164" s="13"/>
      <c r="P164" s="2">
        <v>0</v>
      </c>
      <c r="Q164" s="13"/>
      <c r="R164" s="2">
        <v>0</v>
      </c>
      <c r="S164" s="13"/>
      <c r="T164" s="2">
        <v>0</v>
      </c>
      <c r="U164" s="13"/>
      <c r="V164" s="2">
        <v>0</v>
      </c>
      <c r="W164" s="13"/>
      <c r="X164" s="2">
        <v>0</v>
      </c>
      <c r="Y164" s="13"/>
      <c r="Z164" s="2">
        <v>0</v>
      </c>
      <c r="AA164" s="13"/>
      <c r="AB164" s="2">
        <v>0</v>
      </c>
      <c r="AC164" s="13"/>
      <c r="AD164" s="2">
        <v>0</v>
      </c>
      <c r="AE164" s="13"/>
      <c r="AF164" s="2">
        <v>0</v>
      </c>
      <c r="AG164" s="13"/>
      <c r="AH164" s="2">
        <v>33782.8190790343</v>
      </c>
      <c r="AI164" s="13">
        <v>2.6985812001295106E-4</v>
      </c>
    </row>
    <row r="165" spans="1:35" x14ac:dyDescent="0.3">
      <c r="A165" s="53" t="s">
        <v>230</v>
      </c>
      <c r="B165" s="2">
        <v>0</v>
      </c>
      <c r="C165" s="13"/>
      <c r="D165" s="2">
        <v>0</v>
      </c>
      <c r="E165" s="13"/>
      <c r="F165" s="2">
        <v>0</v>
      </c>
      <c r="G165" s="13"/>
      <c r="H165" s="2">
        <v>0</v>
      </c>
      <c r="I165" s="13"/>
      <c r="J165" s="2">
        <v>0</v>
      </c>
      <c r="K165" s="13"/>
      <c r="L165" s="2">
        <v>0</v>
      </c>
      <c r="M165" s="13"/>
      <c r="N165" s="2">
        <v>0</v>
      </c>
      <c r="O165" s="13"/>
      <c r="P165" s="2">
        <v>0</v>
      </c>
      <c r="Q165" s="13"/>
      <c r="R165" s="2">
        <v>0</v>
      </c>
      <c r="S165" s="13"/>
      <c r="T165" s="2">
        <v>0</v>
      </c>
      <c r="U165" s="13"/>
      <c r="V165" s="2">
        <v>0</v>
      </c>
      <c r="W165" s="13"/>
      <c r="X165" s="2">
        <v>0</v>
      </c>
      <c r="Y165" s="13"/>
      <c r="Z165" s="2">
        <v>0</v>
      </c>
      <c r="AA165" s="13"/>
      <c r="AB165" s="2">
        <v>40502.487230687999</v>
      </c>
      <c r="AC165" s="13">
        <v>6.2403724205682175E-3</v>
      </c>
      <c r="AD165" s="2">
        <v>152427.51508409419</v>
      </c>
      <c r="AE165" s="13">
        <v>5.882337307446547E-3</v>
      </c>
      <c r="AF165" s="2">
        <v>0</v>
      </c>
      <c r="AG165" s="13"/>
      <c r="AH165" s="2">
        <v>192930.00231478221</v>
      </c>
      <c r="AI165" s="13">
        <v>1.5411303478540159E-3</v>
      </c>
    </row>
    <row r="166" spans="1:35" x14ac:dyDescent="0.3">
      <c r="A166" s="56" t="s">
        <v>89</v>
      </c>
      <c r="B166" s="2">
        <v>0</v>
      </c>
      <c r="C166" s="13"/>
      <c r="D166" s="2">
        <v>0</v>
      </c>
      <c r="E166" s="13"/>
      <c r="F166" s="2">
        <v>0</v>
      </c>
      <c r="G166" s="13"/>
      <c r="H166" s="2">
        <v>0</v>
      </c>
      <c r="I166" s="13"/>
      <c r="J166" s="2">
        <v>0</v>
      </c>
      <c r="K166" s="13"/>
      <c r="L166" s="2">
        <v>0</v>
      </c>
      <c r="M166" s="13"/>
      <c r="N166" s="2">
        <v>0</v>
      </c>
      <c r="O166" s="13"/>
      <c r="P166" s="2">
        <v>0</v>
      </c>
      <c r="Q166" s="13"/>
      <c r="R166" s="2">
        <v>0</v>
      </c>
      <c r="S166" s="13"/>
      <c r="T166" s="2">
        <v>0</v>
      </c>
      <c r="U166" s="13"/>
      <c r="V166" s="2">
        <v>0</v>
      </c>
      <c r="W166" s="13"/>
      <c r="X166" s="2">
        <v>0</v>
      </c>
      <c r="Y166" s="13"/>
      <c r="Z166" s="2">
        <v>0</v>
      </c>
      <c r="AA166" s="13"/>
      <c r="AB166" s="2">
        <v>40502.487230687999</v>
      </c>
      <c r="AC166" s="13">
        <v>6.2403724205682175E-3</v>
      </c>
      <c r="AD166" s="2">
        <v>152427.51508409419</v>
      </c>
      <c r="AE166" s="13">
        <v>5.882337307446547E-3</v>
      </c>
      <c r="AF166" s="2">
        <v>0</v>
      </c>
      <c r="AG166" s="13"/>
      <c r="AH166" s="2">
        <v>192930.00231478221</v>
      </c>
      <c r="AI166" s="13">
        <v>1.5411303478540159E-3</v>
      </c>
    </row>
    <row r="167" spans="1:35" x14ac:dyDescent="0.3">
      <c r="A167" s="53" t="s">
        <v>231</v>
      </c>
      <c r="B167" s="2">
        <v>0</v>
      </c>
      <c r="C167" s="13"/>
      <c r="D167" s="2">
        <v>217.61775050130001</v>
      </c>
      <c r="E167" s="13">
        <v>1.63274819102922E-4</v>
      </c>
      <c r="F167" s="2">
        <v>326.42662575190002</v>
      </c>
      <c r="G167" s="13">
        <v>3.1322195602447186E-5</v>
      </c>
      <c r="H167" s="2">
        <v>0</v>
      </c>
      <c r="I167" s="13"/>
      <c r="J167" s="2">
        <v>0</v>
      </c>
      <c r="K167" s="13"/>
      <c r="L167" s="2">
        <v>0</v>
      </c>
      <c r="M167" s="13"/>
      <c r="N167" s="2">
        <v>0</v>
      </c>
      <c r="O167" s="13"/>
      <c r="P167" s="2">
        <v>0</v>
      </c>
      <c r="Q167" s="13"/>
      <c r="R167" s="2">
        <v>0</v>
      </c>
      <c r="S167" s="13"/>
      <c r="T167" s="2">
        <v>0</v>
      </c>
      <c r="U167" s="13"/>
      <c r="V167" s="2">
        <v>0</v>
      </c>
      <c r="W167" s="13"/>
      <c r="X167" s="2">
        <v>0</v>
      </c>
      <c r="Y167" s="13"/>
      <c r="Z167" s="2">
        <v>0</v>
      </c>
      <c r="AA167" s="13"/>
      <c r="AB167" s="2">
        <v>0</v>
      </c>
      <c r="AC167" s="13"/>
      <c r="AD167" s="2">
        <v>0</v>
      </c>
      <c r="AE167" s="13"/>
      <c r="AF167" s="2">
        <v>0</v>
      </c>
      <c r="AG167" s="13"/>
      <c r="AH167" s="2">
        <v>544.04437625319997</v>
      </c>
      <c r="AI167" s="13">
        <v>4.3458419569970333E-6</v>
      </c>
    </row>
    <row r="168" spans="1:35" x14ac:dyDescent="0.3">
      <c r="A168" s="56" t="s">
        <v>89</v>
      </c>
      <c r="B168" s="2">
        <v>0</v>
      </c>
      <c r="C168" s="13"/>
      <c r="D168" s="2">
        <v>217.61775050130001</v>
      </c>
      <c r="E168" s="13">
        <v>1.63274819102922E-4</v>
      </c>
      <c r="F168" s="2">
        <v>326.42662575190002</v>
      </c>
      <c r="G168" s="13">
        <v>3.1322195602447186E-5</v>
      </c>
      <c r="H168" s="2">
        <v>0</v>
      </c>
      <c r="I168" s="13"/>
      <c r="J168" s="2">
        <v>0</v>
      </c>
      <c r="K168" s="13"/>
      <c r="L168" s="2">
        <v>0</v>
      </c>
      <c r="M168" s="13"/>
      <c r="N168" s="2">
        <v>0</v>
      </c>
      <c r="O168" s="13"/>
      <c r="P168" s="2">
        <v>0</v>
      </c>
      <c r="Q168" s="13"/>
      <c r="R168" s="2">
        <v>0</v>
      </c>
      <c r="S168" s="13"/>
      <c r="T168" s="2">
        <v>0</v>
      </c>
      <c r="U168" s="13"/>
      <c r="V168" s="2">
        <v>0</v>
      </c>
      <c r="W168" s="13"/>
      <c r="X168" s="2">
        <v>0</v>
      </c>
      <c r="Y168" s="13"/>
      <c r="Z168" s="2">
        <v>0</v>
      </c>
      <c r="AA168" s="13"/>
      <c r="AB168" s="2">
        <v>0</v>
      </c>
      <c r="AC168" s="13"/>
      <c r="AD168" s="2">
        <v>0</v>
      </c>
      <c r="AE168" s="13"/>
      <c r="AF168" s="2">
        <v>0</v>
      </c>
      <c r="AG168" s="13"/>
      <c r="AH168" s="2">
        <v>544.04437625319997</v>
      </c>
      <c r="AI168" s="13">
        <v>4.3458419569970333E-6</v>
      </c>
    </row>
    <row r="169" spans="1:35" x14ac:dyDescent="0.3">
      <c r="A169" s="53" t="s">
        <v>232</v>
      </c>
      <c r="B169" s="2">
        <v>0</v>
      </c>
      <c r="C169" s="13"/>
      <c r="D169" s="2">
        <v>373.23627250000004</v>
      </c>
      <c r="E169" s="13">
        <v>2.8003269372422985E-4</v>
      </c>
      <c r="F169" s="2">
        <v>3960.0368512249997</v>
      </c>
      <c r="G169" s="13">
        <v>3.7998447142986009E-4</v>
      </c>
      <c r="H169" s="2">
        <v>373.23627250000004</v>
      </c>
      <c r="I169" s="13">
        <v>1.0427306987185392E-4</v>
      </c>
      <c r="J169" s="2">
        <v>0</v>
      </c>
      <c r="K169" s="13"/>
      <c r="L169" s="2">
        <v>41883.08155486</v>
      </c>
      <c r="M169" s="13">
        <v>5.4259555413642179E-3</v>
      </c>
      <c r="N169" s="2">
        <v>166412.61740193999</v>
      </c>
      <c r="O169" s="13">
        <v>5.3719343807882187E-3</v>
      </c>
      <c r="P169" s="2">
        <v>0</v>
      </c>
      <c r="Q169" s="13"/>
      <c r="R169" s="2">
        <v>0</v>
      </c>
      <c r="S169" s="13"/>
      <c r="T169" s="2">
        <v>18323.661562114998</v>
      </c>
      <c r="U169" s="13">
        <v>3.6134862234096523E-3</v>
      </c>
      <c r="V169" s="2">
        <v>128267.12387989501</v>
      </c>
      <c r="W169" s="13">
        <v>7.8427031323127921E-3</v>
      </c>
      <c r="X169" s="2">
        <v>0</v>
      </c>
      <c r="Y169" s="13"/>
      <c r="Z169" s="2">
        <v>0</v>
      </c>
      <c r="AA169" s="13"/>
      <c r="AB169" s="2">
        <v>58016.340182073</v>
      </c>
      <c r="AC169" s="13">
        <v>8.9387984286604071E-3</v>
      </c>
      <c r="AD169" s="2">
        <v>200461.73598830079</v>
      </c>
      <c r="AE169" s="13">
        <v>7.7360281552115231E-3</v>
      </c>
      <c r="AF169" s="2">
        <v>31240.0572661242</v>
      </c>
      <c r="AG169" s="13">
        <v>8.4975586787978674E-3</v>
      </c>
      <c r="AH169" s="2">
        <v>649311.12723153294</v>
      </c>
      <c r="AI169" s="13">
        <v>5.1867157589265446E-3</v>
      </c>
    </row>
    <row r="170" spans="1:35" x14ac:dyDescent="0.3">
      <c r="A170" s="56" t="s">
        <v>89</v>
      </c>
      <c r="B170" s="2">
        <v>0</v>
      </c>
      <c r="C170" s="13"/>
      <c r="D170" s="2">
        <v>373.23627250000004</v>
      </c>
      <c r="E170" s="13">
        <v>2.8003269372422985E-4</v>
      </c>
      <c r="F170" s="2">
        <v>3960.0368512249997</v>
      </c>
      <c r="G170" s="13">
        <v>3.7998447142986009E-4</v>
      </c>
      <c r="H170" s="2">
        <v>373.23627250000004</v>
      </c>
      <c r="I170" s="13">
        <v>1.0427306987185392E-4</v>
      </c>
      <c r="J170" s="2">
        <v>0</v>
      </c>
      <c r="K170" s="13"/>
      <c r="L170" s="2">
        <v>41883.08155486</v>
      </c>
      <c r="M170" s="13">
        <v>5.4259555413642179E-3</v>
      </c>
      <c r="N170" s="2">
        <v>166412.61740193999</v>
      </c>
      <c r="O170" s="13">
        <v>5.3719343807882187E-3</v>
      </c>
      <c r="P170" s="2">
        <v>0</v>
      </c>
      <c r="Q170" s="13"/>
      <c r="R170" s="2">
        <v>0</v>
      </c>
      <c r="S170" s="13"/>
      <c r="T170" s="2">
        <v>18323.661562114998</v>
      </c>
      <c r="U170" s="13">
        <v>3.6134862234096523E-3</v>
      </c>
      <c r="V170" s="2">
        <v>128267.12387989501</v>
      </c>
      <c r="W170" s="13">
        <v>7.8427031323127921E-3</v>
      </c>
      <c r="X170" s="2">
        <v>0</v>
      </c>
      <c r="Y170" s="13"/>
      <c r="Z170" s="2">
        <v>0</v>
      </c>
      <c r="AA170" s="13"/>
      <c r="AB170" s="2">
        <v>58016.340182073</v>
      </c>
      <c r="AC170" s="13">
        <v>8.9387984286604071E-3</v>
      </c>
      <c r="AD170" s="2">
        <v>200461.73598830079</v>
      </c>
      <c r="AE170" s="13">
        <v>7.7360281552115231E-3</v>
      </c>
      <c r="AF170" s="2">
        <v>31240.0572661242</v>
      </c>
      <c r="AG170" s="13">
        <v>8.4975586787978674E-3</v>
      </c>
      <c r="AH170" s="2">
        <v>649311.12723153294</v>
      </c>
      <c r="AI170" s="13">
        <v>5.1867157589265446E-3</v>
      </c>
    </row>
    <row r="171" spans="1:35" x14ac:dyDescent="0.3">
      <c r="A171" s="53" t="s">
        <v>233</v>
      </c>
      <c r="B171" s="2">
        <v>0</v>
      </c>
      <c r="C171" s="13"/>
      <c r="D171" s="2">
        <v>0</v>
      </c>
      <c r="E171" s="13"/>
      <c r="F171" s="2">
        <v>0</v>
      </c>
      <c r="G171" s="13"/>
      <c r="H171" s="2">
        <v>0</v>
      </c>
      <c r="I171" s="13"/>
      <c r="J171" s="2">
        <v>0</v>
      </c>
      <c r="K171" s="13"/>
      <c r="L171" s="2">
        <v>53567.835719999995</v>
      </c>
      <c r="M171" s="13">
        <v>6.9397160923584207E-3</v>
      </c>
      <c r="N171" s="2">
        <v>47246.693759999995</v>
      </c>
      <c r="O171" s="13">
        <v>1.5251616286696143E-3</v>
      </c>
      <c r="P171" s="2">
        <v>0</v>
      </c>
      <c r="Q171" s="13"/>
      <c r="R171" s="2">
        <v>0</v>
      </c>
      <c r="S171" s="13"/>
      <c r="T171" s="2">
        <v>0</v>
      </c>
      <c r="U171" s="13"/>
      <c r="V171" s="2">
        <v>0</v>
      </c>
      <c r="W171" s="13"/>
      <c r="X171" s="2">
        <v>0</v>
      </c>
      <c r="Y171" s="13"/>
      <c r="Z171" s="2">
        <v>0</v>
      </c>
      <c r="AA171" s="13"/>
      <c r="AB171" s="2">
        <v>20238.772679999998</v>
      </c>
      <c r="AC171" s="13">
        <v>3.1182647657926601E-3</v>
      </c>
      <c r="AD171" s="2">
        <v>22540.937160000001</v>
      </c>
      <c r="AE171" s="13">
        <v>8.6987835187055617E-4</v>
      </c>
      <c r="AF171" s="2">
        <v>0</v>
      </c>
      <c r="AG171" s="13"/>
      <c r="AH171" s="2">
        <v>143594.23931999999</v>
      </c>
      <c r="AI171" s="13">
        <v>1.1470348693201084E-3</v>
      </c>
    </row>
    <row r="172" spans="1:35" x14ac:dyDescent="0.3">
      <c r="A172" s="56" t="s">
        <v>89</v>
      </c>
      <c r="B172" s="2">
        <v>0</v>
      </c>
      <c r="C172" s="13"/>
      <c r="D172" s="2">
        <v>0</v>
      </c>
      <c r="E172" s="13"/>
      <c r="F172" s="2">
        <v>0</v>
      </c>
      <c r="G172" s="13"/>
      <c r="H172" s="2">
        <v>0</v>
      </c>
      <c r="I172" s="13"/>
      <c r="J172" s="2">
        <v>0</v>
      </c>
      <c r="K172" s="13"/>
      <c r="L172" s="2">
        <v>53567.835719999995</v>
      </c>
      <c r="M172" s="13">
        <v>6.9397160923584207E-3</v>
      </c>
      <c r="N172" s="2">
        <v>47246.693759999995</v>
      </c>
      <c r="O172" s="13">
        <v>1.5251616286696143E-3</v>
      </c>
      <c r="P172" s="2">
        <v>0</v>
      </c>
      <c r="Q172" s="13"/>
      <c r="R172" s="2">
        <v>0</v>
      </c>
      <c r="S172" s="13"/>
      <c r="T172" s="2">
        <v>0</v>
      </c>
      <c r="U172" s="13"/>
      <c r="V172" s="2">
        <v>0</v>
      </c>
      <c r="W172" s="13"/>
      <c r="X172" s="2">
        <v>0</v>
      </c>
      <c r="Y172" s="13"/>
      <c r="Z172" s="2">
        <v>0</v>
      </c>
      <c r="AA172" s="13"/>
      <c r="AB172" s="2">
        <v>20238.772679999998</v>
      </c>
      <c r="AC172" s="13">
        <v>3.1182647657926601E-3</v>
      </c>
      <c r="AD172" s="2">
        <v>22540.937160000001</v>
      </c>
      <c r="AE172" s="13">
        <v>8.6987835187055617E-4</v>
      </c>
      <c r="AF172" s="2">
        <v>0</v>
      </c>
      <c r="AG172" s="13"/>
      <c r="AH172" s="2">
        <v>143594.23931999999</v>
      </c>
      <c r="AI172" s="13">
        <v>1.1470348693201084E-3</v>
      </c>
    </row>
    <row r="173" spans="1:35" x14ac:dyDescent="0.3">
      <c r="A173" s="53" t="s">
        <v>234</v>
      </c>
      <c r="B173" s="2">
        <v>0</v>
      </c>
      <c r="C173" s="13"/>
      <c r="D173" s="2">
        <v>11185.38912602</v>
      </c>
      <c r="E173" s="13">
        <v>8.3922032184401089E-3</v>
      </c>
      <c r="F173" s="2">
        <v>22149.1746176126</v>
      </c>
      <c r="G173" s="13">
        <v>2.12531921441026E-3</v>
      </c>
      <c r="H173" s="2">
        <v>380.5079338374</v>
      </c>
      <c r="I173" s="13">
        <v>1.0630459388649578E-4</v>
      </c>
      <c r="J173" s="2">
        <v>0</v>
      </c>
      <c r="K173" s="13"/>
      <c r="L173" s="2">
        <v>106883.90609039061</v>
      </c>
      <c r="M173" s="13">
        <v>1.3846815969693425E-2</v>
      </c>
      <c r="N173" s="2">
        <v>187013.55693949101</v>
      </c>
      <c r="O173" s="13">
        <v>6.0369494325676959E-3</v>
      </c>
      <c r="P173" s="2">
        <v>0</v>
      </c>
      <c r="Q173" s="13"/>
      <c r="R173" s="2">
        <v>0</v>
      </c>
      <c r="S173" s="13"/>
      <c r="T173" s="2">
        <v>73337.088593559209</v>
      </c>
      <c r="U173" s="13">
        <v>1.4462314663446095E-2</v>
      </c>
      <c r="V173" s="2">
        <v>109081.97119925199</v>
      </c>
      <c r="W173" s="13">
        <v>6.6696554138399988E-3</v>
      </c>
      <c r="X173" s="2">
        <v>23069.924352138198</v>
      </c>
      <c r="Y173" s="13">
        <v>6.1450084006426757E-3</v>
      </c>
      <c r="Z173" s="2">
        <v>0</v>
      </c>
      <c r="AA173" s="13"/>
      <c r="AB173" s="2">
        <v>126226.1368188128</v>
      </c>
      <c r="AC173" s="13">
        <v>1.9448141504805297E-2</v>
      </c>
      <c r="AD173" s="2">
        <v>513249.11314147658</v>
      </c>
      <c r="AE173" s="13">
        <v>1.9806820340673548E-2</v>
      </c>
      <c r="AF173" s="2">
        <v>0</v>
      </c>
      <c r="AG173" s="13"/>
      <c r="AH173" s="2">
        <v>1172576.76881259</v>
      </c>
      <c r="AI173" s="13">
        <v>9.3665765921531162E-3</v>
      </c>
    </row>
    <row r="174" spans="1:35" x14ac:dyDescent="0.3">
      <c r="A174" s="56" t="s">
        <v>89</v>
      </c>
      <c r="B174" s="2">
        <v>0</v>
      </c>
      <c r="C174" s="13"/>
      <c r="D174" s="2">
        <v>11185.38912602</v>
      </c>
      <c r="E174" s="13">
        <v>8.3922032184401089E-3</v>
      </c>
      <c r="F174" s="2">
        <v>22149.1746176126</v>
      </c>
      <c r="G174" s="13">
        <v>2.12531921441026E-3</v>
      </c>
      <c r="H174" s="2">
        <v>380.5079338374</v>
      </c>
      <c r="I174" s="13">
        <v>1.0630459388649578E-4</v>
      </c>
      <c r="J174" s="2">
        <v>0</v>
      </c>
      <c r="K174" s="13"/>
      <c r="L174" s="2">
        <v>106883.90609039061</v>
      </c>
      <c r="M174" s="13">
        <v>1.3846815969693425E-2</v>
      </c>
      <c r="N174" s="2">
        <v>187013.55693949101</v>
      </c>
      <c r="O174" s="13">
        <v>6.0369494325676959E-3</v>
      </c>
      <c r="P174" s="2">
        <v>0</v>
      </c>
      <c r="Q174" s="13"/>
      <c r="R174" s="2">
        <v>0</v>
      </c>
      <c r="S174" s="13"/>
      <c r="T174" s="2">
        <v>73337.088593559209</v>
      </c>
      <c r="U174" s="13">
        <v>1.4462314663446095E-2</v>
      </c>
      <c r="V174" s="2">
        <v>109081.97119925199</v>
      </c>
      <c r="W174" s="13">
        <v>6.6696554138399988E-3</v>
      </c>
      <c r="X174" s="2">
        <v>23069.924352138198</v>
      </c>
      <c r="Y174" s="13">
        <v>6.1450084006426757E-3</v>
      </c>
      <c r="Z174" s="2">
        <v>0</v>
      </c>
      <c r="AA174" s="13"/>
      <c r="AB174" s="2">
        <v>126226.1368188128</v>
      </c>
      <c r="AC174" s="13">
        <v>1.9448141504805297E-2</v>
      </c>
      <c r="AD174" s="2">
        <v>513249.11314147658</v>
      </c>
      <c r="AE174" s="13">
        <v>1.9806820340673548E-2</v>
      </c>
      <c r="AF174" s="2">
        <v>0</v>
      </c>
      <c r="AG174" s="13"/>
      <c r="AH174" s="2">
        <v>1172576.76881259</v>
      </c>
      <c r="AI174" s="13">
        <v>9.3665765921531162E-3</v>
      </c>
    </row>
    <row r="175" spans="1:35" x14ac:dyDescent="0.3">
      <c r="A175" s="53" t="s">
        <v>235</v>
      </c>
      <c r="B175" s="2">
        <v>0</v>
      </c>
      <c r="C175" s="13"/>
      <c r="D175" s="2">
        <v>8167.8157229045</v>
      </c>
      <c r="E175" s="13">
        <v>6.1281702965460426E-3</v>
      </c>
      <c r="F175" s="2">
        <v>80882.069110319891</v>
      </c>
      <c r="G175" s="13">
        <v>7.7610212817921303E-3</v>
      </c>
      <c r="H175" s="2">
        <v>50463.741427316898</v>
      </c>
      <c r="I175" s="13">
        <v>1.4098332942294036E-2</v>
      </c>
      <c r="J175" s="2">
        <v>0</v>
      </c>
      <c r="K175" s="13"/>
      <c r="L175" s="2">
        <v>41754.162410553108</v>
      </c>
      <c r="M175" s="13">
        <v>5.4092540590598729E-3</v>
      </c>
      <c r="N175" s="2">
        <v>67381.852364510487</v>
      </c>
      <c r="O175" s="13">
        <v>2.1751408938171664E-3</v>
      </c>
      <c r="P175" s="2">
        <v>72469.259684129007</v>
      </c>
      <c r="Q175" s="13">
        <v>1.7348300070430124E-2</v>
      </c>
      <c r="R175" s="2">
        <v>0</v>
      </c>
      <c r="S175" s="13"/>
      <c r="T175" s="2">
        <v>37886.421036759602</v>
      </c>
      <c r="U175" s="13">
        <v>7.4713266235870495E-3</v>
      </c>
      <c r="V175" s="2">
        <v>66964.939636176496</v>
      </c>
      <c r="W175" s="13">
        <v>4.0944719578459169E-3</v>
      </c>
      <c r="X175" s="2">
        <v>72414.731931927992</v>
      </c>
      <c r="Y175" s="13">
        <v>1.9288712405801267E-2</v>
      </c>
      <c r="Z175" s="2">
        <v>0</v>
      </c>
      <c r="AA175" s="13"/>
      <c r="AB175" s="2">
        <v>14607.1205801295</v>
      </c>
      <c r="AC175" s="13">
        <v>2.2505746842897325E-3</v>
      </c>
      <c r="AD175" s="2">
        <v>66054.741907260002</v>
      </c>
      <c r="AE175" s="13">
        <v>2.549121609969578E-3</v>
      </c>
      <c r="AF175" s="2">
        <v>46449.776564664498</v>
      </c>
      <c r="AG175" s="13">
        <v>1.263473042359939E-2</v>
      </c>
      <c r="AH175" s="2">
        <v>625496.63237665198</v>
      </c>
      <c r="AI175" s="13">
        <v>4.9964848964410453E-3</v>
      </c>
    </row>
    <row r="176" spans="1:35" x14ac:dyDescent="0.3">
      <c r="A176" s="56" t="s">
        <v>83</v>
      </c>
      <c r="B176" s="2">
        <v>0</v>
      </c>
      <c r="C176" s="13"/>
      <c r="D176" s="2">
        <v>2709.6100790529999</v>
      </c>
      <c r="E176" s="13">
        <v>2.0329733878679621E-3</v>
      </c>
      <c r="F176" s="2">
        <v>37606.694423414003</v>
      </c>
      <c r="G176" s="13">
        <v>3.6085421524006201E-3</v>
      </c>
      <c r="H176" s="2">
        <v>49413.730680575994</v>
      </c>
      <c r="I176" s="13">
        <v>1.3804985665975624E-2</v>
      </c>
      <c r="J176" s="2">
        <v>0</v>
      </c>
      <c r="K176" s="13"/>
      <c r="L176" s="2">
        <v>7462.2916133555</v>
      </c>
      <c r="M176" s="13">
        <v>9.6674029292058254E-4</v>
      </c>
      <c r="N176" s="2">
        <v>52926.858604310495</v>
      </c>
      <c r="O176" s="13">
        <v>1.7085219609093043E-3</v>
      </c>
      <c r="P176" s="2">
        <v>55673.713334277505</v>
      </c>
      <c r="Q176" s="13">
        <v>1.3327641115253117E-2</v>
      </c>
      <c r="R176" s="2">
        <v>0</v>
      </c>
      <c r="S176" s="13"/>
      <c r="T176" s="2">
        <v>16122.982431402501</v>
      </c>
      <c r="U176" s="13">
        <v>3.1795050731893209E-3</v>
      </c>
      <c r="V176" s="2">
        <v>66964.939636176496</v>
      </c>
      <c r="W176" s="13">
        <v>4.0944719578459169E-3</v>
      </c>
      <c r="X176" s="2">
        <v>72414.731931927992</v>
      </c>
      <c r="Y176" s="13">
        <v>1.9288712405801267E-2</v>
      </c>
      <c r="Z176" s="2">
        <v>0</v>
      </c>
      <c r="AA176" s="13"/>
      <c r="AB176" s="2">
        <v>14607.1205801295</v>
      </c>
      <c r="AC176" s="13">
        <v>2.2505746842897325E-3</v>
      </c>
      <c r="AD176" s="2">
        <v>66054.741907260002</v>
      </c>
      <c r="AE176" s="13">
        <v>2.549121609969578E-3</v>
      </c>
      <c r="AF176" s="2">
        <v>46449.776564664498</v>
      </c>
      <c r="AG176" s="13">
        <v>1.263473042359939E-2</v>
      </c>
      <c r="AH176" s="2">
        <v>488407.19178654748</v>
      </c>
      <c r="AI176" s="13">
        <v>3.9014105444538914E-3</v>
      </c>
    </row>
    <row r="177" spans="1:35" x14ac:dyDescent="0.3">
      <c r="A177" s="56" t="s">
        <v>89</v>
      </c>
      <c r="B177" s="2">
        <v>0</v>
      </c>
      <c r="C177" s="13"/>
      <c r="D177" s="2">
        <v>5458.2056438515001</v>
      </c>
      <c r="E177" s="13">
        <v>4.0951969086780804E-3</v>
      </c>
      <c r="F177" s="2">
        <v>43275.374686905903</v>
      </c>
      <c r="G177" s="13">
        <v>4.1524791293915102E-3</v>
      </c>
      <c r="H177" s="2">
        <v>1050.0107467409</v>
      </c>
      <c r="I177" s="13">
        <v>2.933472763184113E-4</v>
      </c>
      <c r="J177" s="2">
        <v>0</v>
      </c>
      <c r="K177" s="13"/>
      <c r="L177" s="2">
        <v>34291.870797197604</v>
      </c>
      <c r="M177" s="13">
        <v>4.4425137661392904E-3</v>
      </c>
      <c r="N177" s="2">
        <v>14454.993760199999</v>
      </c>
      <c r="O177" s="13">
        <v>4.6661893290786204E-4</v>
      </c>
      <c r="P177" s="2">
        <v>16795.546349851502</v>
      </c>
      <c r="Q177" s="13">
        <v>4.0206589551770051E-3</v>
      </c>
      <c r="R177" s="2">
        <v>0</v>
      </c>
      <c r="S177" s="13"/>
      <c r="T177" s="2">
        <v>21763.4386053571</v>
      </c>
      <c r="U177" s="13">
        <v>4.2918215503977286E-3</v>
      </c>
      <c r="V177" s="2">
        <v>0</v>
      </c>
      <c r="W177" s="13"/>
      <c r="X177" s="2">
        <v>0</v>
      </c>
      <c r="Y177" s="13"/>
      <c r="Z177" s="2">
        <v>0</v>
      </c>
      <c r="AA177" s="13"/>
      <c r="AB177" s="2">
        <v>0</v>
      </c>
      <c r="AC177" s="13"/>
      <c r="AD177" s="2">
        <v>0</v>
      </c>
      <c r="AE177" s="13"/>
      <c r="AF177" s="2">
        <v>0</v>
      </c>
      <c r="AG177" s="13"/>
      <c r="AH177" s="2">
        <v>137089.4405901045</v>
      </c>
      <c r="AI177" s="13">
        <v>1.0950743519871538E-3</v>
      </c>
    </row>
    <row r="178" spans="1:35" x14ac:dyDescent="0.3">
      <c r="A178" s="53" t="s">
        <v>236</v>
      </c>
      <c r="B178" s="2">
        <v>0</v>
      </c>
      <c r="C178" s="13"/>
      <c r="D178" s="2">
        <v>8589.1740543699998</v>
      </c>
      <c r="E178" s="13">
        <v>6.4443081354358328E-3</v>
      </c>
      <c r="F178" s="2">
        <v>59366.350081675002</v>
      </c>
      <c r="G178" s="13">
        <v>5.6964851601133742E-3</v>
      </c>
      <c r="H178" s="2">
        <v>4547.2097934900003</v>
      </c>
      <c r="I178" s="13">
        <v>1.2703790050806521E-3</v>
      </c>
      <c r="J178" s="2">
        <v>0</v>
      </c>
      <c r="K178" s="13"/>
      <c r="L178" s="2">
        <v>50524.553261000001</v>
      </c>
      <c r="M178" s="13">
        <v>6.5454586807895364E-3</v>
      </c>
      <c r="N178" s="2">
        <v>70734.374565400009</v>
      </c>
      <c r="O178" s="13">
        <v>2.2833630319848228E-3</v>
      </c>
      <c r="P178" s="2">
        <v>0</v>
      </c>
      <c r="Q178" s="13"/>
      <c r="R178" s="2">
        <v>0</v>
      </c>
      <c r="S178" s="13"/>
      <c r="T178" s="2">
        <v>20209.8213044</v>
      </c>
      <c r="U178" s="13">
        <v>3.9854431175485585E-3</v>
      </c>
      <c r="V178" s="2">
        <v>30314.731956600001</v>
      </c>
      <c r="W178" s="13">
        <v>1.8535493435860469E-3</v>
      </c>
      <c r="X178" s="2">
        <v>0</v>
      </c>
      <c r="Y178" s="13"/>
      <c r="Z178" s="2">
        <v>0</v>
      </c>
      <c r="AA178" s="13"/>
      <c r="AB178" s="2">
        <v>23241.294500060001</v>
      </c>
      <c r="AC178" s="13">
        <v>3.5808747346900796E-3</v>
      </c>
      <c r="AD178" s="2">
        <v>87912.722674140008</v>
      </c>
      <c r="AE178" s="13">
        <v>3.3926439599831697E-3</v>
      </c>
      <c r="AF178" s="2">
        <v>0</v>
      </c>
      <c r="AG178" s="13"/>
      <c r="AH178" s="2">
        <v>355440.23219113506</v>
      </c>
      <c r="AI178" s="13">
        <v>2.8392666879477123E-3</v>
      </c>
    </row>
    <row r="179" spans="1:35" x14ac:dyDescent="0.3">
      <c r="A179" s="56" t="s">
        <v>89</v>
      </c>
      <c r="B179" s="2">
        <v>0</v>
      </c>
      <c r="C179" s="13"/>
      <c r="D179" s="2">
        <v>8589.1740543699998</v>
      </c>
      <c r="E179" s="13">
        <v>6.4443081354358328E-3</v>
      </c>
      <c r="F179" s="2">
        <v>59366.350081675002</v>
      </c>
      <c r="G179" s="13">
        <v>5.6964851601133742E-3</v>
      </c>
      <c r="H179" s="2">
        <v>4547.2097934900003</v>
      </c>
      <c r="I179" s="13">
        <v>1.2703790050806521E-3</v>
      </c>
      <c r="J179" s="2">
        <v>0</v>
      </c>
      <c r="K179" s="13"/>
      <c r="L179" s="2">
        <v>50524.553261000001</v>
      </c>
      <c r="M179" s="13">
        <v>6.5454586807895364E-3</v>
      </c>
      <c r="N179" s="2">
        <v>70734.374565400009</v>
      </c>
      <c r="O179" s="13">
        <v>2.2833630319848228E-3</v>
      </c>
      <c r="P179" s="2">
        <v>0</v>
      </c>
      <c r="Q179" s="13"/>
      <c r="R179" s="2">
        <v>0</v>
      </c>
      <c r="S179" s="13"/>
      <c r="T179" s="2">
        <v>20209.8213044</v>
      </c>
      <c r="U179" s="13">
        <v>3.9854431175485585E-3</v>
      </c>
      <c r="V179" s="2">
        <v>30314.731956600001</v>
      </c>
      <c r="W179" s="13">
        <v>1.8535493435860469E-3</v>
      </c>
      <c r="X179" s="2">
        <v>0</v>
      </c>
      <c r="Y179" s="13"/>
      <c r="Z179" s="2">
        <v>0</v>
      </c>
      <c r="AA179" s="13"/>
      <c r="AB179" s="2">
        <v>23241.294500060001</v>
      </c>
      <c r="AC179" s="13">
        <v>3.5808747346900796E-3</v>
      </c>
      <c r="AD179" s="2">
        <v>87912.722674140008</v>
      </c>
      <c r="AE179" s="13">
        <v>3.3926439599831697E-3</v>
      </c>
      <c r="AF179" s="2">
        <v>0</v>
      </c>
      <c r="AG179" s="13"/>
      <c r="AH179" s="2">
        <v>355440.23219113506</v>
      </c>
      <c r="AI179" s="13">
        <v>2.8392666879477123E-3</v>
      </c>
    </row>
    <row r="180" spans="1:35" x14ac:dyDescent="0.3">
      <c r="A180" s="53" t="s">
        <v>237</v>
      </c>
      <c r="B180" s="2">
        <v>0</v>
      </c>
      <c r="C180" s="13"/>
      <c r="D180" s="2">
        <v>0</v>
      </c>
      <c r="E180" s="13"/>
      <c r="F180" s="2">
        <v>6696.8623088640006</v>
      </c>
      <c r="G180" s="13">
        <v>6.4259596066260332E-4</v>
      </c>
      <c r="H180" s="2">
        <v>10045.293463296</v>
      </c>
      <c r="I180" s="13">
        <v>2.8064088738361868E-3</v>
      </c>
      <c r="J180" s="2">
        <v>0</v>
      </c>
      <c r="K180" s="13"/>
      <c r="L180" s="2">
        <v>0</v>
      </c>
      <c r="M180" s="13"/>
      <c r="N180" s="2">
        <v>0</v>
      </c>
      <c r="O180" s="13"/>
      <c r="P180" s="2">
        <v>0</v>
      </c>
      <c r="Q180" s="13"/>
      <c r="R180" s="2">
        <v>0</v>
      </c>
      <c r="S180" s="13"/>
      <c r="T180" s="2">
        <v>0</v>
      </c>
      <c r="U180" s="13"/>
      <c r="V180" s="2">
        <v>0</v>
      </c>
      <c r="W180" s="13"/>
      <c r="X180" s="2">
        <v>0</v>
      </c>
      <c r="Y180" s="13"/>
      <c r="Z180" s="2">
        <v>0</v>
      </c>
      <c r="AA180" s="13"/>
      <c r="AB180" s="2">
        <v>25096.491502467801</v>
      </c>
      <c r="AC180" s="13">
        <v>3.8667120005006273E-3</v>
      </c>
      <c r="AD180" s="2">
        <v>34739.973227232003</v>
      </c>
      <c r="AE180" s="13">
        <v>1.3406519187923517E-3</v>
      </c>
      <c r="AF180" s="2">
        <v>0</v>
      </c>
      <c r="AG180" s="13"/>
      <c r="AH180" s="2">
        <v>76578.620501859812</v>
      </c>
      <c r="AI180" s="13">
        <v>6.1171219943104431E-4</v>
      </c>
    </row>
    <row r="181" spans="1:35" x14ac:dyDescent="0.3">
      <c r="A181" s="56" t="s">
        <v>89</v>
      </c>
      <c r="B181" s="2">
        <v>0</v>
      </c>
      <c r="C181" s="13"/>
      <c r="D181" s="2">
        <v>0</v>
      </c>
      <c r="E181" s="13"/>
      <c r="F181" s="2">
        <v>6696.8623088640006</v>
      </c>
      <c r="G181" s="13">
        <v>6.4259596066260332E-4</v>
      </c>
      <c r="H181" s="2">
        <v>10045.293463296</v>
      </c>
      <c r="I181" s="13">
        <v>2.8064088738361868E-3</v>
      </c>
      <c r="J181" s="2">
        <v>0</v>
      </c>
      <c r="K181" s="13"/>
      <c r="L181" s="2">
        <v>0</v>
      </c>
      <c r="M181" s="13"/>
      <c r="N181" s="2">
        <v>0</v>
      </c>
      <c r="O181" s="13"/>
      <c r="P181" s="2">
        <v>0</v>
      </c>
      <c r="Q181" s="13"/>
      <c r="R181" s="2">
        <v>0</v>
      </c>
      <c r="S181" s="13"/>
      <c r="T181" s="2">
        <v>0</v>
      </c>
      <c r="U181" s="13"/>
      <c r="V181" s="2">
        <v>0</v>
      </c>
      <c r="W181" s="13"/>
      <c r="X181" s="2">
        <v>0</v>
      </c>
      <c r="Y181" s="13"/>
      <c r="Z181" s="2">
        <v>0</v>
      </c>
      <c r="AA181" s="13"/>
      <c r="AB181" s="2">
        <v>25096.491502467801</v>
      </c>
      <c r="AC181" s="13">
        <v>3.8667120005006273E-3</v>
      </c>
      <c r="AD181" s="2">
        <v>34739.973227232003</v>
      </c>
      <c r="AE181" s="13">
        <v>1.3406519187923517E-3</v>
      </c>
      <c r="AF181" s="2">
        <v>0</v>
      </c>
      <c r="AG181" s="13"/>
      <c r="AH181" s="2">
        <v>76578.620501859812</v>
      </c>
      <c r="AI181" s="13">
        <v>6.1171219943104431E-4</v>
      </c>
    </row>
    <row r="182" spans="1:35" x14ac:dyDescent="0.3">
      <c r="A182" s="53" t="s">
        <v>238</v>
      </c>
      <c r="B182" s="2">
        <v>0</v>
      </c>
      <c r="C182" s="13"/>
      <c r="D182" s="2">
        <v>2.75684</v>
      </c>
      <c r="E182" s="13">
        <v>2.0684091773708993E-6</v>
      </c>
      <c r="F182" s="2">
        <v>7473.6621220000006</v>
      </c>
      <c r="G182" s="13">
        <v>7.1713361712657999E-4</v>
      </c>
      <c r="H182" s="2">
        <v>3581.4881700000001</v>
      </c>
      <c r="I182" s="13">
        <v>1.0005800446301161E-3</v>
      </c>
      <c r="J182" s="2">
        <v>0</v>
      </c>
      <c r="K182" s="13"/>
      <c r="L182" s="2">
        <v>13587.870967000001</v>
      </c>
      <c r="M182" s="13">
        <v>1.7603094383627205E-3</v>
      </c>
      <c r="N182" s="2">
        <v>155090.547685</v>
      </c>
      <c r="O182" s="13">
        <v>5.0064487792535238E-3</v>
      </c>
      <c r="P182" s="2">
        <v>43787.375528999997</v>
      </c>
      <c r="Q182" s="13">
        <v>1.0482189735133499E-2</v>
      </c>
      <c r="R182" s="2">
        <v>0</v>
      </c>
      <c r="S182" s="13"/>
      <c r="T182" s="2">
        <v>3767.6656439999997</v>
      </c>
      <c r="U182" s="13">
        <v>7.4299603563712725E-4</v>
      </c>
      <c r="V182" s="2">
        <v>35358.192663000002</v>
      </c>
      <c r="W182" s="13">
        <v>2.1619242714967808E-3</v>
      </c>
      <c r="X182" s="2">
        <v>9349.3252840000005</v>
      </c>
      <c r="Y182" s="13">
        <v>2.490328166385866E-3</v>
      </c>
      <c r="Z182" s="2">
        <v>0</v>
      </c>
      <c r="AA182" s="13"/>
      <c r="AB182" s="2">
        <v>103.16465099999999</v>
      </c>
      <c r="AC182" s="13">
        <v>1.5894970578255269E-5</v>
      </c>
      <c r="AD182" s="2">
        <v>865.61750199999994</v>
      </c>
      <c r="AE182" s="13">
        <v>3.3405085185467414E-5</v>
      </c>
      <c r="AF182" s="2">
        <v>2012.1116129999998</v>
      </c>
      <c r="AG182" s="13">
        <v>5.4731130465304019E-4</v>
      </c>
      <c r="AH182" s="2">
        <v>274979.77866999997</v>
      </c>
      <c r="AI182" s="13">
        <v>2.1965462959103875E-3</v>
      </c>
    </row>
    <row r="183" spans="1:35" x14ac:dyDescent="0.3">
      <c r="A183" s="56" t="s">
        <v>83</v>
      </c>
      <c r="B183" s="2">
        <v>0</v>
      </c>
      <c r="C183" s="13"/>
      <c r="D183" s="2">
        <v>2.75684</v>
      </c>
      <c r="E183" s="13">
        <v>2.0684091773708993E-6</v>
      </c>
      <c r="F183" s="2">
        <v>7473.6621220000006</v>
      </c>
      <c r="G183" s="13">
        <v>7.1713361712657999E-4</v>
      </c>
      <c r="H183" s="2">
        <v>3581.4881700000001</v>
      </c>
      <c r="I183" s="13">
        <v>1.0005800446301161E-3</v>
      </c>
      <c r="J183" s="2">
        <v>0</v>
      </c>
      <c r="K183" s="13"/>
      <c r="L183" s="2">
        <v>13587.870967000001</v>
      </c>
      <c r="M183" s="13">
        <v>1.7603094383627205E-3</v>
      </c>
      <c r="N183" s="2">
        <v>155090.547685</v>
      </c>
      <c r="O183" s="13">
        <v>5.0064487792535238E-3</v>
      </c>
      <c r="P183" s="2">
        <v>43787.375528999997</v>
      </c>
      <c r="Q183" s="13">
        <v>1.0482189735133499E-2</v>
      </c>
      <c r="R183" s="2">
        <v>0</v>
      </c>
      <c r="S183" s="13"/>
      <c r="T183" s="2">
        <v>3767.6656439999997</v>
      </c>
      <c r="U183" s="13">
        <v>7.4299603563712725E-4</v>
      </c>
      <c r="V183" s="2">
        <v>35358.192663000002</v>
      </c>
      <c r="W183" s="13">
        <v>2.1619242714967808E-3</v>
      </c>
      <c r="X183" s="2">
        <v>9349.3252840000005</v>
      </c>
      <c r="Y183" s="13">
        <v>2.490328166385866E-3</v>
      </c>
      <c r="Z183" s="2">
        <v>0</v>
      </c>
      <c r="AA183" s="13"/>
      <c r="AB183" s="2">
        <v>103.16465099999999</v>
      </c>
      <c r="AC183" s="13">
        <v>1.5894970578255269E-5</v>
      </c>
      <c r="AD183" s="2">
        <v>865.61750199999994</v>
      </c>
      <c r="AE183" s="13">
        <v>3.3405085185467414E-5</v>
      </c>
      <c r="AF183" s="2">
        <v>2012.1116129999998</v>
      </c>
      <c r="AG183" s="13">
        <v>5.4731130465304019E-4</v>
      </c>
      <c r="AH183" s="2">
        <v>274979.77866999997</v>
      </c>
      <c r="AI183" s="13">
        <v>2.1965462959103875E-3</v>
      </c>
    </row>
    <row r="184" spans="1:35" x14ac:dyDescent="0.3">
      <c r="A184" s="53" t="s">
        <v>239</v>
      </c>
      <c r="B184" s="2">
        <v>0</v>
      </c>
      <c r="C184" s="13"/>
      <c r="D184" s="2">
        <v>0</v>
      </c>
      <c r="E184" s="13"/>
      <c r="F184" s="2">
        <v>0</v>
      </c>
      <c r="G184" s="13"/>
      <c r="H184" s="2">
        <v>0</v>
      </c>
      <c r="I184" s="13"/>
      <c r="J184" s="2">
        <v>0</v>
      </c>
      <c r="K184" s="13"/>
      <c r="L184" s="2">
        <v>63957.516201699895</v>
      </c>
      <c r="M184" s="13">
        <v>8.2856997757424274E-3</v>
      </c>
      <c r="N184" s="2">
        <v>63957.516201699895</v>
      </c>
      <c r="O184" s="13">
        <v>2.0646005426612915E-3</v>
      </c>
      <c r="P184" s="2">
        <v>0</v>
      </c>
      <c r="Q184" s="13"/>
      <c r="R184" s="2">
        <v>0</v>
      </c>
      <c r="S184" s="13"/>
      <c r="T184" s="2">
        <v>22117.873038051799</v>
      </c>
      <c r="U184" s="13">
        <v>4.3617171842645049E-3</v>
      </c>
      <c r="V184" s="2">
        <v>0</v>
      </c>
      <c r="W184" s="13"/>
      <c r="X184" s="2">
        <v>0</v>
      </c>
      <c r="Y184" s="13"/>
      <c r="Z184" s="2">
        <v>0</v>
      </c>
      <c r="AA184" s="13"/>
      <c r="AB184" s="2">
        <v>18431.5608650432</v>
      </c>
      <c r="AC184" s="13">
        <v>2.839820760515953E-3</v>
      </c>
      <c r="AD184" s="2">
        <v>55294.682595129605</v>
      </c>
      <c r="AE184" s="13">
        <v>2.1338796617743142E-3</v>
      </c>
      <c r="AF184" s="2">
        <v>0</v>
      </c>
      <c r="AG184" s="13"/>
      <c r="AH184" s="2">
        <v>223759.1489016244</v>
      </c>
      <c r="AI184" s="13">
        <v>1.7873944479596233E-3</v>
      </c>
    </row>
    <row r="185" spans="1:35" x14ac:dyDescent="0.3">
      <c r="A185" s="56" t="s">
        <v>89</v>
      </c>
      <c r="B185" s="2">
        <v>0</v>
      </c>
      <c r="C185" s="13"/>
      <c r="D185" s="2">
        <v>0</v>
      </c>
      <c r="E185" s="13"/>
      <c r="F185" s="2">
        <v>0</v>
      </c>
      <c r="G185" s="13"/>
      <c r="H185" s="2">
        <v>0</v>
      </c>
      <c r="I185" s="13"/>
      <c r="J185" s="2">
        <v>0</v>
      </c>
      <c r="K185" s="13"/>
      <c r="L185" s="2">
        <v>63957.516201699895</v>
      </c>
      <c r="M185" s="13">
        <v>8.2856997757424274E-3</v>
      </c>
      <c r="N185" s="2">
        <v>63957.516201699895</v>
      </c>
      <c r="O185" s="13">
        <v>2.0646005426612915E-3</v>
      </c>
      <c r="P185" s="2">
        <v>0</v>
      </c>
      <c r="Q185" s="13"/>
      <c r="R185" s="2">
        <v>0</v>
      </c>
      <c r="S185" s="13"/>
      <c r="T185" s="2">
        <v>22117.873038051799</v>
      </c>
      <c r="U185" s="13">
        <v>4.3617171842645049E-3</v>
      </c>
      <c r="V185" s="2">
        <v>0</v>
      </c>
      <c r="W185" s="13"/>
      <c r="X185" s="2">
        <v>0</v>
      </c>
      <c r="Y185" s="13"/>
      <c r="Z185" s="2">
        <v>0</v>
      </c>
      <c r="AA185" s="13"/>
      <c r="AB185" s="2">
        <v>18431.5608650432</v>
      </c>
      <c r="AC185" s="13">
        <v>2.839820760515953E-3</v>
      </c>
      <c r="AD185" s="2">
        <v>55294.682595129605</v>
      </c>
      <c r="AE185" s="13">
        <v>2.1338796617743142E-3</v>
      </c>
      <c r="AF185" s="2">
        <v>0</v>
      </c>
      <c r="AG185" s="13"/>
      <c r="AH185" s="2">
        <v>223759.1489016244</v>
      </c>
      <c r="AI185" s="13">
        <v>1.7873944479596233E-3</v>
      </c>
    </row>
    <row r="186" spans="1:35" x14ac:dyDescent="0.3">
      <c r="A186" s="53" t="s">
        <v>240</v>
      </c>
      <c r="B186" s="2">
        <v>0</v>
      </c>
      <c r="C186" s="13"/>
      <c r="D186" s="2">
        <v>0</v>
      </c>
      <c r="E186" s="13"/>
      <c r="F186" s="2">
        <v>0</v>
      </c>
      <c r="G186" s="13"/>
      <c r="H186" s="2">
        <v>0</v>
      </c>
      <c r="I186" s="13"/>
      <c r="J186" s="2">
        <v>0</v>
      </c>
      <c r="K186" s="13"/>
      <c r="L186" s="2">
        <v>25675.717402499999</v>
      </c>
      <c r="M186" s="13">
        <v>3.326290615367359E-3</v>
      </c>
      <c r="N186" s="2">
        <v>0</v>
      </c>
      <c r="O186" s="13"/>
      <c r="P186" s="2">
        <v>0</v>
      </c>
      <c r="Q186" s="13"/>
      <c r="R186" s="2">
        <v>0</v>
      </c>
      <c r="S186" s="13"/>
      <c r="T186" s="2">
        <v>8216.2295687999995</v>
      </c>
      <c r="U186" s="13">
        <v>1.6202674478889994E-3</v>
      </c>
      <c r="V186" s="2">
        <v>0</v>
      </c>
      <c r="W186" s="13"/>
      <c r="X186" s="2">
        <v>0</v>
      </c>
      <c r="Y186" s="13"/>
      <c r="Z186" s="2">
        <v>0</v>
      </c>
      <c r="AA186" s="13"/>
      <c r="AB186" s="2">
        <v>0</v>
      </c>
      <c r="AC186" s="13"/>
      <c r="AD186" s="2">
        <v>0</v>
      </c>
      <c r="AE186" s="13"/>
      <c r="AF186" s="2">
        <v>0</v>
      </c>
      <c r="AG186" s="13"/>
      <c r="AH186" s="2">
        <v>33891.9469713</v>
      </c>
      <c r="AI186" s="13">
        <v>2.7072983672134362E-4</v>
      </c>
    </row>
    <row r="187" spans="1:35" x14ac:dyDescent="0.3">
      <c r="A187" s="56" t="s">
        <v>89</v>
      </c>
      <c r="B187" s="2">
        <v>0</v>
      </c>
      <c r="C187" s="13"/>
      <c r="D187" s="2">
        <v>0</v>
      </c>
      <c r="E187" s="13"/>
      <c r="F187" s="2">
        <v>0</v>
      </c>
      <c r="G187" s="13"/>
      <c r="H187" s="2">
        <v>0</v>
      </c>
      <c r="I187" s="13"/>
      <c r="J187" s="2">
        <v>0</v>
      </c>
      <c r="K187" s="13"/>
      <c r="L187" s="2">
        <v>25675.717402499999</v>
      </c>
      <c r="M187" s="13">
        <v>3.326290615367359E-3</v>
      </c>
      <c r="N187" s="2">
        <v>0</v>
      </c>
      <c r="O187" s="13"/>
      <c r="P187" s="2">
        <v>0</v>
      </c>
      <c r="Q187" s="13"/>
      <c r="R187" s="2">
        <v>0</v>
      </c>
      <c r="S187" s="13"/>
      <c r="T187" s="2">
        <v>8216.2295687999995</v>
      </c>
      <c r="U187" s="13">
        <v>1.6202674478889994E-3</v>
      </c>
      <c r="V187" s="2">
        <v>0</v>
      </c>
      <c r="W187" s="13"/>
      <c r="X187" s="2">
        <v>0</v>
      </c>
      <c r="Y187" s="13"/>
      <c r="Z187" s="2">
        <v>0</v>
      </c>
      <c r="AA187" s="13"/>
      <c r="AB187" s="2">
        <v>0</v>
      </c>
      <c r="AC187" s="13"/>
      <c r="AD187" s="2">
        <v>0</v>
      </c>
      <c r="AE187" s="13"/>
      <c r="AF187" s="2">
        <v>0</v>
      </c>
      <c r="AG187" s="13"/>
      <c r="AH187" s="2">
        <v>33891.9469713</v>
      </c>
      <c r="AI187" s="13">
        <v>2.7072983672134362E-4</v>
      </c>
    </row>
    <row r="188" spans="1:35" x14ac:dyDescent="0.3">
      <c r="A188" s="53" t="s">
        <v>241</v>
      </c>
      <c r="B188" s="2">
        <v>0</v>
      </c>
      <c r="C188" s="13"/>
      <c r="D188" s="2">
        <v>0</v>
      </c>
      <c r="E188" s="13"/>
      <c r="F188" s="2">
        <v>0</v>
      </c>
      <c r="G188" s="13"/>
      <c r="H188" s="2">
        <v>0</v>
      </c>
      <c r="I188" s="13"/>
      <c r="J188" s="2">
        <v>0</v>
      </c>
      <c r="K188" s="13"/>
      <c r="L188" s="2">
        <v>4517.2024402999996</v>
      </c>
      <c r="M188" s="13">
        <v>5.8520382699886757E-4</v>
      </c>
      <c r="N188" s="2">
        <v>0</v>
      </c>
      <c r="O188" s="13"/>
      <c r="P188" s="2">
        <v>0</v>
      </c>
      <c r="Q188" s="13"/>
      <c r="R188" s="2">
        <v>0</v>
      </c>
      <c r="S188" s="13"/>
      <c r="T188" s="2">
        <v>9034.4048805999992</v>
      </c>
      <c r="U188" s="13">
        <v>1.781614305748229E-3</v>
      </c>
      <c r="V188" s="2">
        <v>0</v>
      </c>
      <c r="W188" s="13"/>
      <c r="X188" s="2">
        <v>0</v>
      </c>
      <c r="Y188" s="13"/>
      <c r="Z188" s="2">
        <v>0</v>
      </c>
      <c r="AA188" s="13"/>
      <c r="AB188" s="2">
        <v>0</v>
      </c>
      <c r="AC188" s="13"/>
      <c r="AD188" s="2">
        <v>0</v>
      </c>
      <c r="AE188" s="13"/>
      <c r="AF188" s="2">
        <v>0</v>
      </c>
      <c r="AG188" s="13"/>
      <c r="AH188" s="2">
        <v>13551.607320900001</v>
      </c>
      <c r="AI188" s="13">
        <v>1.0825062485804709E-4</v>
      </c>
    </row>
    <row r="189" spans="1:35" x14ac:dyDescent="0.3">
      <c r="A189" s="56" t="s">
        <v>89</v>
      </c>
      <c r="B189" s="2">
        <v>0</v>
      </c>
      <c r="C189" s="13"/>
      <c r="D189" s="2">
        <v>0</v>
      </c>
      <c r="E189" s="13"/>
      <c r="F189" s="2">
        <v>0</v>
      </c>
      <c r="G189" s="13"/>
      <c r="H189" s="2">
        <v>0</v>
      </c>
      <c r="I189" s="13"/>
      <c r="J189" s="2">
        <v>0</v>
      </c>
      <c r="K189" s="13"/>
      <c r="L189" s="2">
        <v>4517.2024402999996</v>
      </c>
      <c r="M189" s="13">
        <v>5.8520382699886757E-4</v>
      </c>
      <c r="N189" s="2">
        <v>0</v>
      </c>
      <c r="O189" s="13"/>
      <c r="P189" s="2">
        <v>0</v>
      </c>
      <c r="Q189" s="13"/>
      <c r="R189" s="2">
        <v>0</v>
      </c>
      <c r="S189" s="13"/>
      <c r="T189" s="2">
        <v>9034.4048805999992</v>
      </c>
      <c r="U189" s="13">
        <v>1.781614305748229E-3</v>
      </c>
      <c r="V189" s="2">
        <v>0</v>
      </c>
      <c r="W189" s="13"/>
      <c r="X189" s="2">
        <v>0</v>
      </c>
      <c r="Y189" s="13"/>
      <c r="Z189" s="2">
        <v>0</v>
      </c>
      <c r="AA189" s="13"/>
      <c r="AB189" s="2">
        <v>0</v>
      </c>
      <c r="AC189" s="13"/>
      <c r="AD189" s="2">
        <v>0</v>
      </c>
      <c r="AE189" s="13"/>
      <c r="AF189" s="2">
        <v>0</v>
      </c>
      <c r="AG189" s="13"/>
      <c r="AH189" s="2">
        <v>13551.607320900001</v>
      </c>
      <c r="AI189" s="13">
        <v>1.0825062485804709E-4</v>
      </c>
    </row>
    <row r="190" spans="1:35" x14ac:dyDescent="0.3">
      <c r="A190" s="53" t="s">
        <v>242</v>
      </c>
      <c r="B190" s="2">
        <v>0</v>
      </c>
      <c r="C190" s="13"/>
      <c r="D190" s="2">
        <v>42.527515918299997</v>
      </c>
      <c r="E190" s="13">
        <v>3.190765667075301E-5</v>
      </c>
      <c r="F190" s="2">
        <v>40406.557659201702</v>
      </c>
      <c r="G190" s="13">
        <v>3.8772024178720336E-3</v>
      </c>
      <c r="H190" s="2">
        <v>0</v>
      </c>
      <c r="I190" s="13"/>
      <c r="J190" s="2">
        <v>0</v>
      </c>
      <c r="K190" s="13"/>
      <c r="L190" s="2">
        <v>8462.1811660847998</v>
      </c>
      <c r="M190" s="13">
        <v>1.0962760400044594E-3</v>
      </c>
      <c r="N190" s="2">
        <v>21369.1443588</v>
      </c>
      <c r="O190" s="13">
        <v>6.8981332702556305E-4</v>
      </c>
      <c r="P190" s="2">
        <v>0</v>
      </c>
      <c r="Q190" s="13"/>
      <c r="R190" s="2">
        <v>0</v>
      </c>
      <c r="S190" s="13"/>
      <c r="T190" s="2">
        <v>9247.4972212707016</v>
      </c>
      <c r="U190" s="13">
        <v>1.8236368149894889E-3</v>
      </c>
      <c r="V190" s="2">
        <v>20888.239914524398</v>
      </c>
      <c r="W190" s="13">
        <v>1.2771804625442242E-3</v>
      </c>
      <c r="X190" s="2">
        <v>0</v>
      </c>
      <c r="Y190" s="13"/>
      <c r="Z190" s="2">
        <v>0</v>
      </c>
      <c r="AA190" s="13"/>
      <c r="AB190" s="2">
        <v>0</v>
      </c>
      <c r="AC190" s="13"/>
      <c r="AD190" s="2">
        <v>0</v>
      </c>
      <c r="AE190" s="13"/>
      <c r="AF190" s="2">
        <v>0</v>
      </c>
      <c r="AG190" s="13"/>
      <c r="AH190" s="2">
        <v>100416.1478357999</v>
      </c>
      <c r="AI190" s="13">
        <v>8.0212704601460209E-4</v>
      </c>
    </row>
    <row r="191" spans="1:35" x14ac:dyDescent="0.3">
      <c r="A191" s="56" t="s">
        <v>89</v>
      </c>
      <c r="B191" s="2">
        <v>0</v>
      </c>
      <c r="C191" s="13"/>
      <c r="D191" s="2">
        <v>42.527515918299997</v>
      </c>
      <c r="E191" s="13">
        <v>3.190765667075301E-5</v>
      </c>
      <c r="F191" s="2">
        <v>40406.557659201702</v>
      </c>
      <c r="G191" s="13">
        <v>3.8772024178720336E-3</v>
      </c>
      <c r="H191" s="2">
        <v>0</v>
      </c>
      <c r="I191" s="13"/>
      <c r="J191" s="2">
        <v>0</v>
      </c>
      <c r="K191" s="13"/>
      <c r="L191" s="2">
        <v>8462.1811660847998</v>
      </c>
      <c r="M191" s="13">
        <v>1.0962760400044594E-3</v>
      </c>
      <c r="N191" s="2">
        <v>21369.1443588</v>
      </c>
      <c r="O191" s="13">
        <v>6.8981332702556305E-4</v>
      </c>
      <c r="P191" s="2">
        <v>0</v>
      </c>
      <c r="Q191" s="13"/>
      <c r="R191" s="2">
        <v>0</v>
      </c>
      <c r="S191" s="13"/>
      <c r="T191" s="2">
        <v>9247.4972212707016</v>
      </c>
      <c r="U191" s="13">
        <v>1.8236368149894889E-3</v>
      </c>
      <c r="V191" s="2">
        <v>20888.239914524398</v>
      </c>
      <c r="W191" s="13">
        <v>1.2771804625442242E-3</v>
      </c>
      <c r="X191" s="2">
        <v>0</v>
      </c>
      <c r="Y191" s="13"/>
      <c r="Z191" s="2">
        <v>0</v>
      </c>
      <c r="AA191" s="13"/>
      <c r="AB191" s="2">
        <v>0</v>
      </c>
      <c r="AC191" s="13"/>
      <c r="AD191" s="2">
        <v>0</v>
      </c>
      <c r="AE191" s="13"/>
      <c r="AF191" s="2">
        <v>0</v>
      </c>
      <c r="AG191" s="13"/>
      <c r="AH191" s="2">
        <v>100416.1478357999</v>
      </c>
      <c r="AI191" s="13">
        <v>8.0212704601460209E-4</v>
      </c>
    </row>
    <row r="192" spans="1:35" x14ac:dyDescent="0.3">
      <c r="A192" s="53" t="s">
        <v>243</v>
      </c>
      <c r="B192" s="2">
        <v>0</v>
      </c>
      <c r="C192" s="13"/>
      <c r="D192" s="2">
        <v>0</v>
      </c>
      <c r="E192" s="13"/>
      <c r="F192" s="2">
        <v>0</v>
      </c>
      <c r="G192" s="13"/>
      <c r="H192" s="2">
        <v>0</v>
      </c>
      <c r="I192" s="13"/>
      <c r="J192" s="2">
        <v>0</v>
      </c>
      <c r="K192" s="13"/>
      <c r="L192" s="2">
        <v>0</v>
      </c>
      <c r="M192" s="13"/>
      <c r="N192" s="2">
        <v>0</v>
      </c>
      <c r="O192" s="13">
        <v>0</v>
      </c>
      <c r="P192" s="2">
        <v>0</v>
      </c>
      <c r="Q192" s="13">
        <v>0</v>
      </c>
      <c r="R192" s="2">
        <v>0</v>
      </c>
      <c r="S192" s="13"/>
      <c r="T192" s="2">
        <v>0</v>
      </c>
      <c r="U192" s="13"/>
      <c r="V192" s="2">
        <v>0</v>
      </c>
      <c r="W192" s="13"/>
      <c r="X192" s="2">
        <v>0</v>
      </c>
      <c r="Y192" s="13"/>
      <c r="Z192" s="2">
        <v>0</v>
      </c>
      <c r="AA192" s="13"/>
      <c r="AB192" s="2">
        <v>0</v>
      </c>
      <c r="AC192" s="13"/>
      <c r="AD192" s="2">
        <v>0</v>
      </c>
      <c r="AE192" s="13"/>
      <c r="AF192" s="2">
        <v>0</v>
      </c>
      <c r="AG192" s="13"/>
      <c r="AH192" s="2">
        <v>0</v>
      </c>
      <c r="AI192" s="13">
        <v>0</v>
      </c>
    </row>
    <row r="193" spans="1:35" x14ac:dyDescent="0.3">
      <c r="A193" s="56" t="s">
        <v>83</v>
      </c>
      <c r="B193" s="2">
        <v>0</v>
      </c>
      <c r="C193" s="13"/>
      <c r="D193" s="2">
        <v>0</v>
      </c>
      <c r="E193" s="13"/>
      <c r="F193" s="2">
        <v>0</v>
      </c>
      <c r="G193" s="13"/>
      <c r="H193" s="2">
        <v>0</v>
      </c>
      <c r="I193" s="13"/>
      <c r="J193" s="2">
        <v>0</v>
      </c>
      <c r="K193" s="13"/>
      <c r="L193" s="2">
        <v>0</v>
      </c>
      <c r="M193" s="13"/>
      <c r="N193" s="2">
        <v>0</v>
      </c>
      <c r="O193" s="13">
        <v>0</v>
      </c>
      <c r="P193" s="2">
        <v>0</v>
      </c>
      <c r="Q193" s="13">
        <v>0</v>
      </c>
      <c r="R193" s="2">
        <v>0</v>
      </c>
      <c r="S193" s="13"/>
      <c r="T193" s="2">
        <v>0</v>
      </c>
      <c r="U193" s="13"/>
      <c r="V193" s="2">
        <v>0</v>
      </c>
      <c r="W193" s="13"/>
      <c r="X193" s="2">
        <v>0</v>
      </c>
      <c r="Y193" s="13"/>
      <c r="Z193" s="2">
        <v>0</v>
      </c>
      <c r="AA193" s="13"/>
      <c r="AB193" s="2">
        <v>0</v>
      </c>
      <c r="AC193" s="13"/>
      <c r="AD193" s="2">
        <v>0</v>
      </c>
      <c r="AE193" s="13"/>
      <c r="AF193" s="2">
        <v>0</v>
      </c>
      <c r="AG193" s="13"/>
      <c r="AH193" s="2">
        <v>0</v>
      </c>
      <c r="AI193" s="13">
        <v>0</v>
      </c>
    </row>
    <row r="194" spans="1:35" x14ac:dyDescent="0.3">
      <c r="A194" s="53" t="s">
        <v>244</v>
      </c>
      <c r="B194" s="2">
        <v>0</v>
      </c>
      <c r="C194" s="13"/>
      <c r="D194" s="2">
        <v>1295.17976</v>
      </c>
      <c r="E194" s="13">
        <v>9.7175088214370028E-4</v>
      </c>
      <c r="F194" s="2">
        <v>27014.769600000003</v>
      </c>
      <c r="G194" s="13">
        <v>2.5921963185973921E-3</v>
      </c>
      <c r="H194" s="2">
        <v>37075.619840000007</v>
      </c>
      <c r="I194" s="13">
        <v>1.0358019793262761E-2</v>
      </c>
      <c r="J194" s="2">
        <v>0</v>
      </c>
      <c r="K194" s="13"/>
      <c r="L194" s="2">
        <v>1231.03512</v>
      </c>
      <c r="M194" s="13">
        <v>1.5948066816021776E-4</v>
      </c>
      <c r="N194" s="2">
        <v>10892.160159999999</v>
      </c>
      <c r="O194" s="13">
        <v>3.5160777204309263E-4</v>
      </c>
      <c r="P194" s="2">
        <v>62551.474719999998</v>
      </c>
      <c r="Q194" s="13">
        <v>1.4974097403787027E-2</v>
      </c>
      <c r="R194" s="2">
        <v>0</v>
      </c>
      <c r="S194" s="13"/>
      <c r="T194" s="2">
        <v>3569.0980793723998</v>
      </c>
      <c r="U194" s="13">
        <v>7.0383785992178083E-4</v>
      </c>
      <c r="V194" s="2">
        <v>26066.253753708999</v>
      </c>
      <c r="W194" s="13">
        <v>1.5937824422826764E-3</v>
      </c>
      <c r="X194" s="2">
        <v>52085.398835951804</v>
      </c>
      <c r="Y194" s="13">
        <v>1.387370016963594E-2</v>
      </c>
      <c r="Z194" s="2">
        <v>0</v>
      </c>
      <c r="AA194" s="13"/>
      <c r="AB194" s="2">
        <v>9115.5792000000001</v>
      </c>
      <c r="AC194" s="13">
        <v>1.4044719948478833E-3</v>
      </c>
      <c r="AD194" s="2">
        <v>50385.058079999995</v>
      </c>
      <c r="AE194" s="13">
        <v>1.944412114297942E-3</v>
      </c>
      <c r="AF194" s="2">
        <v>64074.64112</v>
      </c>
      <c r="AG194" s="13">
        <v>1.7428842018498175E-2</v>
      </c>
      <c r="AH194" s="2">
        <v>345356.26826903317</v>
      </c>
      <c r="AI194" s="13">
        <v>2.7587156972227957E-3</v>
      </c>
    </row>
    <row r="195" spans="1:35" x14ac:dyDescent="0.3">
      <c r="A195" s="56" t="s">
        <v>83</v>
      </c>
      <c r="B195" s="2">
        <v>0</v>
      </c>
      <c r="C195" s="13"/>
      <c r="D195" s="2">
        <v>1295.17976</v>
      </c>
      <c r="E195" s="13">
        <v>9.7175088214370028E-4</v>
      </c>
      <c r="F195" s="2">
        <v>27014.769600000003</v>
      </c>
      <c r="G195" s="13">
        <v>2.5921963185973921E-3</v>
      </c>
      <c r="H195" s="2">
        <v>37075.619840000007</v>
      </c>
      <c r="I195" s="13">
        <v>1.0358019793262761E-2</v>
      </c>
      <c r="J195" s="2">
        <v>0</v>
      </c>
      <c r="K195" s="13"/>
      <c r="L195" s="2">
        <v>1231.03512</v>
      </c>
      <c r="M195" s="13">
        <v>1.5948066816021776E-4</v>
      </c>
      <c r="N195" s="2">
        <v>10892.160159999999</v>
      </c>
      <c r="O195" s="13">
        <v>3.5160777204309263E-4</v>
      </c>
      <c r="P195" s="2">
        <v>62551.474719999998</v>
      </c>
      <c r="Q195" s="13">
        <v>1.4974097403787027E-2</v>
      </c>
      <c r="R195" s="2">
        <v>0</v>
      </c>
      <c r="S195" s="13"/>
      <c r="T195" s="2">
        <v>3193.2034399999998</v>
      </c>
      <c r="U195" s="13">
        <v>6.2971020283636328E-4</v>
      </c>
      <c r="V195" s="2">
        <v>22459.632160000001</v>
      </c>
      <c r="W195" s="13">
        <v>1.3732609117887498E-3</v>
      </c>
      <c r="X195" s="2">
        <v>30657.48112</v>
      </c>
      <c r="Y195" s="13">
        <v>8.1660640125802379E-3</v>
      </c>
      <c r="Z195" s="2">
        <v>0</v>
      </c>
      <c r="AA195" s="13"/>
      <c r="AB195" s="2">
        <v>9115.5792000000001</v>
      </c>
      <c r="AC195" s="13">
        <v>1.4044719948478833E-3</v>
      </c>
      <c r="AD195" s="2">
        <v>50385.058079999995</v>
      </c>
      <c r="AE195" s="13">
        <v>1.944412114297942E-3</v>
      </c>
      <c r="AF195" s="2">
        <v>64074.64112</v>
      </c>
      <c r="AG195" s="13">
        <v>1.7428842018498175E-2</v>
      </c>
      <c r="AH195" s="2">
        <v>319945.83431999997</v>
      </c>
      <c r="AI195" s="13">
        <v>2.5557364278445639E-3</v>
      </c>
    </row>
    <row r="196" spans="1:35" x14ac:dyDescent="0.3">
      <c r="A196" s="56" t="s">
        <v>90</v>
      </c>
      <c r="B196" s="2">
        <v>0</v>
      </c>
      <c r="C196" s="13"/>
      <c r="D196" s="2">
        <v>0</v>
      </c>
      <c r="E196" s="13"/>
      <c r="F196" s="2">
        <v>0</v>
      </c>
      <c r="G196" s="13"/>
      <c r="H196" s="2">
        <v>0</v>
      </c>
      <c r="I196" s="13"/>
      <c r="J196" s="2">
        <v>0</v>
      </c>
      <c r="K196" s="13"/>
      <c r="L196" s="2">
        <v>0</v>
      </c>
      <c r="M196" s="13"/>
      <c r="N196" s="2">
        <v>0</v>
      </c>
      <c r="O196" s="13"/>
      <c r="P196" s="2">
        <v>0</v>
      </c>
      <c r="Q196" s="13"/>
      <c r="R196" s="2">
        <v>0</v>
      </c>
      <c r="S196" s="13"/>
      <c r="T196" s="2">
        <v>375.89463937240004</v>
      </c>
      <c r="U196" s="13">
        <v>7.4127657085417534E-5</v>
      </c>
      <c r="V196" s="2">
        <v>3606.6215937090001</v>
      </c>
      <c r="W196" s="13">
        <v>2.2052153049392664E-4</v>
      </c>
      <c r="X196" s="2">
        <v>21427.9177159518</v>
      </c>
      <c r="Y196" s="13">
        <v>5.7076361570557012E-3</v>
      </c>
      <c r="Z196" s="2">
        <v>0</v>
      </c>
      <c r="AA196" s="13"/>
      <c r="AB196" s="2">
        <v>0</v>
      </c>
      <c r="AC196" s="13"/>
      <c r="AD196" s="2">
        <v>0</v>
      </c>
      <c r="AE196" s="13"/>
      <c r="AF196" s="2">
        <v>0</v>
      </c>
      <c r="AG196" s="13"/>
      <c r="AH196" s="2">
        <v>25410.433949033202</v>
      </c>
      <c r="AI196" s="13">
        <v>2.0297926937823163E-4</v>
      </c>
    </row>
    <row r="197" spans="1:35" x14ac:dyDescent="0.3">
      <c r="A197" s="53" t="s">
        <v>245</v>
      </c>
      <c r="B197" s="2">
        <v>0</v>
      </c>
      <c r="C197" s="13"/>
      <c r="D197" s="2">
        <v>21.861559255</v>
      </c>
      <c r="E197" s="13">
        <v>1.6402348266377346E-5</v>
      </c>
      <c r="F197" s="2">
        <v>0</v>
      </c>
      <c r="G197" s="13"/>
      <c r="H197" s="2">
        <v>0</v>
      </c>
      <c r="I197" s="13"/>
      <c r="J197" s="2">
        <v>0</v>
      </c>
      <c r="K197" s="13"/>
      <c r="L197" s="2">
        <v>0</v>
      </c>
      <c r="M197" s="13"/>
      <c r="N197" s="2">
        <v>0</v>
      </c>
      <c r="O197" s="13"/>
      <c r="P197" s="2">
        <v>0</v>
      </c>
      <c r="Q197" s="13"/>
      <c r="R197" s="2">
        <v>0</v>
      </c>
      <c r="S197" s="13"/>
      <c r="T197" s="2">
        <v>0</v>
      </c>
      <c r="U197" s="13"/>
      <c r="V197" s="2">
        <v>0</v>
      </c>
      <c r="W197" s="13"/>
      <c r="X197" s="2">
        <v>0</v>
      </c>
      <c r="Y197" s="13"/>
      <c r="Z197" s="2">
        <v>0</v>
      </c>
      <c r="AA197" s="13"/>
      <c r="AB197" s="2">
        <v>0</v>
      </c>
      <c r="AC197" s="13"/>
      <c r="AD197" s="2">
        <v>0</v>
      </c>
      <c r="AE197" s="13"/>
      <c r="AF197" s="2">
        <v>0</v>
      </c>
      <c r="AG197" s="13"/>
      <c r="AH197" s="2">
        <v>21.861559255</v>
      </c>
      <c r="AI197" s="13">
        <v>1.7463075734752067E-7</v>
      </c>
    </row>
    <row r="198" spans="1:35" x14ac:dyDescent="0.3">
      <c r="A198" s="56" t="s">
        <v>89</v>
      </c>
      <c r="B198" s="2">
        <v>0</v>
      </c>
      <c r="C198" s="13"/>
      <c r="D198" s="2">
        <v>21.861559255</v>
      </c>
      <c r="E198" s="13">
        <v>1.6402348266377346E-5</v>
      </c>
      <c r="F198" s="2">
        <v>0</v>
      </c>
      <c r="G198" s="13"/>
      <c r="H198" s="2">
        <v>0</v>
      </c>
      <c r="I198" s="13"/>
      <c r="J198" s="2">
        <v>0</v>
      </c>
      <c r="K198" s="13"/>
      <c r="L198" s="2">
        <v>0</v>
      </c>
      <c r="M198" s="13"/>
      <c r="N198" s="2">
        <v>0</v>
      </c>
      <c r="O198" s="13"/>
      <c r="P198" s="2">
        <v>0</v>
      </c>
      <c r="Q198" s="13"/>
      <c r="R198" s="2">
        <v>0</v>
      </c>
      <c r="S198" s="13"/>
      <c r="T198" s="2">
        <v>0</v>
      </c>
      <c r="U198" s="13"/>
      <c r="V198" s="2">
        <v>0</v>
      </c>
      <c r="W198" s="13"/>
      <c r="X198" s="2">
        <v>0</v>
      </c>
      <c r="Y198" s="13"/>
      <c r="Z198" s="2">
        <v>0</v>
      </c>
      <c r="AA198" s="13"/>
      <c r="AB198" s="2">
        <v>0</v>
      </c>
      <c r="AC198" s="13"/>
      <c r="AD198" s="2">
        <v>0</v>
      </c>
      <c r="AE198" s="13"/>
      <c r="AF198" s="2">
        <v>0</v>
      </c>
      <c r="AG198" s="13"/>
      <c r="AH198" s="2">
        <v>21.861559255</v>
      </c>
      <c r="AI198" s="13">
        <v>1.7463075734752067E-7</v>
      </c>
    </row>
    <row r="199" spans="1:35" x14ac:dyDescent="0.3">
      <c r="A199" s="53" t="s">
        <v>246</v>
      </c>
      <c r="B199" s="2">
        <v>0</v>
      </c>
      <c r="C199" s="13"/>
      <c r="D199" s="2">
        <v>428.76095243830002</v>
      </c>
      <c r="E199" s="13">
        <v>3.2169189685352334E-4</v>
      </c>
      <c r="F199" s="2">
        <v>20177.0474765996</v>
      </c>
      <c r="G199" s="13">
        <v>1.9360841851861022E-3</v>
      </c>
      <c r="H199" s="2">
        <v>7325.9395307606001</v>
      </c>
      <c r="I199" s="13">
        <v>2.0466880119964135E-3</v>
      </c>
      <c r="J199" s="2">
        <v>0</v>
      </c>
      <c r="K199" s="13"/>
      <c r="L199" s="2">
        <v>0</v>
      </c>
      <c r="M199" s="13"/>
      <c r="N199" s="2">
        <v>0</v>
      </c>
      <c r="O199" s="13"/>
      <c r="P199" s="2">
        <v>0</v>
      </c>
      <c r="Q199" s="13"/>
      <c r="R199" s="2">
        <v>0</v>
      </c>
      <c r="S199" s="13"/>
      <c r="T199" s="2">
        <v>0</v>
      </c>
      <c r="U199" s="13"/>
      <c r="V199" s="2">
        <v>0</v>
      </c>
      <c r="W199" s="13"/>
      <c r="X199" s="2">
        <v>0</v>
      </c>
      <c r="Y199" s="13"/>
      <c r="Z199" s="2">
        <v>0</v>
      </c>
      <c r="AA199" s="13"/>
      <c r="AB199" s="2">
        <v>0</v>
      </c>
      <c r="AC199" s="13"/>
      <c r="AD199" s="2">
        <v>0</v>
      </c>
      <c r="AE199" s="13"/>
      <c r="AF199" s="2">
        <v>0</v>
      </c>
      <c r="AG199" s="13"/>
      <c r="AH199" s="2">
        <v>27931.7479597985</v>
      </c>
      <c r="AI199" s="13">
        <v>2.2311959743420769E-4</v>
      </c>
    </row>
    <row r="200" spans="1:35" x14ac:dyDescent="0.3">
      <c r="A200" s="56" t="s">
        <v>83</v>
      </c>
      <c r="B200" s="2">
        <v>0</v>
      </c>
      <c r="C200" s="13"/>
      <c r="D200" s="2">
        <v>428.76095243830002</v>
      </c>
      <c r="E200" s="13">
        <v>3.2169189685352334E-4</v>
      </c>
      <c r="F200" s="2">
        <v>20177.0474765996</v>
      </c>
      <c r="G200" s="13">
        <v>1.9360841851861022E-3</v>
      </c>
      <c r="H200" s="2">
        <v>7325.9395307606001</v>
      </c>
      <c r="I200" s="13">
        <v>2.0466880119964135E-3</v>
      </c>
      <c r="J200" s="2">
        <v>0</v>
      </c>
      <c r="K200" s="13"/>
      <c r="L200" s="2">
        <v>0</v>
      </c>
      <c r="M200" s="13"/>
      <c r="N200" s="2">
        <v>0</v>
      </c>
      <c r="O200" s="13"/>
      <c r="P200" s="2">
        <v>0</v>
      </c>
      <c r="Q200" s="13"/>
      <c r="R200" s="2">
        <v>0</v>
      </c>
      <c r="S200" s="13"/>
      <c r="T200" s="2">
        <v>0</v>
      </c>
      <c r="U200" s="13"/>
      <c r="V200" s="2">
        <v>0</v>
      </c>
      <c r="W200" s="13"/>
      <c r="X200" s="2">
        <v>0</v>
      </c>
      <c r="Y200" s="13"/>
      <c r="Z200" s="2">
        <v>0</v>
      </c>
      <c r="AA200" s="13"/>
      <c r="AB200" s="2">
        <v>0</v>
      </c>
      <c r="AC200" s="13"/>
      <c r="AD200" s="2">
        <v>0</v>
      </c>
      <c r="AE200" s="13"/>
      <c r="AF200" s="2">
        <v>0</v>
      </c>
      <c r="AG200" s="13"/>
      <c r="AH200" s="2">
        <v>27931.7479597985</v>
      </c>
      <c r="AI200" s="13">
        <v>2.2311959743420769E-4</v>
      </c>
    </row>
    <row r="201" spans="1:35" x14ac:dyDescent="0.3">
      <c r="A201" s="53" t="s">
        <v>247</v>
      </c>
      <c r="B201" s="2">
        <v>0</v>
      </c>
      <c r="C201" s="13"/>
      <c r="D201" s="2">
        <v>7549.6043657863001</v>
      </c>
      <c r="E201" s="13">
        <v>5.6643370510119518E-3</v>
      </c>
      <c r="F201" s="2">
        <v>64223.887239436095</v>
      </c>
      <c r="G201" s="13">
        <v>6.1625890774978246E-3</v>
      </c>
      <c r="H201" s="2">
        <v>132986.754082973</v>
      </c>
      <c r="I201" s="13">
        <v>3.715324078134688E-2</v>
      </c>
      <c r="J201" s="2">
        <v>0</v>
      </c>
      <c r="K201" s="13"/>
      <c r="L201" s="2">
        <v>35675.279198759599</v>
      </c>
      <c r="M201" s="13">
        <v>4.6217344013877518E-3</v>
      </c>
      <c r="N201" s="2">
        <v>20495.460384231799</v>
      </c>
      <c r="O201" s="13">
        <v>6.6161009908407458E-4</v>
      </c>
      <c r="P201" s="2">
        <v>186110.95657286598</v>
      </c>
      <c r="Q201" s="13">
        <v>4.4552803976386772E-2</v>
      </c>
      <c r="R201" s="2">
        <v>0</v>
      </c>
      <c r="S201" s="13"/>
      <c r="T201" s="2">
        <v>23620.912128330001</v>
      </c>
      <c r="U201" s="13">
        <v>4.6581214279008167E-3</v>
      </c>
      <c r="V201" s="2">
        <v>258688.69944550702</v>
      </c>
      <c r="W201" s="13">
        <v>1.5817137018952088E-2</v>
      </c>
      <c r="X201" s="2">
        <v>174602.05620143801</v>
      </c>
      <c r="Y201" s="13">
        <v>4.6507785883913313E-2</v>
      </c>
      <c r="Z201" s="2">
        <v>0</v>
      </c>
      <c r="AA201" s="13"/>
      <c r="AB201" s="2">
        <v>23826.521785427602</v>
      </c>
      <c r="AC201" s="13">
        <v>3.6710429307954514E-3</v>
      </c>
      <c r="AD201" s="2">
        <v>893.0302497931001</v>
      </c>
      <c r="AE201" s="13">
        <v>3.4462971807538321E-5</v>
      </c>
      <c r="AF201" s="2">
        <v>145265.84295253901</v>
      </c>
      <c r="AG201" s="13">
        <v>3.9513532705741497E-2</v>
      </c>
      <c r="AH201" s="2">
        <v>1073939.0046070875</v>
      </c>
      <c r="AI201" s="13">
        <v>8.5786553251769957E-3</v>
      </c>
    </row>
    <row r="202" spans="1:35" x14ac:dyDescent="0.3">
      <c r="A202" s="56" t="s">
        <v>83</v>
      </c>
      <c r="B202" s="2">
        <v>0</v>
      </c>
      <c r="C202" s="13"/>
      <c r="D202" s="2">
        <v>7549.6043657863001</v>
      </c>
      <c r="E202" s="13">
        <v>5.6643370510119518E-3</v>
      </c>
      <c r="F202" s="2">
        <v>64223.887239436095</v>
      </c>
      <c r="G202" s="13">
        <v>6.1625890774978246E-3</v>
      </c>
      <c r="H202" s="2">
        <v>132986.754082973</v>
      </c>
      <c r="I202" s="13">
        <v>3.715324078134688E-2</v>
      </c>
      <c r="J202" s="2">
        <v>0</v>
      </c>
      <c r="K202" s="13"/>
      <c r="L202" s="2">
        <v>35675.279198759599</v>
      </c>
      <c r="M202" s="13">
        <v>4.6217344013877518E-3</v>
      </c>
      <c r="N202" s="2">
        <v>20495.460384231799</v>
      </c>
      <c r="O202" s="13">
        <v>6.6161009908407458E-4</v>
      </c>
      <c r="P202" s="2">
        <v>186110.95657286598</v>
      </c>
      <c r="Q202" s="13">
        <v>4.4552803976386772E-2</v>
      </c>
      <c r="R202" s="2">
        <v>0</v>
      </c>
      <c r="S202" s="13"/>
      <c r="T202" s="2">
        <v>23620.912128330001</v>
      </c>
      <c r="U202" s="13">
        <v>4.6581214279008167E-3</v>
      </c>
      <c r="V202" s="2">
        <v>258688.69944550702</v>
      </c>
      <c r="W202" s="13">
        <v>1.5817137018952088E-2</v>
      </c>
      <c r="X202" s="2">
        <v>174602.05620143801</v>
      </c>
      <c r="Y202" s="13">
        <v>4.6507785883913313E-2</v>
      </c>
      <c r="Z202" s="2">
        <v>0</v>
      </c>
      <c r="AA202" s="13"/>
      <c r="AB202" s="2">
        <v>23826.521785427602</v>
      </c>
      <c r="AC202" s="13">
        <v>3.6710429307954514E-3</v>
      </c>
      <c r="AD202" s="2">
        <v>893.0302497931001</v>
      </c>
      <c r="AE202" s="13">
        <v>3.4462971807538321E-5</v>
      </c>
      <c r="AF202" s="2">
        <v>145265.84295253901</v>
      </c>
      <c r="AG202" s="13">
        <v>3.9513532705741497E-2</v>
      </c>
      <c r="AH202" s="2">
        <v>1073939.0046070875</v>
      </c>
      <c r="AI202" s="13">
        <v>8.5786553251769957E-3</v>
      </c>
    </row>
    <row r="203" spans="1:35" x14ac:dyDescent="0.3">
      <c r="A203" s="53" t="s">
        <v>248</v>
      </c>
      <c r="B203" s="2">
        <v>0</v>
      </c>
      <c r="C203" s="13"/>
      <c r="D203" s="2">
        <v>351.75399810319999</v>
      </c>
      <c r="E203" s="13">
        <v>2.639149163003891E-4</v>
      </c>
      <c r="F203" s="2">
        <v>34796.809498628805</v>
      </c>
      <c r="G203" s="13">
        <v>3.3389202579495753E-3</v>
      </c>
      <c r="H203" s="2">
        <v>60700.161054243203</v>
      </c>
      <c r="I203" s="13">
        <v>1.6958137783464996E-2</v>
      </c>
      <c r="J203" s="2">
        <v>0</v>
      </c>
      <c r="K203" s="13"/>
      <c r="L203" s="2">
        <v>20024.656799061599</v>
      </c>
      <c r="M203" s="13">
        <v>2.5941954003663122E-3</v>
      </c>
      <c r="N203" s="2">
        <v>187905.970162215</v>
      </c>
      <c r="O203" s="13">
        <v>6.065757255843753E-3</v>
      </c>
      <c r="P203" s="2">
        <v>97501.52388783521</v>
      </c>
      <c r="Q203" s="13">
        <v>2.334073372769415E-2</v>
      </c>
      <c r="R203" s="2">
        <v>0</v>
      </c>
      <c r="S203" s="13"/>
      <c r="T203" s="2">
        <v>5170.3124578784</v>
      </c>
      <c r="U203" s="13">
        <v>1.0196025927424102E-3</v>
      </c>
      <c r="V203" s="2">
        <v>53941.110391940805</v>
      </c>
      <c r="W203" s="13">
        <v>3.2981492266672204E-3</v>
      </c>
      <c r="X203" s="2">
        <v>79475.500160739204</v>
      </c>
      <c r="Y203" s="13">
        <v>2.1169450262534393E-2</v>
      </c>
      <c r="Z203" s="2">
        <v>0</v>
      </c>
      <c r="AA203" s="13"/>
      <c r="AB203" s="2">
        <v>2379.2442046800002</v>
      </c>
      <c r="AC203" s="13">
        <v>3.665792135706731E-4</v>
      </c>
      <c r="AD203" s="2">
        <v>57109.193696032802</v>
      </c>
      <c r="AE203" s="13">
        <v>2.2039035438649601E-3</v>
      </c>
      <c r="AF203" s="2">
        <v>68243.7468937784</v>
      </c>
      <c r="AG203" s="13">
        <v>1.8562873900994536E-2</v>
      </c>
      <c r="AH203" s="2">
        <v>667599.98320513649</v>
      </c>
      <c r="AI203" s="13">
        <v>5.3328076608095123E-3</v>
      </c>
    </row>
    <row r="204" spans="1:35" x14ac:dyDescent="0.3">
      <c r="A204" s="56" t="s">
        <v>83</v>
      </c>
      <c r="B204" s="2">
        <v>0</v>
      </c>
      <c r="C204" s="13"/>
      <c r="D204" s="2">
        <v>351.75399810319999</v>
      </c>
      <c r="E204" s="13">
        <v>2.639149163003891E-4</v>
      </c>
      <c r="F204" s="2">
        <v>34796.809498628805</v>
      </c>
      <c r="G204" s="13">
        <v>3.3389202579495753E-3</v>
      </c>
      <c r="H204" s="2">
        <v>60700.161054243203</v>
      </c>
      <c r="I204" s="13">
        <v>1.6958137783464996E-2</v>
      </c>
      <c r="J204" s="2">
        <v>0</v>
      </c>
      <c r="K204" s="13"/>
      <c r="L204" s="2">
        <v>20024.656799061599</v>
      </c>
      <c r="M204" s="13">
        <v>2.5941954003663122E-3</v>
      </c>
      <c r="N204" s="2">
        <v>187905.970162215</v>
      </c>
      <c r="O204" s="13">
        <v>6.065757255843753E-3</v>
      </c>
      <c r="P204" s="2">
        <v>97501.52388783521</v>
      </c>
      <c r="Q204" s="13">
        <v>2.334073372769415E-2</v>
      </c>
      <c r="R204" s="2">
        <v>0</v>
      </c>
      <c r="S204" s="13"/>
      <c r="T204" s="2">
        <v>5170.3124578784</v>
      </c>
      <c r="U204" s="13">
        <v>1.0196025927424102E-3</v>
      </c>
      <c r="V204" s="2">
        <v>53941.110391940805</v>
      </c>
      <c r="W204" s="13">
        <v>3.2981492266672204E-3</v>
      </c>
      <c r="X204" s="2">
        <v>79475.500160739204</v>
      </c>
      <c r="Y204" s="13">
        <v>2.1169450262534393E-2</v>
      </c>
      <c r="Z204" s="2">
        <v>0</v>
      </c>
      <c r="AA204" s="13"/>
      <c r="AB204" s="2">
        <v>2379.2442046800002</v>
      </c>
      <c r="AC204" s="13">
        <v>3.665792135706731E-4</v>
      </c>
      <c r="AD204" s="2">
        <v>57109.193696032802</v>
      </c>
      <c r="AE204" s="13">
        <v>2.2039035438649601E-3</v>
      </c>
      <c r="AF204" s="2">
        <v>68243.7468937784</v>
      </c>
      <c r="AG204" s="13">
        <v>1.8562873900994536E-2</v>
      </c>
      <c r="AH204" s="2">
        <v>667599.98320513649</v>
      </c>
      <c r="AI204" s="13">
        <v>5.3328076608095123E-3</v>
      </c>
    </row>
    <row r="205" spans="1:35" x14ac:dyDescent="0.3">
      <c r="A205" s="53" t="s">
        <v>249</v>
      </c>
      <c r="B205" s="2">
        <v>0</v>
      </c>
      <c r="C205" s="13"/>
      <c r="D205" s="2">
        <v>0</v>
      </c>
      <c r="E205" s="13"/>
      <c r="F205" s="2">
        <v>0</v>
      </c>
      <c r="G205" s="13"/>
      <c r="H205" s="2">
        <v>0</v>
      </c>
      <c r="I205" s="13"/>
      <c r="J205" s="2">
        <v>0</v>
      </c>
      <c r="K205" s="13"/>
      <c r="L205" s="2">
        <v>21499.1685610471</v>
      </c>
      <c r="M205" s="13">
        <v>2.7852184810169662E-3</v>
      </c>
      <c r="N205" s="2">
        <v>245709.417745385</v>
      </c>
      <c r="O205" s="13">
        <v>7.9316994677261828E-3</v>
      </c>
      <c r="P205" s="2">
        <v>0</v>
      </c>
      <c r="Q205" s="13"/>
      <c r="R205" s="2">
        <v>0</v>
      </c>
      <c r="S205" s="13"/>
      <c r="T205" s="2">
        <v>33113.608655054602</v>
      </c>
      <c r="U205" s="13">
        <v>6.5301123510058566E-3</v>
      </c>
      <c r="V205" s="2">
        <v>122609.09677294899</v>
      </c>
      <c r="W205" s="13">
        <v>7.4967514529416497E-3</v>
      </c>
      <c r="X205" s="2">
        <v>7630.1947590158006</v>
      </c>
      <c r="Y205" s="13">
        <v>2.0324128582738981E-3</v>
      </c>
      <c r="Z205" s="2">
        <v>0</v>
      </c>
      <c r="AA205" s="13"/>
      <c r="AB205" s="2">
        <v>0</v>
      </c>
      <c r="AC205" s="13"/>
      <c r="AD205" s="2">
        <v>144225.278645666</v>
      </c>
      <c r="AE205" s="13">
        <v>5.5658044204566545E-3</v>
      </c>
      <c r="AF205" s="2">
        <v>43877.6747810819</v>
      </c>
      <c r="AG205" s="13">
        <v>1.1935097076334869E-2</v>
      </c>
      <c r="AH205" s="2">
        <v>618664.43992019934</v>
      </c>
      <c r="AI205" s="13">
        <v>4.9419091487051441E-3</v>
      </c>
    </row>
    <row r="206" spans="1:35" x14ac:dyDescent="0.3">
      <c r="A206" s="56" t="s">
        <v>92</v>
      </c>
      <c r="B206" s="2">
        <v>0</v>
      </c>
      <c r="C206" s="13"/>
      <c r="D206" s="2">
        <v>0</v>
      </c>
      <c r="E206" s="13"/>
      <c r="F206" s="2">
        <v>0</v>
      </c>
      <c r="G206" s="13"/>
      <c r="H206" s="2">
        <v>0</v>
      </c>
      <c r="I206" s="13"/>
      <c r="J206" s="2">
        <v>0</v>
      </c>
      <c r="K206" s="13"/>
      <c r="L206" s="2">
        <v>21499.1685610471</v>
      </c>
      <c r="M206" s="13">
        <v>2.7852184810169662E-3</v>
      </c>
      <c r="N206" s="2">
        <v>245709.417745385</v>
      </c>
      <c r="O206" s="13">
        <v>7.9316994677261828E-3</v>
      </c>
      <c r="P206" s="2">
        <v>0</v>
      </c>
      <c r="Q206" s="13"/>
      <c r="R206" s="2">
        <v>0</v>
      </c>
      <c r="S206" s="13"/>
      <c r="T206" s="2">
        <v>33113.608655054602</v>
      </c>
      <c r="U206" s="13">
        <v>6.5301123510058566E-3</v>
      </c>
      <c r="V206" s="2">
        <v>122609.09677294899</v>
      </c>
      <c r="W206" s="13">
        <v>7.4967514529416497E-3</v>
      </c>
      <c r="X206" s="2">
        <v>7630.1947590158006</v>
      </c>
      <c r="Y206" s="13">
        <v>2.0324128582738981E-3</v>
      </c>
      <c r="Z206" s="2">
        <v>0</v>
      </c>
      <c r="AA206" s="13"/>
      <c r="AB206" s="2">
        <v>0</v>
      </c>
      <c r="AC206" s="13"/>
      <c r="AD206" s="2">
        <v>144225.278645666</v>
      </c>
      <c r="AE206" s="13">
        <v>5.5658044204566545E-3</v>
      </c>
      <c r="AF206" s="2">
        <v>43877.6747810819</v>
      </c>
      <c r="AG206" s="13">
        <v>1.1935097076334869E-2</v>
      </c>
      <c r="AH206" s="2">
        <v>618664.43992019934</v>
      </c>
      <c r="AI206" s="13">
        <v>4.9419091487051441E-3</v>
      </c>
    </row>
    <row r="207" spans="1:35" x14ac:dyDescent="0.3">
      <c r="A207" s="53" t="s">
        <v>250</v>
      </c>
      <c r="B207" s="2">
        <v>0</v>
      </c>
      <c r="C207" s="13"/>
      <c r="D207" s="2">
        <v>1276.6612901445001</v>
      </c>
      <c r="E207" s="13">
        <v>9.5785679579847083E-4</v>
      </c>
      <c r="F207" s="2">
        <v>27877.4793200124</v>
      </c>
      <c r="G207" s="13">
        <v>2.6749774414182334E-3</v>
      </c>
      <c r="H207" s="2">
        <v>23261.870435754601</v>
      </c>
      <c r="I207" s="13">
        <v>6.4987966604919201E-3</v>
      </c>
      <c r="J207" s="2">
        <v>0</v>
      </c>
      <c r="K207" s="13"/>
      <c r="L207" s="2">
        <v>0</v>
      </c>
      <c r="M207" s="13"/>
      <c r="N207" s="2">
        <v>0</v>
      </c>
      <c r="O207" s="13"/>
      <c r="P207" s="2">
        <v>0</v>
      </c>
      <c r="Q207" s="13"/>
      <c r="R207" s="2">
        <v>0</v>
      </c>
      <c r="S207" s="13"/>
      <c r="T207" s="2">
        <v>0</v>
      </c>
      <c r="U207" s="13"/>
      <c r="V207" s="2">
        <v>0</v>
      </c>
      <c r="W207" s="13"/>
      <c r="X207" s="2">
        <v>0</v>
      </c>
      <c r="Y207" s="13"/>
      <c r="Z207" s="2">
        <v>0</v>
      </c>
      <c r="AA207" s="13"/>
      <c r="AB207" s="2">
        <v>0</v>
      </c>
      <c r="AC207" s="13"/>
      <c r="AD207" s="2">
        <v>0</v>
      </c>
      <c r="AE207" s="13"/>
      <c r="AF207" s="2">
        <v>0</v>
      </c>
      <c r="AG207" s="13"/>
      <c r="AH207" s="2">
        <v>52416.011045911509</v>
      </c>
      <c r="AI207" s="13">
        <v>4.187005876074476E-4</v>
      </c>
    </row>
    <row r="208" spans="1:35" x14ac:dyDescent="0.3">
      <c r="A208" s="56" t="s">
        <v>91</v>
      </c>
      <c r="B208" s="2">
        <v>0</v>
      </c>
      <c r="C208" s="13"/>
      <c r="D208" s="2">
        <v>1276.6612901445001</v>
      </c>
      <c r="E208" s="13">
        <v>9.5785679579847083E-4</v>
      </c>
      <c r="F208" s="2">
        <v>27877.4793200124</v>
      </c>
      <c r="G208" s="13">
        <v>2.6749774414182334E-3</v>
      </c>
      <c r="H208" s="2">
        <v>23261.870435754601</v>
      </c>
      <c r="I208" s="13">
        <v>6.4987966604919201E-3</v>
      </c>
      <c r="J208" s="2">
        <v>0</v>
      </c>
      <c r="K208" s="13"/>
      <c r="L208" s="2">
        <v>0</v>
      </c>
      <c r="M208" s="13"/>
      <c r="N208" s="2">
        <v>0</v>
      </c>
      <c r="O208" s="13"/>
      <c r="P208" s="2">
        <v>0</v>
      </c>
      <c r="Q208" s="13"/>
      <c r="R208" s="2">
        <v>0</v>
      </c>
      <c r="S208" s="13"/>
      <c r="T208" s="2">
        <v>0</v>
      </c>
      <c r="U208" s="13"/>
      <c r="V208" s="2">
        <v>0</v>
      </c>
      <c r="W208" s="13"/>
      <c r="X208" s="2">
        <v>0</v>
      </c>
      <c r="Y208" s="13"/>
      <c r="Z208" s="2">
        <v>0</v>
      </c>
      <c r="AA208" s="13"/>
      <c r="AB208" s="2">
        <v>0</v>
      </c>
      <c r="AC208" s="13"/>
      <c r="AD208" s="2">
        <v>0</v>
      </c>
      <c r="AE208" s="13"/>
      <c r="AF208" s="2">
        <v>0</v>
      </c>
      <c r="AG208" s="13"/>
      <c r="AH208" s="2">
        <v>52416.011045911509</v>
      </c>
      <c r="AI208" s="13">
        <v>4.187005876074476E-4</v>
      </c>
    </row>
    <row r="209" spans="1:35" x14ac:dyDescent="0.3">
      <c r="A209" s="53" t="s">
        <v>251</v>
      </c>
      <c r="B209" s="2">
        <v>0</v>
      </c>
      <c r="C209" s="13"/>
      <c r="D209" s="2">
        <v>94.153768293999988</v>
      </c>
      <c r="E209" s="13">
        <v>7.0641937298995502E-5</v>
      </c>
      <c r="F209" s="2">
        <v>3731.2511115371999</v>
      </c>
      <c r="G209" s="13">
        <v>3.5803138573090612E-4</v>
      </c>
      <c r="H209" s="2">
        <v>3910.6086247148</v>
      </c>
      <c r="I209" s="13">
        <v>1.0925282358947598E-3</v>
      </c>
      <c r="J209" s="2">
        <v>0</v>
      </c>
      <c r="K209" s="13"/>
      <c r="L209" s="2">
        <v>0</v>
      </c>
      <c r="M209" s="13"/>
      <c r="N209" s="2">
        <v>0</v>
      </c>
      <c r="O209" s="13"/>
      <c r="P209" s="2">
        <v>0</v>
      </c>
      <c r="Q209" s="13"/>
      <c r="R209" s="2">
        <v>0</v>
      </c>
      <c r="S209" s="13"/>
      <c r="T209" s="2">
        <v>0</v>
      </c>
      <c r="U209" s="13"/>
      <c r="V209" s="2">
        <v>0</v>
      </c>
      <c r="W209" s="13"/>
      <c r="X209" s="2">
        <v>0</v>
      </c>
      <c r="Y209" s="13"/>
      <c r="Z209" s="2">
        <v>0</v>
      </c>
      <c r="AA209" s="13"/>
      <c r="AB209" s="2">
        <v>0</v>
      </c>
      <c r="AC209" s="13"/>
      <c r="AD209" s="2">
        <v>0</v>
      </c>
      <c r="AE209" s="13"/>
      <c r="AF209" s="2">
        <v>0</v>
      </c>
      <c r="AG209" s="13"/>
      <c r="AH209" s="2">
        <v>7736.0135045459992</v>
      </c>
      <c r="AI209" s="13">
        <v>6.1795495984145682E-5</v>
      </c>
    </row>
    <row r="210" spans="1:35" x14ac:dyDescent="0.3">
      <c r="A210" s="56" t="s">
        <v>83</v>
      </c>
      <c r="B210" s="2">
        <v>0</v>
      </c>
      <c r="C210" s="13"/>
      <c r="D210" s="2">
        <v>2.5550000000000002</v>
      </c>
      <c r="E210" s="13">
        <v>1.9169721304764323E-6</v>
      </c>
      <c r="F210" s="2">
        <v>100.828</v>
      </c>
      <c r="G210" s="13">
        <v>9.6749287253420745E-6</v>
      </c>
      <c r="H210" s="2">
        <v>116.88075000000001</v>
      </c>
      <c r="I210" s="13">
        <v>3.2653617853888217E-5</v>
      </c>
      <c r="J210" s="2">
        <v>0</v>
      </c>
      <c r="K210" s="13"/>
      <c r="L210" s="2">
        <v>0</v>
      </c>
      <c r="M210" s="13"/>
      <c r="N210" s="2">
        <v>0</v>
      </c>
      <c r="O210" s="13"/>
      <c r="P210" s="2">
        <v>0</v>
      </c>
      <c r="Q210" s="13"/>
      <c r="R210" s="2">
        <v>0</v>
      </c>
      <c r="S210" s="13"/>
      <c r="T210" s="2">
        <v>0</v>
      </c>
      <c r="U210" s="13"/>
      <c r="V210" s="2">
        <v>0</v>
      </c>
      <c r="W210" s="13"/>
      <c r="X210" s="2">
        <v>0</v>
      </c>
      <c r="Y210" s="13"/>
      <c r="Z210" s="2">
        <v>0</v>
      </c>
      <c r="AA210" s="13"/>
      <c r="AB210" s="2">
        <v>0</v>
      </c>
      <c r="AC210" s="13"/>
      <c r="AD210" s="2">
        <v>0</v>
      </c>
      <c r="AE210" s="13"/>
      <c r="AF210" s="2">
        <v>0</v>
      </c>
      <c r="AG210" s="13"/>
      <c r="AH210" s="2">
        <v>220.26374999999999</v>
      </c>
      <c r="AI210" s="13">
        <v>1.7594731020801999E-6</v>
      </c>
    </row>
    <row r="211" spans="1:35" x14ac:dyDescent="0.3">
      <c r="A211" s="56" t="s">
        <v>91</v>
      </c>
      <c r="B211" s="2">
        <v>0</v>
      </c>
      <c r="C211" s="13"/>
      <c r="D211" s="2">
        <v>91.598768293999996</v>
      </c>
      <c r="E211" s="13">
        <v>6.8724965168519069E-5</v>
      </c>
      <c r="F211" s="2">
        <v>3630.4231115371999</v>
      </c>
      <c r="G211" s="13">
        <v>3.4835645700556406E-4</v>
      </c>
      <c r="H211" s="2">
        <v>3793.7278747148002</v>
      </c>
      <c r="I211" s="13">
        <v>1.0598746180408717E-3</v>
      </c>
      <c r="J211" s="2">
        <v>0</v>
      </c>
      <c r="K211" s="13"/>
      <c r="L211" s="2">
        <v>0</v>
      </c>
      <c r="M211" s="13"/>
      <c r="N211" s="2">
        <v>0</v>
      </c>
      <c r="O211" s="13"/>
      <c r="P211" s="2">
        <v>0</v>
      </c>
      <c r="Q211" s="13"/>
      <c r="R211" s="2">
        <v>0</v>
      </c>
      <c r="S211" s="13"/>
      <c r="T211" s="2">
        <v>0</v>
      </c>
      <c r="U211" s="13"/>
      <c r="V211" s="2">
        <v>0</v>
      </c>
      <c r="W211" s="13"/>
      <c r="X211" s="2">
        <v>0</v>
      </c>
      <c r="Y211" s="13"/>
      <c r="Z211" s="2">
        <v>0</v>
      </c>
      <c r="AA211" s="13"/>
      <c r="AB211" s="2">
        <v>0</v>
      </c>
      <c r="AC211" s="13"/>
      <c r="AD211" s="2">
        <v>0</v>
      </c>
      <c r="AE211" s="13"/>
      <c r="AF211" s="2">
        <v>0</v>
      </c>
      <c r="AG211" s="13"/>
      <c r="AH211" s="2">
        <v>7515.7497545460001</v>
      </c>
      <c r="AI211" s="13">
        <v>6.0036022882065484E-5</v>
      </c>
    </row>
    <row r="212" spans="1:35" x14ac:dyDescent="0.3">
      <c r="A212" s="53" t="s">
        <v>252</v>
      </c>
      <c r="B212" s="2">
        <v>0</v>
      </c>
      <c r="C212" s="13"/>
      <c r="D212" s="2">
        <v>0</v>
      </c>
      <c r="E212" s="13"/>
      <c r="F212" s="2">
        <v>0</v>
      </c>
      <c r="G212" s="13"/>
      <c r="H212" s="2">
        <v>0</v>
      </c>
      <c r="I212" s="13"/>
      <c r="J212" s="2">
        <v>0</v>
      </c>
      <c r="K212" s="13"/>
      <c r="L212" s="2">
        <v>77595.325880799996</v>
      </c>
      <c r="M212" s="13">
        <v>1.0052478777031007E-2</v>
      </c>
      <c r="N212" s="2">
        <v>135578.64631920002</v>
      </c>
      <c r="O212" s="13">
        <v>4.3765887637216266E-3</v>
      </c>
      <c r="P212" s="2">
        <v>0</v>
      </c>
      <c r="Q212" s="13"/>
      <c r="R212" s="2">
        <v>0</v>
      </c>
      <c r="S212" s="13"/>
      <c r="T212" s="2">
        <v>73747.535682589994</v>
      </c>
      <c r="U212" s="13">
        <v>1.4543256177052623E-2</v>
      </c>
      <c r="V212" s="2">
        <v>124504.25846341001</v>
      </c>
      <c r="W212" s="13">
        <v>7.6126283049082937E-3</v>
      </c>
      <c r="X212" s="2">
        <v>0</v>
      </c>
      <c r="Y212" s="13"/>
      <c r="Z212" s="2">
        <v>0</v>
      </c>
      <c r="AA212" s="13"/>
      <c r="AB212" s="2">
        <v>133233.732625</v>
      </c>
      <c r="AC212" s="13">
        <v>2.0527828472036453E-2</v>
      </c>
      <c r="AD212" s="2">
        <v>134917.80700538002</v>
      </c>
      <c r="AE212" s="13">
        <v>5.2066193505075076E-3</v>
      </c>
      <c r="AF212" s="2">
        <v>0</v>
      </c>
      <c r="AG212" s="13"/>
      <c r="AH212" s="2">
        <v>679577.30597638001</v>
      </c>
      <c r="AI212" s="13">
        <v>5.4284828558923857E-3</v>
      </c>
    </row>
    <row r="213" spans="1:35" x14ac:dyDescent="0.3">
      <c r="A213" s="56" t="s">
        <v>89</v>
      </c>
      <c r="B213" s="2">
        <v>0</v>
      </c>
      <c r="C213" s="13"/>
      <c r="D213" s="2">
        <v>0</v>
      </c>
      <c r="E213" s="13"/>
      <c r="F213" s="2">
        <v>0</v>
      </c>
      <c r="G213" s="13"/>
      <c r="H213" s="2">
        <v>0</v>
      </c>
      <c r="I213" s="13"/>
      <c r="J213" s="2">
        <v>0</v>
      </c>
      <c r="K213" s="13"/>
      <c r="L213" s="2">
        <v>77595.325880799996</v>
      </c>
      <c r="M213" s="13">
        <v>1.0052478777031007E-2</v>
      </c>
      <c r="N213" s="2">
        <v>135578.64631920002</v>
      </c>
      <c r="O213" s="13">
        <v>4.3765887637216266E-3</v>
      </c>
      <c r="P213" s="2">
        <v>0</v>
      </c>
      <c r="Q213" s="13"/>
      <c r="R213" s="2">
        <v>0</v>
      </c>
      <c r="S213" s="13"/>
      <c r="T213" s="2">
        <v>73747.535682589994</v>
      </c>
      <c r="U213" s="13">
        <v>1.4543256177052623E-2</v>
      </c>
      <c r="V213" s="2">
        <v>124504.25846341001</v>
      </c>
      <c r="W213" s="13">
        <v>7.6126283049082937E-3</v>
      </c>
      <c r="X213" s="2">
        <v>0</v>
      </c>
      <c r="Y213" s="13"/>
      <c r="Z213" s="2">
        <v>0</v>
      </c>
      <c r="AA213" s="13"/>
      <c r="AB213" s="2">
        <v>133233.732625</v>
      </c>
      <c r="AC213" s="13">
        <v>2.0527828472036453E-2</v>
      </c>
      <c r="AD213" s="2">
        <v>134917.80700538002</v>
      </c>
      <c r="AE213" s="13">
        <v>5.2066193505075076E-3</v>
      </c>
      <c r="AF213" s="2">
        <v>0</v>
      </c>
      <c r="AG213" s="13"/>
      <c r="AH213" s="2">
        <v>679577.30597638001</v>
      </c>
      <c r="AI213" s="13">
        <v>5.4284828558923857E-3</v>
      </c>
    </row>
    <row r="214" spans="1:35" x14ac:dyDescent="0.3">
      <c r="A214" s="19" t="s">
        <v>60</v>
      </c>
      <c r="B214" s="20">
        <v>8250.1080050620003</v>
      </c>
      <c r="C214" s="11">
        <v>4.3804185895205447E-2</v>
      </c>
      <c r="D214" s="20">
        <v>65305.115763792601</v>
      </c>
      <c r="E214" s="11">
        <v>4.8997294284433474E-2</v>
      </c>
      <c r="F214" s="20">
        <v>189316.5737492081</v>
      </c>
      <c r="G214" s="11">
        <v>1.8165830498964124E-2</v>
      </c>
      <c r="H214" s="20">
        <v>75004.632318571297</v>
      </c>
      <c r="I214" s="11">
        <v>2.0954456580763052E-2</v>
      </c>
      <c r="J214" s="20">
        <v>0</v>
      </c>
      <c r="K214" s="11"/>
      <c r="L214" s="20">
        <v>107992.94498706301</v>
      </c>
      <c r="M214" s="11">
        <v>1.3990492020346622E-2</v>
      </c>
      <c r="N214" s="20">
        <v>1352377.2802060985</v>
      </c>
      <c r="O214" s="11">
        <v>4.365583644291212E-2</v>
      </c>
      <c r="P214" s="20">
        <v>497116.74812450644</v>
      </c>
      <c r="Q214" s="11">
        <v>0.1190039825726146</v>
      </c>
      <c r="R214" s="20">
        <v>0</v>
      </c>
      <c r="S214" s="11"/>
      <c r="T214" s="20">
        <v>177717.02833034171</v>
      </c>
      <c r="U214" s="11">
        <v>3.5046381497501833E-2</v>
      </c>
      <c r="V214" s="20">
        <v>906545.00567793346</v>
      </c>
      <c r="W214" s="11">
        <v>5.5429350409931938E-2</v>
      </c>
      <c r="X214" s="20">
        <v>221527.85469294622</v>
      </c>
      <c r="Y214" s="11">
        <v>5.9007151791476732E-2</v>
      </c>
      <c r="Z214" s="20">
        <v>0</v>
      </c>
      <c r="AA214" s="11"/>
      <c r="AB214" s="20">
        <v>64280.3009970899</v>
      </c>
      <c r="AC214" s="11">
        <v>9.9039107214169402E-3</v>
      </c>
      <c r="AD214" s="20">
        <v>1208701.6725429252</v>
      </c>
      <c r="AE214" s="11">
        <v>4.6645062330444131E-2</v>
      </c>
      <c r="AF214" s="20">
        <v>300554.51352191978</v>
      </c>
      <c r="AG214" s="11">
        <v>8.1753358935084952E-2</v>
      </c>
      <c r="AH214" s="20">
        <v>5174689.778917457</v>
      </c>
      <c r="AI214" s="11">
        <v>4.1335569187460952E-2</v>
      </c>
    </row>
    <row r="215" spans="1:35" x14ac:dyDescent="0.3">
      <c r="A215" s="53" t="s">
        <v>253</v>
      </c>
      <c r="B215" s="2">
        <v>0</v>
      </c>
      <c r="C215" s="13"/>
      <c r="D215" s="2">
        <v>0</v>
      </c>
      <c r="E215" s="13"/>
      <c r="F215" s="2">
        <v>0</v>
      </c>
      <c r="G215" s="13"/>
      <c r="H215" s="2">
        <v>0</v>
      </c>
      <c r="I215" s="13"/>
      <c r="J215" s="2">
        <v>0</v>
      </c>
      <c r="K215" s="13"/>
      <c r="L215" s="2">
        <v>0</v>
      </c>
      <c r="M215" s="13"/>
      <c r="N215" s="2">
        <v>82990.284112310415</v>
      </c>
      <c r="O215" s="13">
        <v>2.6789937413069335E-3</v>
      </c>
      <c r="P215" s="2">
        <v>17903.467511865601</v>
      </c>
      <c r="Q215" s="13">
        <v>4.285882428643915E-3</v>
      </c>
      <c r="R215" s="2">
        <v>0</v>
      </c>
      <c r="S215" s="13"/>
      <c r="T215" s="2">
        <v>12.677637772800001</v>
      </c>
      <c r="U215" s="13">
        <v>2.500071794171633E-6</v>
      </c>
      <c r="V215" s="2">
        <v>53358.621767449593</v>
      </c>
      <c r="W215" s="13">
        <v>3.2625338232680507E-3</v>
      </c>
      <c r="X215" s="2">
        <v>3442.3878359583996</v>
      </c>
      <c r="Y215" s="13">
        <v>9.1692984542768752E-4</v>
      </c>
      <c r="Z215" s="2">
        <v>0</v>
      </c>
      <c r="AA215" s="13"/>
      <c r="AB215" s="2">
        <v>0</v>
      </c>
      <c r="AC215" s="13"/>
      <c r="AD215" s="2">
        <v>0</v>
      </c>
      <c r="AE215" s="13"/>
      <c r="AF215" s="2">
        <v>16480.204350086402</v>
      </c>
      <c r="AG215" s="13">
        <v>4.4827543787922548E-3</v>
      </c>
      <c r="AH215" s="2">
        <v>174187.64321544318</v>
      </c>
      <c r="AI215" s="13">
        <v>1.3914158500993236E-3</v>
      </c>
    </row>
    <row r="216" spans="1:35" x14ac:dyDescent="0.3">
      <c r="A216" s="56" t="s">
        <v>94</v>
      </c>
      <c r="B216" s="2">
        <v>0</v>
      </c>
      <c r="C216" s="13"/>
      <c r="D216" s="2">
        <v>0</v>
      </c>
      <c r="E216" s="13"/>
      <c r="F216" s="2">
        <v>0</v>
      </c>
      <c r="G216" s="13"/>
      <c r="H216" s="2">
        <v>0</v>
      </c>
      <c r="I216" s="13"/>
      <c r="J216" s="2">
        <v>0</v>
      </c>
      <c r="K216" s="13"/>
      <c r="L216" s="2">
        <v>0</v>
      </c>
      <c r="M216" s="13"/>
      <c r="N216" s="2">
        <v>82990.284112310415</v>
      </c>
      <c r="O216" s="13">
        <v>2.6789937413069335E-3</v>
      </c>
      <c r="P216" s="2">
        <v>17903.467511865601</v>
      </c>
      <c r="Q216" s="13">
        <v>4.285882428643915E-3</v>
      </c>
      <c r="R216" s="2">
        <v>0</v>
      </c>
      <c r="S216" s="13"/>
      <c r="T216" s="2">
        <v>12.677637772800001</v>
      </c>
      <c r="U216" s="13">
        <v>2.500071794171633E-6</v>
      </c>
      <c r="V216" s="2">
        <v>53358.621767449593</v>
      </c>
      <c r="W216" s="13">
        <v>3.2625338232680507E-3</v>
      </c>
      <c r="X216" s="2">
        <v>3442.3878359583996</v>
      </c>
      <c r="Y216" s="13">
        <v>9.1692984542768752E-4</v>
      </c>
      <c r="Z216" s="2">
        <v>0</v>
      </c>
      <c r="AA216" s="13"/>
      <c r="AB216" s="2">
        <v>0</v>
      </c>
      <c r="AC216" s="13"/>
      <c r="AD216" s="2">
        <v>0</v>
      </c>
      <c r="AE216" s="13"/>
      <c r="AF216" s="2">
        <v>16480.204350086402</v>
      </c>
      <c r="AG216" s="13">
        <v>4.4827543787922548E-3</v>
      </c>
      <c r="AH216" s="2">
        <v>174187.64321544318</v>
      </c>
      <c r="AI216" s="13">
        <v>1.3914158500993236E-3</v>
      </c>
    </row>
    <row r="217" spans="1:35" x14ac:dyDescent="0.3">
      <c r="A217" s="53" t="s">
        <v>254</v>
      </c>
      <c r="B217" s="2">
        <v>0</v>
      </c>
      <c r="C217" s="13"/>
      <c r="D217" s="2">
        <v>1159.3038649391001</v>
      </c>
      <c r="E217" s="13">
        <v>8.6980555766805038E-4</v>
      </c>
      <c r="F217" s="2">
        <v>10521.379750186799</v>
      </c>
      <c r="G217" s="13">
        <v>1.0095766967044343E-3</v>
      </c>
      <c r="H217" s="2">
        <v>0</v>
      </c>
      <c r="I217" s="13"/>
      <c r="J217" s="2">
        <v>0</v>
      </c>
      <c r="K217" s="13"/>
      <c r="L217" s="2">
        <v>107992.94498706301</v>
      </c>
      <c r="M217" s="13">
        <v>1.3990492020346622E-2</v>
      </c>
      <c r="N217" s="2">
        <v>12969.037606580401</v>
      </c>
      <c r="O217" s="13">
        <v>4.1865106199400734E-4</v>
      </c>
      <c r="P217" s="2">
        <v>0</v>
      </c>
      <c r="Q217" s="13"/>
      <c r="R217" s="2">
        <v>0</v>
      </c>
      <c r="S217" s="13"/>
      <c r="T217" s="2">
        <v>62321.9589165297</v>
      </c>
      <c r="U217" s="13">
        <v>1.2290094924389603E-2</v>
      </c>
      <c r="V217" s="2">
        <v>107195.46672614521</v>
      </c>
      <c r="W217" s="13">
        <v>6.5543078945940652E-3</v>
      </c>
      <c r="X217" s="2">
        <v>0</v>
      </c>
      <c r="Y217" s="13"/>
      <c r="Z217" s="2">
        <v>0</v>
      </c>
      <c r="AA217" s="13"/>
      <c r="AB217" s="2">
        <v>64278.506296590698</v>
      </c>
      <c r="AC217" s="13">
        <v>9.9036342050777184E-3</v>
      </c>
      <c r="AD217" s="2">
        <v>146146.4207916373</v>
      </c>
      <c r="AE217" s="13">
        <v>5.639943306155343E-3</v>
      </c>
      <c r="AF217" s="2">
        <v>0</v>
      </c>
      <c r="AG217" s="13"/>
      <c r="AH217" s="2">
        <v>512585.01893967221</v>
      </c>
      <c r="AI217" s="13">
        <v>4.0945437156755162E-3</v>
      </c>
    </row>
    <row r="218" spans="1:35" x14ac:dyDescent="0.3">
      <c r="A218" s="56" t="s">
        <v>95</v>
      </c>
      <c r="B218" s="2">
        <v>0</v>
      </c>
      <c r="C218" s="13"/>
      <c r="D218" s="2">
        <v>1159.3038649391001</v>
      </c>
      <c r="E218" s="13">
        <v>8.6980555766805038E-4</v>
      </c>
      <c r="F218" s="2">
        <v>10521.379750186799</v>
      </c>
      <c r="G218" s="13">
        <v>1.0095766967044343E-3</v>
      </c>
      <c r="H218" s="2">
        <v>0</v>
      </c>
      <c r="I218" s="13"/>
      <c r="J218" s="2">
        <v>0</v>
      </c>
      <c r="K218" s="13"/>
      <c r="L218" s="2">
        <v>107992.94498706301</v>
      </c>
      <c r="M218" s="13">
        <v>1.3990492020346622E-2</v>
      </c>
      <c r="N218" s="2">
        <v>12969.037606580401</v>
      </c>
      <c r="O218" s="13">
        <v>4.1865106199400734E-4</v>
      </c>
      <c r="P218" s="2">
        <v>0</v>
      </c>
      <c r="Q218" s="13"/>
      <c r="R218" s="2">
        <v>0</v>
      </c>
      <c r="S218" s="13"/>
      <c r="T218" s="2">
        <v>62321.9589165297</v>
      </c>
      <c r="U218" s="13">
        <v>1.2290094924389603E-2</v>
      </c>
      <c r="V218" s="2">
        <v>107195.46672614521</v>
      </c>
      <c r="W218" s="13">
        <v>6.5543078945940652E-3</v>
      </c>
      <c r="X218" s="2">
        <v>0</v>
      </c>
      <c r="Y218" s="13"/>
      <c r="Z218" s="2">
        <v>0</v>
      </c>
      <c r="AA218" s="13"/>
      <c r="AB218" s="2">
        <v>64278.506296590698</v>
      </c>
      <c r="AC218" s="13">
        <v>9.9036342050777184E-3</v>
      </c>
      <c r="AD218" s="2">
        <v>146146.4207916373</v>
      </c>
      <c r="AE218" s="13">
        <v>5.639943306155343E-3</v>
      </c>
      <c r="AF218" s="2">
        <v>0</v>
      </c>
      <c r="AG218" s="13"/>
      <c r="AH218" s="2">
        <v>512585.01893967221</v>
      </c>
      <c r="AI218" s="13">
        <v>4.0945437156755162E-3</v>
      </c>
    </row>
    <row r="219" spans="1:35" x14ac:dyDescent="0.3">
      <c r="A219" s="53" t="s">
        <v>255</v>
      </c>
      <c r="B219" s="2">
        <v>0</v>
      </c>
      <c r="C219" s="13"/>
      <c r="D219" s="2">
        <v>0</v>
      </c>
      <c r="E219" s="13"/>
      <c r="F219" s="2">
        <v>0</v>
      </c>
      <c r="G219" s="13"/>
      <c r="H219" s="2">
        <v>0</v>
      </c>
      <c r="I219" s="13"/>
      <c r="J219" s="2">
        <v>0</v>
      </c>
      <c r="K219" s="13"/>
      <c r="L219" s="2">
        <v>0</v>
      </c>
      <c r="M219" s="13"/>
      <c r="N219" s="2">
        <v>139554.75708175701</v>
      </c>
      <c r="O219" s="13">
        <v>4.5049408468789522E-3</v>
      </c>
      <c r="P219" s="2">
        <v>0</v>
      </c>
      <c r="Q219" s="13"/>
      <c r="R219" s="2">
        <v>0</v>
      </c>
      <c r="S219" s="13"/>
      <c r="T219" s="2">
        <v>0</v>
      </c>
      <c r="U219" s="13"/>
      <c r="V219" s="2">
        <v>125.7572278368</v>
      </c>
      <c r="W219" s="13">
        <v>7.6892392597043107E-6</v>
      </c>
      <c r="X219" s="2">
        <v>101.272385312</v>
      </c>
      <c r="Y219" s="13">
        <v>2.6975366238584268E-5</v>
      </c>
      <c r="Z219" s="2">
        <v>0</v>
      </c>
      <c r="AA219" s="13"/>
      <c r="AB219" s="2">
        <v>1.7947004992</v>
      </c>
      <c r="AC219" s="13">
        <v>2.7651633922130985E-7</v>
      </c>
      <c r="AD219" s="2">
        <v>0</v>
      </c>
      <c r="AE219" s="13"/>
      <c r="AF219" s="2">
        <v>65.634761113600007</v>
      </c>
      <c r="AG219" s="13">
        <v>1.7853207796020533E-5</v>
      </c>
      <c r="AH219" s="2">
        <v>139849.21615651861</v>
      </c>
      <c r="AI219" s="13">
        <v>1.117119517734508E-3</v>
      </c>
    </row>
    <row r="220" spans="1:35" x14ac:dyDescent="0.3">
      <c r="A220" s="56" t="s">
        <v>96</v>
      </c>
      <c r="B220" s="2">
        <v>0</v>
      </c>
      <c r="C220" s="13"/>
      <c r="D220" s="2">
        <v>0</v>
      </c>
      <c r="E220" s="13"/>
      <c r="F220" s="2">
        <v>0</v>
      </c>
      <c r="G220" s="13"/>
      <c r="H220" s="2">
        <v>0</v>
      </c>
      <c r="I220" s="13"/>
      <c r="J220" s="2">
        <v>0</v>
      </c>
      <c r="K220" s="13"/>
      <c r="L220" s="2">
        <v>0</v>
      </c>
      <c r="M220" s="13"/>
      <c r="N220" s="2">
        <v>139554.75708175701</v>
      </c>
      <c r="O220" s="13">
        <v>4.5049408468789522E-3</v>
      </c>
      <c r="P220" s="2">
        <v>0</v>
      </c>
      <c r="Q220" s="13"/>
      <c r="R220" s="2">
        <v>0</v>
      </c>
      <c r="S220" s="13"/>
      <c r="T220" s="2">
        <v>0</v>
      </c>
      <c r="U220" s="13"/>
      <c r="V220" s="2">
        <v>125.7572278368</v>
      </c>
      <c r="W220" s="13">
        <v>7.6892392597043107E-6</v>
      </c>
      <c r="X220" s="2">
        <v>101.272385312</v>
      </c>
      <c r="Y220" s="13">
        <v>2.6975366238584268E-5</v>
      </c>
      <c r="Z220" s="2">
        <v>0</v>
      </c>
      <c r="AA220" s="13"/>
      <c r="AB220" s="2">
        <v>1.7947004992</v>
      </c>
      <c r="AC220" s="13">
        <v>2.7651633922130985E-7</v>
      </c>
      <c r="AD220" s="2">
        <v>0</v>
      </c>
      <c r="AE220" s="13"/>
      <c r="AF220" s="2">
        <v>65.634761113600007</v>
      </c>
      <c r="AG220" s="13">
        <v>1.7853207796020533E-5</v>
      </c>
      <c r="AH220" s="2">
        <v>139849.21615651861</v>
      </c>
      <c r="AI220" s="13">
        <v>1.117119517734508E-3</v>
      </c>
    </row>
    <row r="221" spans="1:35" x14ac:dyDescent="0.3">
      <c r="A221" s="53" t="s">
        <v>256</v>
      </c>
      <c r="B221" s="2">
        <v>0</v>
      </c>
      <c r="C221" s="13"/>
      <c r="D221" s="2">
        <v>0</v>
      </c>
      <c r="E221" s="13"/>
      <c r="F221" s="2">
        <v>0</v>
      </c>
      <c r="G221" s="13"/>
      <c r="H221" s="2">
        <v>0</v>
      </c>
      <c r="I221" s="13"/>
      <c r="J221" s="2">
        <v>0</v>
      </c>
      <c r="K221" s="13"/>
      <c r="L221" s="2">
        <v>0</v>
      </c>
      <c r="M221" s="13"/>
      <c r="N221" s="2">
        <v>83017.080843361502</v>
      </c>
      <c r="O221" s="13">
        <v>2.6798587615384129E-3</v>
      </c>
      <c r="P221" s="2">
        <v>51635.581306837703</v>
      </c>
      <c r="Q221" s="13">
        <v>1.2360959153254514E-2</v>
      </c>
      <c r="R221" s="2">
        <v>0</v>
      </c>
      <c r="S221" s="13"/>
      <c r="T221" s="2">
        <v>0</v>
      </c>
      <c r="U221" s="13"/>
      <c r="V221" s="2">
        <v>65172.2901519113</v>
      </c>
      <c r="W221" s="13">
        <v>3.9848630627517222E-3</v>
      </c>
      <c r="X221" s="2">
        <v>27930.979307981001</v>
      </c>
      <c r="Y221" s="13">
        <v>7.4398207755636677E-3</v>
      </c>
      <c r="Z221" s="2">
        <v>0</v>
      </c>
      <c r="AA221" s="13"/>
      <c r="AB221" s="2">
        <v>0</v>
      </c>
      <c r="AC221" s="13"/>
      <c r="AD221" s="2">
        <v>62068.8462428454</v>
      </c>
      <c r="AE221" s="13">
        <v>2.3953017254333769E-3</v>
      </c>
      <c r="AF221" s="2">
        <v>62068.8462428454</v>
      </c>
      <c r="AG221" s="13">
        <v>1.6883248919194363E-2</v>
      </c>
      <c r="AH221" s="2">
        <v>351893.62409578235</v>
      </c>
      <c r="AI221" s="13">
        <v>2.8109362815717516E-3</v>
      </c>
    </row>
    <row r="222" spans="1:35" x14ac:dyDescent="0.3">
      <c r="A222" s="56" t="s">
        <v>257</v>
      </c>
      <c r="B222" s="2">
        <v>0</v>
      </c>
      <c r="C222" s="13"/>
      <c r="D222" s="2">
        <v>0</v>
      </c>
      <c r="E222" s="13"/>
      <c r="F222" s="2">
        <v>0</v>
      </c>
      <c r="G222" s="13"/>
      <c r="H222" s="2">
        <v>0</v>
      </c>
      <c r="I222" s="13"/>
      <c r="J222" s="2">
        <v>0</v>
      </c>
      <c r="K222" s="13"/>
      <c r="L222" s="2">
        <v>0</v>
      </c>
      <c r="M222" s="13"/>
      <c r="N222" s="2">
        <v>83017.080843361502</v>
      </c>
      <c r="O222" s="13">
        <v>2.6798587615384129E-3</v>
      </c>
      <c r="P222" s="2">
        <v>51635.581306837703</v>
      </c>
      <c r="Q222" s="13">
        <v>1.2360959153254514E-2</v>
      </c>
      <c r="R222" s="2">
        <v>0</v>
      </c>
      <c r="S222" s="13"/>
      <c r="T222" s="2">
        <v>0</v>
      </c>
      <c r="U222" s="13"/>
      <c r="V222" s="2">
        <v>65172.2901519113</v>
      </c>
      <c r="W222" s="13">
        <v>3.9848630627517222E-3</v>
      </c>
      <c r="X222" s="2">
        <v>27930.979307981001</v>
      </c>
      <c r="Y222" s="13">
        <v>7.4398207755636677E-3</v>
      </c>
      <c r="Z222" s="2">
        <v>0</v>
      </c>
      <c r="AA222" s="13"/>
      <c r="AB222" s="2">
        <v>0</v>
      </c>
      <c r="AC222" s="13"/>
      <c r="AD222" s="2">
        <v>62068.8462428454</v>
      </c>
      <c r="AE222" s="13">
        <v>2.3953017254333769E-3</v>
      </c>
      <c r="AF222" s="2">
        <v>62068.8462428454</v>
      </c>
      <c r="AG222" s="13">
        <v>1.6883248919194363E-2</v>
      </c>
      <c r="AH222" s="2">
        <v>351893.62409578235</v>
      </c>
      <c r="AI222" s="13">
        <v>2.8109362815717516E-3</v>
      </c>
    </row>
    <row r="223" spans="1:35" x14ac:dyDescent="0.3">
      <c r="A223" s="53" t="s">
        <v>258</v>
      </c>
      <c r="B223" s="2">
        <v>8250.1080050620003</v>
      </c>
      <c r="C223" s="13">
        <v>4.3804185895205447E-2</v>
      </c>
      <c r="D223" s="2">
        <v>27722.81685789</v>
      </c>
      <c r="E223" s="13">
        <v>2.0799948060617354E-2</v>
      </c>
      <c r="F223" s="2">
        <v>94043.573254092</v>
      </c>
      <c r="G223" s="13">
        <v>9.0239305382416226E-3</v>
      </c>
      <c r="H223" s="2">
        <v>47687.394671916998</v>
      </c>
      <c r="I223" s="13">
        <v>1.3322689682127492E-2</v>
      </c>
      <c r="J223" s="2">
        <v>0</v>
      </c>
      <c r="K223" s="13"/>
      <c r="L223" s="2">
        <v>0</v>
      </c>
      <c r="M223" s="13"/>
      <c r="N223" s="2">
        <v>18917.780209574401</v>
      </c>
      <c r="O223" s="13">
        <v>6.1068130231105278E-4</v>
      </c>
      <c r="P223" s="2">
        <v>6077.4664589184003</v>
      </c>
      <c r="Q223" s="13">
        <v>1.4548749670804364E-3</v>
      </c>
      <c r="R223" s="2">
        <v>0</v>
      </c>
      <c r="S223" s="13"/>
      <c r="T223" s="2">
        <v>0</v>
      </c>
      <c r="U223" s="13"/>
      <c r="V223" s="2">
        <v>0</v>
      </c>
      <c r="W223" s="13"/>
      <c r="X223" s="2">
        <v>0</v>
      </c>
      <c r="Y223" s="13"/>
      <c r="Z223" s="2">
        <v>0</v>
      </c>
      <c r="AA223" s="13"/>
      <c r="AB223" s="2">
        <v>0</v>
      </c>
      <c r="AC223" s="13"/>
      <c r="AD223" s="2">
        <v>16496.207035593598</v>
      </c>
      <c r="AE223" s="13">
        <v>6.3660589115619684E-4</v>
      </c>
      <c r="AF223" s="2">
        <v>8499.5684761344</v>
      </c>
      <c r="AG223" s="13">
        <v>2.3119542085069077E-3</v>
      </c>
      <c r="AH223" s="2">
        <v>227694.91496918179</v>
      </c>
      <c r="AI223" s="13">
        <v>1.8188334592901178E-3</v>
      </c>
    </row>
    <row r="224" spans="1:35" x14ac:dyDescent="0.3">
      <c r="A224" s="56" t="s">
        <v>94</v>
      </c>
      <c r="B224" s="2">
        <v>0</v>
      </c>
      <c r="C224" s="13"/>
      <c r="D224" s="2">
        <v>0</v>
      </c>
      <c r="E224" s="13"/>
      <c r="F224" s="2">
        <v>0</v>
      </c>
      <c r="G224" s="13"/>
      <c r="H224" s="2">
        <v>0</v>
      </c>
      <c r="I224" s="13"/>
      <c r="J224" s="2">
        <v>0</v>
      </c>
      <c r="K224" s="13"/>
      <c r="L224" s="2">
        <v>0</v>
      </c>
      <c r="M224" s="13"/>
      <c r="N224" s="2">
        <v>18917.780209574401</v>
      </c>
      <c r="O224" s="13">
        <v>6.1068130231105278E-4</v>
      </c>
      <c r="P224" s="2">
        <v>6077.4664589184003</v>
      </c>
      <c r="Q224" s="13">
        <v>1.4548749670804364E-3</v>
      </c>
      <c r="R224" s="2">
        <v>0</v>
      </c>
      <c r="S224" s="13"/>
      <c r="T224" s="2">
        <v>0</v>
      </c>
      <c r="U224" s="13"/>
      <c r="V224" s="2">
        <v>0</v>
      </c>
      <c r="W224" s="13"/>
      <c r="X224" s="2">
        <v>0</v>
      </c>
      <c r="Y224" s="13"/>
      <c r="Z224" s="2">
        <v>0</v>
      </c>
      <c r="AA224" s="13"/>
      <c r="AB224" s="2">
        <v>0</v>
      </c>
      <c r="AC224" s="13"/>
      <c r="AD224" s="2">
        <v>16496.207035593598</v>
      </c>
      <c r="AE224" s="13">
        <v>6.3660589115619684E-4</v>
      </c>
      <c r="AF224" s="2">
        <v>8499.5684761344</v>
      </c>
      <c r="AG224" s="13">
        <v>2.3119542085069077E-3</v>
      </c>
      <c r="AH224" s="2">
        <v>49991.022180220796</v>
      </c>
      <c r="AI224" s="13">
        <v>3.9932970755102994E-4</v>
      </c>
    </row>
    <row r="225" spans="1:35" x14ac:dyDescent="0.3">
      <c r="A225" s="56" t="s">
        <v>95</v>
      </c>
      <c r="B225" s="2">
        <v>8250.1080050620003</v>
      </c>
      <c r="C225" s="13">
        <v>4.3804185895205447E-2</v>
      </c>
      <c r="D225" s="2">
        <v>27722.81685789</v>
      </c>
      <c r="E225" s="13">
        <v>2.0799948060617354E-2</v>
      </c>
      <c r="F225" s="2">
        <v>94043.573254092</v>
      </c>
      <c r="G225" s="13">
        <v>9.0239305382416226E-3</v>
      </c>
      <c r="H225" s="2">
        <v>47687.394671916998</v>
      </c>
      <c r="I225" s="13">
        <v>1.3322689682127492E-2</v>
      </c>
      <c r="J225" s="2">
        <v>0</v>
      </c>
      <c r="K225" s="13"/>
      <c r="L225" s="2">
        <v>0</v>
      </c>
      <c r="M225" s="13"/>
      <c r="N225" s="2">
        <v>0</v>
      </c>
      <c r="O225" s="13"/>
      <c r="P225" s="2">
        <v>0</v>
      </c>
      <c r="Q225" s="13"/>
      <c r="R225" s="2">
        <v>0</v>
      </c>
      <c r="S225" s="13"/>
      <c r="T225" s="2">
        <v>0</v>
      </c>
      <c r="U225" s="13"/>
      <c r="V225" s="2">
        <v>0</v>
      </c>
      <c r="W225" s="13"/>
      <c r="X225" s="2">
        <v>0</v>
      </c>
      <c r="Y225" s="13"/>
      <c r="Z225" s="2">
        <v>0</v>
      </c>
      <c r="AA225" s="13"/>
      <c r="AB225" s="2">
        <v>0</v>
      </c>
      <c r="AC225" s="13"/>
      <c r="AD225" s="2">
        <v>0</v>
      </c>
      <c r="AE225" s="13"/>
      <c r="AF225" s="2">
        <v>0</v>
      </c>
      <c r="AG225" s="13"/>
      <c r="AH225" s="2">
        <v>177703.89278896101</v>
      </c>
      <c r="AI225" s="13">
        <v>1.4195037517390878E-3</v>
      </c>
    </row>
    <row r="226" spans="1:35" x14ac:dyDescent="0.3">
      <c r="A226" s="53" t="s">
        <v>259</v>
      </c>
      <c r="B226" s="2">
        <v>0</v>
      </c>
      <c r="C226" s="13"/>
      <c r="D226" s="2">
        <v>0</v>
      </c>
      <c r="E226" s="13"/>
      <c r="F226" s="2">
        <v>0</v>
      </c>
      <c r="G226" s="13"/>
      <c r="H226" s="2">
        <v>0</v>
      </c>
      <c r="I226" s="13"/>
      <c r="J226" s="2">
        <v>0</v>
      </c>
      <c r="K226" s="13"/>
      <c r="L226" s="2">
        <v>0</v>
      </c>
      <c r="M226" s="13"/>
      <c r="N226" s="2">
        <v>47997.338218000004</v>
      </c>
      <c r="O226" s="13">
        <v>1.5493930411348048E-3</v>
      </c>
      <c r="P226" s="2">
        <v>11999.334554500001</v>
      </c>
      <c r="Q226" s="13">
        <v>2.8725014910361561E-3</v>
      </c>
      <c r="R226" s="2">
        <v>0</v>
      </c>
      <c r="S226" s="13"/>
      <c r="T226" s="2">
        <v>29883.0015159</v>
      </c>
      <c r="U226" s="13">
        <v>5.8930260158860225E-3</v>
      </c>
      <c r="V226" s="2">
        <v>121528.46549259999</v>
      </c>
      <c r="W226" s="13">
        <v>7.4306778553516386E-3</v>
      </c>
      <c r="X226" s="2">
        <v>24597.201000000001</v>
      </c>
      <c r="Y226" s="13">
        <v>6.5518206505643479E-3</v>
      </c>
      <c r="Z226" s="2">
        <v>0</v>
      </c>
      <c r="AA226" s="13"/>
      <c r="AB226" s="2">
        <v>0</v>
      </c>
      <c r="AC226" s="13"/>
      <c r="AD226" s="2">
        <v>70101.202943299999</v>
      </c>
      <c r="AE226" s="13">
        <v>2.7052787755724875E-3</v>
      </c>
      <c r="AF226" s="2">
        <v>35050.191518299995</v>
      </c>
      <c r="AG226" s="13">
        <v>9.5339472841756805E-3</v>
      </c>
      <c r="AH226" s="2">
        <v>341156.73524259997</v>
      </c>
      <c r="AI226" s="13">
        <v>2.7251697079199409E-3</v>
      </c>
    </row>
    <row r="227" spans="1:35" x14ac:dyDescent="0.3">
      <c r="A227" s="56" t="s">
        <v>94</v>
      </c>
      <c r="B227" s="2">
        <v>0</v>
      </c>
      <c r="C227" s="13"/>
      <c r="D227" s="2">
        <v>0</v>
      </c>
      <c r="E227" s="13"/>
      <c r="F227" s="2">
        <v>0</v>
      </c>
      <c r="G227" s="13"/>
      <c r="H227" s="2">
        <v>0</v>
      </c>
      <c r="I227" s="13"/>
      <c r="J227" s="2">
        <v>0</v>
      </c>
      <c r="K227" s="13"/>
      <c r="L227" s="2">
        <v>0</v>
      </c>
      <c r="M227" s="13"/>
      <c r="N227" s="2">
        <v>47997.338218000004</v>
      </c>
      <c r="O227" s="13">
        <v>1.5493930411348048E-3</v>
      </c>
      <c r="P227" s="2">
        <v>11999.334554500001</v>
      </c>
      <c r="Q227" s="13">
        <v>2.8725014910361561E-3</v>
      </c>
      <c r="R227" s="2">
        <v>0</v>
      </c>
      <c r="S227" s="13"/>
      <c r="T227" s="2">
        <v>0</v>
      </c>
      <c r="U227" s="13"/>
      <c r="V227" s="2">
        <v>49194.402000000002</v>
      </c>
      <c r="W227" s="13">
        <v>3.0079187790857526E-3</v>
      </c>
      <c r="X227" s="2">
        <v>24597.201000000001</v>
      </c>
      <c r="Y227" s="13">
        <v>6.5518206505643479E-3</v>
      </c>
      <c r="Z227" s="2">
        <v>0</v>
      </c>
      <c r="AA227" s="13"/>
      <c r="AB227" s="2">
        <v>0</v>
      </c>
      <c r="AC227" s="13"/>
      <c r="AD227" s="2">
        <v>70101.202943299999</v>
      </c>
      <c r="AE227" s="13">
        <v>2.7052787755724875E-3</v>
      </c>
      <c r="AF227" s="2">
        <v>35050.191518299995</v>
      </c>
      <c r="AG227" s="13">
        <v>9.5339472841756805E-3</v>
      </c>
      <c r="AH227" s="2">
        <v>238939.67023409999</v>
      </c>
      <c r="AI227" s="13">
        <v>1.908656884289003E-3</v>
      </c>
    </row>
    <row r="228" spans="1:35" x14ac:dyDescent="0.3">
      <c r="A228" s="56" t="s">
        <v>95</v>
      </c>
      <c r="B228" s="2">
        <v>0</v>
      </c>
      <c r="C228" s="13"/>
      <c r="D228" s="2">
        <v>0</v>
      </c>
      <c r="E228" s="13"/>
      <c r="F228" s="2">
        <v>0</v>
      </c>
      <c r="G228" s="13"/>
      <c r="H228" s="2">
        <v>0</v>
      </c>
      <c r="I228" s="13"/>
      <c r="J228" s="2">
        <v>0</v>
      </c>
      <c r="K228" s="13"/>
      <c r="L228" s="2">
        <v>0</v>
      </c>
      <c r="M228" s="13"/>
      <c r="N228" s="2">
        <v>0</v>
      </c>
      <c r="O228" s="13"/>
      <c r="P228" s="2">
        <v>0</v>
      </c>
      <c r="Q228" s="13"/>
      <c r="R228" s="2">
        <v>0</v>
      </c>
      <c r="S228" s="13"/>
      <c r="T228" s="2">
        <v>29883.0015159</v>
      </c>
      <c r="U228" s="13">
        <v>5.8930260158860225E-3</v>
      </c>
      <c r="V228" s="2">
        <v>72334.063492599991</v>
      </c>
      <c r="W228" s="13">
        <v>4.422759076265886E-3</v>
      </c>
      <c r="X228" s="2">
        <v>0</v>
      </c>
      <c r="Y228" s="13"/>
      <c r="Z228" s="2">
        <v>0</v>
      </c>
      <c r="AA228" s="13"/>
      <c r="AB228" s="2">
        <v>0</v>
      </c>
      <c r="AC228" s="13"/>
      <c r="AD228" s="2">
        <v>0</v>
      </c>
      <c r="AE228" s="13"/>
      <c r="AF228" s="2">
        <v>0</v>
      </c>
      <c r="AG228" s="13"/>
      <c r="AH228" s="2">
        <v>102217.06500849999</v>
      </c>
      <c r="AI228" s="13">
        <v>8.1651282363093768E-4</v>
      </c>
    </row>
    <row r="229" spans="1:35" x14ac:dyDescent="0.3">
      <c r="A229" s="53" t="s">
        <v>260</v>
      </c>
      <c r="B229" s="2">
        <v>0</v>
      </c>
      <c r="C229" s="13"/>
      <c r="D229" s="2">
        <v>0</v>
      </c>
      <c r="E229" s="13"/>
      <c r="F229" s="2">
        <v>0</v>
      </c>
      <c r="G229" s="13"/>
      <c r="H229" s="2">
        <v>0</v>
      </c>
      <c r="I229" s="13"/>
      <c r="J229" s="2">
        <v>0</v>
      </c>
      <c r="K229" s="13"/>
      <c r="L229" s="2">
        <v>0</v>
      </c>
      <c r="M229" s="13"/>
      <c r="N229" s="2">
        <v>115907.90399999999</v>
      </c>
      <c r="O229" s="13">
        <v>3.7416012332694769E-3</v>
      </c>
      <c r="P229" s="2">
        <v>270451.77600000001</v>
      </c>
      <c r="Q229" s="13">
        <v>6.4743017730265126E-2</v>
      </c>
      <c r="R229" s="2">
        <v>0</v>
      </c>
      <c r="S229" s="13"/>
      <c r="T229" s="2">
        <v>0</v>
      </c>
      <c r="U229" s="13"/>
      <c r="V229" s="2">
        <v>110698.56</v>
      </c>
      <c r="W229" s="13">
        <v>6.7684993394523003E-3</v>
      </c>
      <c r="X229" s="2">
        <v>36899.519999999997</v>
      </c>
      <c r="Y229" s="13">
        <v>9.82872145216491E-3</v>
      </c>
      <c r="Z229" s="2">
        <v>0</v>
      </c>
      <c r="AA229" s="13"/>
      <c r="AB229" s="2">
        <v>0</v>
      </c>
      <c r="AC229" s="13"/>
      <c r="AD229" s="2">
        <v>238761.60000000001</v>
      </c>
      <c r="AE229" s="13">
        <v>9.2140599844508404E-3</v>
      </c>
      <c r="AF229" s="2">
        <v>0</v>
      </c>
      <c r="AG229" s="13"/>
      <c r="AH229" s="2">
        <v>772719.36</v>
      </c>
      <c r="AI229" s="13">
        <v>6.1725042335682868E-3</v>
      </c>
    </row>
    <row r="230" spans="1:35" x14ac:dyDescent="0.3">
      <c r="A230" s="56" t="s">
        <v>94</v>
      </c>
      <c r="B230" s="2">
        <v>0</v>
      </c>
      <c r="C230" s="13"/>
      <c r="D230" s="2">
        <v>0</v>
      </c>
      <c r="E230" s="13"/>
      <c r="F230" s="2">
        <v>0</v>
      </c>
      <c r="G230" s="13"/>
      <c r="H230" s="2">
        <v>0</v>
      </c>
      <c r="I230" s="13"/>
      <c r="J230" s="2">
        <v>0</v>
      </c>
      <c r="K230" s="13"/>
      <c r="L230" s="2">
        <v>0</v>
      </c>
      <c r="M230" s="13"/>
      <c r="N230" s="2">
        <v>115907.90399999999</v>
      </c>
      <c r="O230" s="13">
        <v>3.7416012332694769E-3</v>
      </c>
      <c r="P230" s="2">
        <v>270451.77600000001</v>
      </c>
      <c r="Q230" s="13">
        <v>6.4743017730265126E-2</v>
      </c>
      <c r="R230" s="2">
        <v>0</v>
      </c>
      <c r="S230" s="13"/>
      <c r="T230" s="2">
        <v>0</v>
      </c>
      <c r="U230" s="13"/>
      <c r="V230" s="2">
        <v>110698.56</v>
      </c>
      <c r="W230" s="13">
        <v>6.7684993394523003E-3</v>
      </c>
      <c r="X230" s="2">
        <v>36899.519999999997</v>
      </c>
      <c r="Y230" s="13">
        <v>9.82872145216491E-3</v>
      </c>
      <c r="Z230" s="2">
        <v>0</v>
      </c>
      <c r="AA230" s="13"/>
      <c r="AB230" s="2">
        <v>0</v>
      </c>
      <c r="AC230" s="13"/>
      <c r="AD230" s="2">
        <v>238761.60000000001</v>
      </c>
      <c r="AE230" s="13">
        <v>9.2140599844508404E-3</v>
      </c>
      <c r="AF230" s="2">
        <v>0</v>
      </c>
      <c r="AG230" s="13"/>
      <c r="AH230" s="2">
        <v>772719.36</v>
      </c>
      <c r="AI230" s="13">
        <v>6.1725042335682868E-3</v>
      </c>
    </row>
    <row r="231" spans="1:35" x14ac:dyDescent="0.3">
      <c r="A231" s="53" t="s">
        <v>261</v>
      </c>
      <c r="B231" s="2">
        <v>0</v>
      </c>
      <c r="C231" s="13"/>
      <c r="D231" s="2">
        <v>0</v>
      </c>
      <c r="E231" s="13"/>
      <c r="F231" s="2">
        <v>0</v>
      </c>
      <c r="G231" s="13"/>
      <c r="H231" s="2">
        <v>0</v>
      </c>
      <c r="I231" s="13"/>
      <c r="J231" s="2">
        <v>0</v>
      </c>
      <c r="K231" s="13"/>
      <c r="L231" s="2">
        <v>0</v>
      </c>
      <c r="M231" s="13"/>
      <c r="N231" s="2">
        <v>6315.1872000000003</v>
      </c>
      <c r="O231" s="13">
        <v>2.0385936938215719E-4</v>
      </c>
      <c r="P231" s="2">
        <v>1578.7968000000001</v>
      </c>
      <c r="Q231" s="13">
        <v>3.7794563868896849E-4</v>
      </c>
      <c r="R231" s="2">
        <v>0</v>
      </c>
      <c r="S231" s="13"/>
      <c r="T231" s="2">
        <v>0</v>
      </c>
      <c r="U231" s="13"/>
      <c r="V231" s="2">
        <v>34469.673000000003</v>
      </c>
      <c r="W231" s="13">
        <v>2.107597053942136E-3</v>
      </c>
      <c r="X231" s="2">
        <v>9848.4779999999992</v>
      </c>
      <c r="Y231" s="13">
        <v>2.6232847199577167E-3</v>
      </c>
      <c r="Z231" s="2">
        <v>0</v>
      </c>
      <c r="AA231" s="13"/>
      <c r="AB231" s="2">
        <v>0</v>
      </c>
      <c r="AC231" s="13"/>
      <c r="AD231" s="2">
        <v>63259.767440000003</v>
      </c>
      <c r="AE231" s="13">
        <v>2.4412606206130729E-3</v>
      </c>
      <c r="AF231" s="2">
        <v>31643.040359999999</v>
      </c>
      <c r="AG231" s="13">
        <v>8.607173474238285E-3</v>
      </c>
      <c r="AH231" s="2">
        <v>147114.94279999999</v>
      </c>
      <c r="AI231" s="13">
        <v>1.1751583488915772E-3</v>
      </c>
    </row>
    <row r="232" spans="1:35" x14ac:dyDescent="0.3">
      <c r="A232" s="56" t="s">
        <v>94</v>
      </c>
      <c r="B232" s="2">
        <v>0</v>
      </c>
      <c r="C232" s="13"/>
      <c r="D232" s="2">
        <v>0</v>
      </c>
      <c r="E232" s="13"/>
      <c r="F232" s="2">
        <v>0</v>
      </c>
      <c r="G232" s="13"/>
      <c r="H232" s="2">
        <v>0</v>
      </c>
      <c r="I232" s="13"/>
      <c r="J232" s="2">
        <v>0</v>
      </c>
      <c r="K232" s="13"/>
      <c r="L232" s="2">
        <v>0</v>
      </c>
      <c r="M232" s="13"/>
      <c r="N232" s="2">
        <v>6315.1872000000003</v>
      </c>
      <c r="O232" s="13">
        <v>2.0385936938215719E-4</v>
      </c>
      <c r="P232" s="2">
        <v>1578.7968000000001</v>
      </c>
      <c r="Q232" s="13">
        <v>3.7794563868896849E-4</v>
      </c>
      <c r="R232" s="2">
        <v>0</v>
      </c>
      <c r="S232" s="13"/>
      <c r="T232" s="2">
        <v>0</v>
      </c>
      <c r="U232" s="13"/>
      <c r="V232" s="2">
        <v>34469.673000000003</v>
      </c>
      <c r="W232" s="13">
        <v>2.107597053942136E-3</v>
      </c>
      <c r="X232" s="2">
        <v>9848.4779999999992</v>
      </c>
      <c r="Y232" s="13">
        <v>2.6232847199577167E-3</v>
      </c>
      <c r="Z232" s="2">
        <v>0</v>
      </c>
      <c r="AA232" s="13"/>
      <c r="AB232" s="2">
        <v>0</v>
      </c>
      <c r="AC232" s="13"/>
      <c r="AD232" s="2">
        <v>63259.767440000003</v>
      </c>
      <c r="AE232" s="13">
        <v>2.4412606206130729E-3</v>
      </c>
      <c r="AF232" s="2">
        <v>31643.040359999999</v>
      </c>
      <c r="AG232" s="13">
        <v>8.607173474238285E-3</v>
      </c>
      <c r="AH232" s="2">
        <v>147114.94279999999</v>
      </c>
      <c r="AI232" s="13">
        <v>1.1751583488915772E-3</v>
      </c>
    </row>
    <row r="233" spans="1:35" x14ac:dyDescent="0.3">
      <c r="A233" s="53" t="s">
        <v>262</v>
      </c>
      <c r="B233" s="2">
        <v>0</v>
      </c>
      <c r="C233" s="13"/>
      <c r="D233" s="2">
        <v>0</v>
      </c>
      <c r="E233" s="13"/>
      <c r="F233" s="2">
        <v>27081.915017248</v>
      </c>
      <c r="G233" s="13">
        <v>2.5986392424489782E-3</v>
      </c>
      <c r="H233" s="2">
        <v>0</v>
      </c>
      <c r="I233" s="13"/>
      <c r="J233" s="2">
        <v>0</v>
      </c>
      <c r="K233" s="13"/>
      <c r="L233" s="2">
        <v>0</v>
      </c>
      <c r="M233" s="13"/>
      <c r="N233" s="2">
        <v>162705.91613722878</v>
      </c>
      <c r="O233" s="13">
        <v>5.2522790549235998E-3</v>
      </c>
      <c r="P233" s="2">
        <v>33325.897668940801</v>
      </c>
      <c r="Q233" s="13">
        <v>7.9778332964514729E-3</v>
      </c>
      <c r="R233" s="2">
        <v>0</v>
      </c>
      <c r="S233" s="13"/>
      <c r="T233" s="2">
        <v>46351.030975334397</v>
      </c>
      <c r="U233" s="13">
        <v>9.1405754959202924E-3</v>
      </c>
      <c r="V233" s="2">
        <v>95090.941454208005</v>
      </c>
      <c r="W233" s="13">
        <v>5.8141946419240156E-3</v>
      </c>
      <c r="X233" s="2">
        <v>21480.058563532799</v>
      </c>
      <c r="Y233" s="13">
        <v>5.7215246268014705E-3</v>
      </c>
      <c r="Z233" s="2">
        <v>0</v>
      </c>
      <c r="AA233" s="13"/>
      <c r="AB233" s="2">
        <v>0</v>
      </c>
      <c r="AC233" s="13"/>
      <c r="AD233" s="2">
        <v>47394.382579308804</v>
      </c>
      <c r="AE233" s="13">
        <v>1.8289988172795091E-3</v>
      </c>
      <c r="AF233" s="2">
        <v>0</v>
      </c>
      <c r="AG233" s="13"/>
      <c r="AH233" s="2">
        <v>433430.14239580161</v>
      </c>
      <c r="AI233" s="13">
        <v>3.4622523096796629E-3</v>
      </c>
    </row>
    <row r="234" spans="1:35" x14ac:dyDescent="0.3">
      <c r="A234" s="56" t="s">
        <v>94</v>
      </c>
      <c r="B234" s="2">
        <v>0</v>
      </c>
      <c r="C234" s="13"/>
      <c r="D234" s="2">
        <v>0</v>
      </c>
      <c r="E234" s="13"/>
      <c r="F234" s="2">
        <v>27081.915017248</v>
      </c>
      <c r="G234" s="13">
        <v>2.5986392424489782E-3</v>
      </c>
      <c r="H234" s="2">
        <v>0</v>
      </c>
      <c r="I234" s="13"/>
      <c r="J234" s="2">
        <v>0</v>
      </c>
      <c r="K234" s="13"/>
      <c r="L234" s="2">
        <v>0</v>
      </c>
      <c r="M234" s="13"/>
      <c r="N234" s="2">
        <v>162705.91613722878</v>
      </c>
      <c r="O234" s="13">
        <v>5.2522790549235998E-3</v>
      </c>
      <c r="P234" s="2">
        <v>33325.897668940801</v>
      </c>
      <c r="Q234" s="13">
        <v>7.9778332964514729E-3</v>
      </c>
      <c r="R234" s="2">
        <v>0</v>
      </c>
      <c r="S234" s="13"/>
      <c r="T234" s="2">
        <v>0</v>
      </c>
      <c r="U234" s="13"/>
      <c r="V234" s="2">
        <v>80810.571280051197</v>
      </c>
      <c r="W234" s="13">
        <v>4.9410425784200762E-3</v>
      </c>
      <c r="X234" s="2">
        <v>21480.058563532799</v>
      </c>
      <c r="Y234" s="13">
        <v>5.7215246268014705E-3</v>
      </c>
      <c r="Z234" s="2">
        <v>0</v>
      </c>
      <c r="AA234" s="13"/>
      <c r="AB234" s="2">
        <v>0</v>
      </c>
      <c r="AC234" s="13"/>
      <c r="AD234" s="2">
        <v>47394.382579308804</v>
      </c>
      <c r="AE234" s="13">
        <v>1.8289988172795091E-3</v>
      </c>
      <c r="AF234" s="2">
        <v>0</v>
      </c>
      <c r="AG234" s="13"/>
      <c r="AH234" s="2">
        <v>372798.74124631041</v>
      </c>
      <c r="AI234" s="13">
        <v>2.9779269521754692E-3</v>
      </c>
    </row>
    <row r="235" spans="1:35" x14ac:dyDescent="0.3">
      <c r="A235" s="56" t="s">
        <v>95</v>
      </c>
      <c r="B235" s="2">
        <v>0</v>
      </c>
      <c r="C235" s="13"/>
      <c r="D235" s="2">
        <v>0</v>
      </c>
      <c r="E235" s="13"/>
      <c r="F235" s="2">
        <v>0</v>
      </c>
      <c r="G235" s="13"/>
      <c r="H235" s="2">
        <v>0</v>
      </c>
      <c r="I235" s="13"/>
      <c r="J235" s="2">
        <v>0</v>
      </c>
      <c r="K235" s="13"/>
      <c r="L235" s="2">
        <v>0</v>
      </c>
      <c r="M235" s="13"/>
      <c r="N235" s="2">
        <v>0</v>
      </c>
      <c r="O235" s="13"/>
      <c r="P235" s="2">
        <v>0</v>
      </c>
      <c r="Q235" s="13"/>
      <c r="R235" s="2">
        <v>0</v>
      </c>
      <c r="S235" s="13"/>
      <c r="T235" s="2">
        <v>46351.030975334397</v>
      </c>
      <c r="U235" s="13">
        <v>9.1405754959202924E-3</v>
      </c>
      <c r="V235" s="2">
        <v>14280.3701741568</v>
      </c>
      <c r="W235" s="13">
        <v>8.7315206350393917E-4</v>
      </c>
      <c r="X235" s="2">
        <v>0</v>
      </c>
      <c r="Y235" s="13"/>
      <c r="Z235" s="2">
        <v>0</v>
      </c>
      <c r="AA235" s="13"/>
      <c r="AB235" s="2">
        <v>0</v>
      </c>
      <c r="AC235" s="13"/>
      <c r="AD235" s="2">
        <v>0</v>
      </c>
      <c r="AE235" s="13"/>
      <c r="AF235" s="2">
        <v>0</v>
      </c>
      <c r="AG235" s="13"/>
      <c r="AH235" s="2">
        <v>60631.401149491197</v>
      </c>
      <c r="AI235" s="13">
        <v>4.8432535750419343E-4</v>
      </c>
    </row>
    <row r="236" spans="1:35" x14ac:dyDescent="0.3">
      <c r="A236" s="53" t="s">
        <v>263</v>
      </c>
      <c r="B236" s="2">
        <v>0</v>
      </c>
      <c r="C236" s="13"/>
      <c r="D236" s="2">
        <v>0</v>
      </c>
      <c r="E236" s="13"/>
      <c r="F236" s="2">
        <v>0</v>
      </c>
      <c r="G236" s="13"/>
      <c r="H236" s="2">
        <v>0</v>
      </c>
      <c r="I236" s="13"/>
      <c r="J236" s="2">
        <v>0</v>
      </c>
      <c r="K236" s="13"/>
      <c r="L236" s="2">
        <v>0</v>
      </c>
      <c r="M236" s="13"/>
      <c r="N236" s="2">
        <v>164099.60736000002</v>
      </c>
      <c r="O236" s="13">
        <v>5.2972685389705001E-3</v>
      </c>
      <c r="P236" s="2">
        <v>38480.268683520007</v>
      </c>
      <c r="Q236" s="13">
        <v>9.2117299227589509E-3</v>
      </c>
      <c r="R236" s="2">
        <v>0</v>
      </c>
      <c r="S236" s="13"/>
      <c r="T236" s="2">
        <v>0</v>
      </c>
      <c r="U236" s="13"/>
      <c r="V236" s="2">
        <v>73400.375610880001</v>
      </c>
      <c r="W236" s="13">
        <v>4.4879571499194925E-3</v>
      </c>
      <c r="X236" s="2">
        <v>39335.734691200007</v>
      </c>
      <c r="Y236" s="13">
        <v>1.0477642511232257E-2</v>
      </c>
      <c r="Z236" s="2">
        <v>0</v>
      </c>
      <c r="AA236" s="13"/>
      <c r="AB236" s="2">
        <v>0</v>
      </c>
      <c r="AC236" s="13"/>
      <c r="AD236" s="2">
        <v>244571.37592000002</v>
      </c>
      <c r="AE236" s="13">
        <v>9.4382653165607702E-3</v>
      </c>
      <c r="AF236" s="2">
        <v>39967.261840000006</v>
      </c>
      <c r="AG236" s="13">
        <v>1.0871431823031814E-2</v>
      </c>
      <c r="AH236" s="2">
        <v>599854.62410560017</v>
      </c>
      <c r="AI236" s="13">
        <v>4.7916558047896313E-3</v>
      </c>
    </row>
    <row r="237" spans="1:35" x14ac:dyDescent="0.3">
      <c r="A237" s="56" t="s">
        <v>94</v>
      </c>
      <c r="B237" s="2">
        <v>0</v>
      </c>
      <c r="C237" s="13"/>
      <c r="D237" s="2">
        <v>0</v>
      </c>
      <c r="E237" s="13"/>
      <c r="F237" s="2">
        <v>0</v>
      </c>
      <c r="G237" s="13"/>
      <c r="H237" s="2">
        <v>0</v>
      </c>
      <c r="I237" s="13"/>
      <c r="J237" s="2">
        <v>0</v>
      </c>
      <c r="K237" s="13"/>
      <c r="L237" s="2">
        <v>0</v>
      </c>
      <c r="M237" s="13"/>
      <c r="N237" s="2">
        <v>74585.799360000019</v>
      </c>
      <c r="O237" s="13">
        <v>2.4076901508784578E-3</v>
      </c>
      <c r="P237" s="2">
        <v>16101.816683520001</v>
      </c>
      <c r="Q237" s="13">
        <v>3.8545881208434519E-3</v>
      </c>
      <c r="R237" s="2">
        <v>0</v>
      </c>
      <c r="S237" s="13"/>
      <c r="T237" s="2">
        <v>0</v>
      </c>
      <c r="U237" s="13"/>
      <c r="V237" s="2">
        <v>73400.375610880001</v>
      </c>
      <c r="W237" s="13">
        <v>4.4879571499194925E-3</v>
      </c>
      <c r="X237" s="2">
        <v>39335.734691200007</v>
      </c>
      <c r="Y237" s="13">
        <v>1.0477642511232257E-2</v>
      </c>
      <c r="Z237" s="2">
        <v>0</v>
      </c>
      <c r="AA237" s="13"/>
      <c r="AB237" s="2">
        <v>0</v>
      </c>
      <c r="AC237" s="13"/>
      <c r="AD237" s="2">
        <v>79865.969200000007</v>
      </c>
      <c r="AE237" s="13">
        <v>3.0821113232827363E-3</v>
      </c>
      <c r="AF237" s="2">
        <v>39967.261840000006</v>
      </c>
      <c r="AG237" s="13">
        <v>1.0871431823031814E-2</v>
      </c>
      <c r="AH237" s="2">
        <v>323256.95738560008</v>
      </c>
      <c r="AI237" s="13">
        <v>2.5821857731026946E-3</v>
      </c>
    </row>
    <row r="238" spans="1:35" x14ac:dyDescent="0.3">
      <c r="A238" s="56" t="s">
        <v>95</v>
      </c>
      <c r="B238" s="2">
        <v>0</v>
      </c>
      <c r="C238" s="13"/>
      <c r="D238" s="2">
        <v>0</v>
      </c>
      <c r="E238" s="13"/>
      <c r="F238" s="2">
        <v>0</v>
      </c>
      <c r="G238" s="13"/>
      <c r="H238" s="2">
        <v>0</v>
      </c>
      <c r="I238" s="13"/>
      <c r="J238" s="2">
        <v>0</v>
      </c>
      <c r="K238" s="13"/>
      <c r="L238" s="2">
        <v>0</v>
      </c>
      <c r="M238" s="13"/>
      <c r="N238" s="2">
        <v>89513.808000000005</v>
      </c>
      <c r="O238" s="13">
        <v>2.8895783880920423E-3</v>
      </c>
      <c r="P238" s="2">
        <v>22378.452000000001</v>
      </c>
      <c r="Q238" s="13">
        <v>5.3571418019154994E-3</v>
      </c>
      <c r="R238" s="2">
        <v>0</v>
      </c>
      <c r="S238" s="13"/>
      <c r="T238" s="2">
        <v>0</v>
      </c>
      <c r="U238" s="13"/>
      <c r="V238" s="2">
        <v>0</v>
      </c>
      <c r="W238" s="13"/>
      <c r="X238" s="2">
        <v>0</v>
      </c>
      <c r="Y238" s="13"/>
      <c r="Z238" s="2">
        <v>0</v>
      </c>
      <c r="AA238" s="13"/>
      <c r="AB238" s="2">
        <v>0</v>
      </c>
      <c r="AC238" s="13"/>
      <c r="AD238" s="2">
        <v>164705.40672</v>
      </c>
      <c r="AE238" s="13">
        <v>6.3561539932780343E-3</v>
      </c>
      <c r="AF238" s="2">
        <v>0</v>
      </c>
      <c r="AG238" s="13"/>
      <c r="AH238" s="2">
        <v>276597.66672000004</v>
      </c>
      <c r="AI238" s="13">
        <v>2.2094700316869372E-3</v>
      </c>
    </row>
    <row r="239" spans="1:35" x14ac:dyDescent="0.3">
      <c r="A239" s="53" t="s">
        <v>264</v>
      </c>
      <c r="B239" s="2">
        <v>0</v>
      </c>
      <c r="C239" s="13"/>
      <c r="D239" s="2">
        <v>0</v>
      </c>
      <c r="E239" s="13"/>
      <c r="F239" s="2">
        <v>0</v>
      </c>
      <c r="G239" s="13"/>
      <c r="H239" s="2">
        <v>0</v>
      </c>
      <c r="I239" s="13"/>
      <c r="J239" s="2">
        <v>0</v>
      </c>
      <c r="K239" s="13"/>
      <c r="L239" s="2">
        <v>0</v>
      </c>
      <c r="M239" s="13"/>
      <c r="N239" s="2">
        <v>308278.27214688004</v>
      </c>
      <c r="O239" s="13">
        <v>9.9514728801838211E-3</v>
      </c>
      <c r="P239" s="2">
        <v>59214.192844800004</v>
      </c>
      <c r="Q239" s="13">
        <v>1.4175190837845431E-2</v>
      </c>
      <c r="R239" s="2">
        <v>0</v>
      </c>
      <c r="S239" s="13"/>
      <c r="T239" s="2">
        <v>0</v>
      </c>
      <c r="U239" s="13"/>
      <c r="V239" s="2">
        <v>135666.12257856</v>
      </c>
      <c r="W239" s="13">
        <v>8.2951039386513978E-3</v>
      </c>
      <c r="X239" s="2">
        <v>48217.271316480001</v>
      </c>
      <c r="Y239" s="13">
        <v>1.2843368394850199E-2</v>
      </c>
      <c r="Z239" s="2">
        <v>0</v>
      </c>
      <c r="AA239" s="13"/>
      <c r="AB239" s="2">
        <v>0</v>
      </c>
      <c r="AC239" s="13"/>
      <c r="AD239" s="2">
        <v>206367.96503903999</v>
      </c>
      <c r="AE239" s="13">
        <v>7.96395571456536E-3</v>
      </c>
      <c r="AF239" s="2">
        <v>106779.76597344001</v>
      </c>
      <c r="AG239" s="13">
        <v>2.904499563934964E-2</v>
      </c>
      <c r="AH239" s="2">
        <v>864523.58989920025</v>
      </c>
      <c r="AI239" s="13">
        <v>6.9058390340737226E-3</v>
      </c>
    </row>
    <row r="240" spans="1:35" x14ac:dyDescent="0.3">
      <c r="A240" s="56" t="s">
        <v>94</v>
      </c>
      <c r="B240" s="2">
        <v>0</v>
      </c>
      <c r="C240" s="13"/>
      <c r="D240" s="2">
        <v>0</v>
      </c>
      <c r="E240" s="13"/>
      <c r="F240" s="2">
        <v>0</v>
      </c>
      <c r="G240" s="13"/>
      <c r="H240" s="2">
        <v>0</v>
      </c>
      <c r="I240" s="13"/>
      <c r="J240" s="2">
        <v>0</v>
      </c>
      <c r="K240" s="13"/>
      <c r="L240" s="2">
        <v>0</v>
      </c>
      <c r="M240" s="13"/>
      <c r="N240" s="2">
        <v>236856.77137920001</v>
      </c>
      <c r="O240" s="13">
        <v>7.6459288565915344E-3</v>
      </c>
      <c r="P240" s="2">
        <v>59214.192844800004</v>
      </c>
      <c r="Q240" s="13">
        <v>1.4175190837845431E-2</v>
      </c>
      <c r="R240" s="2">
        <v>0</v>
      </c>
      <c r="S240" s="13"/>
      <c r="T240" s="2">
        <v>0</v>
      </c>
      <c r="U240" s="13"/>
      <c r="V240" s="2">
        <v>119274.30273024</v>
      </c>
      <c r="W240" s="13">
        <v>7.2928504150664934E-3</v>
      </c>
      <c r="X240" s="2">
        <v>48217.271316480001</v>
      </c>
      <c r="Y240" s="13">
        <v>1.2843368394850199E-2</v>
      </c>
      <c r="Z240" s="2">
        <v>0</v>
      </c>
      <c r="AA240" s="13"/>
      <c r="AB240" s="2">
        <v>0</v>
      </c>
      <c r="AC240" s="13"/>
      <c r="AD240" s="2">
        <v>159032.40364032</v>
      </c>
      <c r="AE240" s="13">
        <v>6.1372268681953333E-3</v>
      </c>
      <c r="AF240" s="2">
        <v>104047.79599872</v>
      </c>
      <c r="AG240" s="13">
        <v>2.8301876797692749E-2</v>
      </c>
      <c r="AH240" s="2">
        <v>726642.73790976009</v>
      </c>
      <c r="AI240" s="13">
        <v>5.8044428653109513E-3</v>
      </c>
    </row>
    <row r="241" spans="1:35" x14ac:dyDescent="0.3">
      <c r="A241" s="56" t="s">
        <v>95</v>
      </c>
      <c r="B241" s="2">
        <v>0</v>
      </c>
      <c r="C241" s="13"/>
      <c r="D241" s="2">
        <v>0</v>
      </c>
      <c r="E241" s="13"/>
      <c r="F241" s="2">
        <v>0</v>
      </c>
      <c r="G241" s="13"/>
      <c r="H241" s="2">
        <v>0</v>
      </c>
      <c r="I241" s="13"/>
      <c r="J241" s="2">
        <v>0</v>
      </c>
      <c r="K241" s="13"/>
      <c r="L241" s="2">
        <v>0</v>
      </c>
      <c r="M241" s="13"/>
      <c r="N241" s="2">
        <v>71421.500767680001</v>
      </c>
      <c r="O241" s="13">
        <v>2.3055440235922858E-3</v>
      </c>
      <c r="P241" s="2">
        <v>0</v>
      </c>
      <c r="Q241" s="13"/>
      <c r="R241" s="2">
        <v>0</v>
      </c>
      <c r="S241" s="13"/>
      <c r="T241" s="2">
        <v>0</v>
      </c>
      <c r="U241" s="13"/>
      <c r="V241" s="2">
        <v>16391.819848319999</v>
      </c>
      <c r="W241" s="13">
        <v>1.0022535235849051E-3</v>
      </c>
      <c r="X241" s="2">
        <v>0</v>
      </c>
      <c r="Y241" s="13"/>
      <c r="Z241" s="2">
        <v>0</v>
      </c>
      <c r="AA241" s="13"/>
      <c r="AB241" s="2">
        <v>0</v>
      </c>
      <c r="AC241" s="13"/>
      <c r="AD241" s="2">
        <v>47335.561398720005</v>
      </c>
      <c r="AE241" s="13">
        <v>1.8267288463700271E-3</v>
      </c>
      <c r="AF241" s="2">
        <v>2731.9699747199998</v>
      </c>
      <c r="AG241" s="13">
        <v>7.4311884165688998E-4</v>
      </c>
      <c r="AH241" s="2">
        <v>137880.85198943998</v>
      </c>
      <c r="AI241" s="13">
        <v>1.1013961687627713E-3</v>
      </c>
    </row>
    <row r="242" spans="1:35" x14ac:dyDescent="0.3">
      <c r="A242" s="53" t="s">
        <v>265</v>
      </c>
      <c r="B242" s="2">
        <v>0</v>
      </c>
      <c r="C242" s="13"/>
      <c r="D242" s="2">
        <v>0</v>
      </c>
      <c r="E242" s="13"/>
      <c r="F242" s="2">
        <v>0</v>
      </c>
      <c r="G242" s="13"/>
      <c r="H242" s="2">
        <v>0</v>
      </c>
      <c r="I242" s="13"/>
      <c r="J242" s="2">
        <v>0</v>
      </c>
      <c r="K242" s="13"/>
      <c r="L242" s="2">
        <v>0</v>
      </c>
      <c r="M242" s="13"/>
      <c r="N242" s="2">
        <v>25799.868405189998</v>
      </c>
      <c r="O242" s="13">
        <v>8.3284069603268055E-4</v>
      </c>
      <c r="P242" s="2">
        <v>6449.9662951239998</v>
      </c>
      <c r="Q242" s="13">
        <v>1.5440471065896258E-3</v>
      </c>
      <c r="R242" s="2">
        <v>0</v>
      </c>
      <c r="S242" s="13"/>
      <c r="T242" s="2">
        <v>0</v>
      </c>
      <c r="U242" s="13"/>
      <c r="V242" s="2">
        <v>12899.933665146</v>
      </c>
      <c r="W242" s="13">
        <v>7.8874731967172108E-4</v>
      </c>
      <c r="X242" s="2">
        <v>9674.9515924820007</v>
      </c>
      <c r="Y242" s="13">
        <v>2.5770634486758878E-3</v>
      </c>
      <c r="Z242" s="2">
        <v>0</v>
      </c>
      <c r="AA242" s="13"/>
      <c r="AB242" s="2">
        <v>0</v>
      </c>
      <c r="AC242" s="13"/>
      <c r="AD242" s="2">
        <v>0</v>
      </c>
      <c r="AE242" s="13"/>
      <c r="AF242" s="2">
        <v>0</v>
      </c>
      <c r="AG242" s="13"/>
      <c r="AH242" s="2">
        <v>54824.719957942005</v>
      </c>
      <c r="AI242" s="13">
        <v>4.3794142293082032E-4</v>
      </c>
    </row>
    <row r="243" spans="1:35" x14ac:dyDescent="0.3">
      <c r="A243" s="56" t="s">
        <v>94</v>
      </c>
      <c r="B243" s="2">
        <v>0</v>
      </c>
      <c r="C243" s="13"/>
      <c r="D243" s="2">
        <v>0</v>
      </c>
      <c r="E243" s="13"/>
      <c r="F243" s="2">
        <v>0</v>
      </c>
      <c r="G243" s="13"/>
      <c r="H243" s="2">
        <v>0</v>
      </c>
      <c r="I243" s="13"/>
      <c r="J243" s="2">
        <v>0</v>
      </c>
      <c r="K243" s="13"/>
      <c r="L243" s="2">
        <v>0</v>
      </c>
      <c r="M243" s="13"/>
      <c r="N243" s="2">
        <v>25799.868405189998</v>
      </c>
      <c r="O243" s="13">
        <v>8.3284069603268055E-4</v>
      </c>
      <c r="P243" s="2">
        <v>6449.9662951239998</v>
      </c>
      <c r="Q243" s="13">
        <v>1.5440471065896258E-3</v>
      </c>
      <c r="R243" s="2">
        <v>0</v>
      </c>
      <c r="S243" s="13"/>
      <c r="T243" s="2">
        <v>0</v>
      </c>
      <c r="U243" s="13"/>
      <c r="V243" s="2">
        <v>12899.933665146</v>
      </c>
      <c r="W243" s="13">
        <v>7.8874731967172108E-4</v>
      </c>
      <c r="X243" s="2">
        <v>9674.9515924820007</v>
      </c>
      <c r="Y243" s="13">
        <v>2.5770634486758878E-3</v>
      </c>
      <c r="Z243" s="2">
        <v>0</v>
      </c>
      <c r="AA243" s="13"/>
      <c r="AB243" s="2">
        <v>0</v>
      </c>
      <c r="AC243" s="13"/>
      <c r="AD243" s="2">
        <v>0</v>
      </c>
      <c r="AE243" s="13"/>
      <c r="AF243" s="2">
        <v>0</v>
      </c>
      <c r="AG243" s="13"/>
      <c r="AH243" s="2">
        <v>54824.719957942005</v>
      </c>
      <c r="AI243" s="13">
        <v>4.3794142293082032E-4</v>
      </c>
    </row>
    <row r="244" spans="1:35" x14ac:dyDescent="0.3">
      <c r="A244" s="53" t="s">
        <v>266</v>
      </c>
      <c r="B244" s="2">
        <v>0</v>
      </c>
      <c r="C244" s="13"/>
      <c r="D244" s="2">
        <v>0</v>
      </c>
      <c r="E244" s="13"/>
      <c r="F244" s="2">
        <v>0</v>
      </c>
      <c r="G244" s="13"/>
      <c r="H244" s="2">
        <v>0</v>
      </c>
      <c r="I244" s="13"/>
      <c r="J244" s="2">
        <v>0</v>
      </c>
      <c r="K244" s="13"/>
      <c r="L244" s="2">
        <v>0</v>
      </c>
      <c r="M244" s="13"/>
      <c r="N244" s="2">
        <v>65385.139859200004</v>
      </c>
      <c r="O244" s="13">
        <v>2.1106853932470384E-3</v>
      </c>
      <c r="P244" s="2">
        <v>0</v>
      </c>
      <c r="Q244" s="13"/>
      <c r="R244" s="2">
        <v>0</v>
      </c>
      <c r="S244" s="13"/>
      <c r="T244" s="2">
        <v>0</v>
      </c>
      <c r="U244" s="13"/>
      <c r="V244" s="2">
        <v>0</v>
      </c>
      <c r="W244" s="13"/>
      <c r="X244" s="2">
        <v>0</v>
      </c>
      <c r="Y244" s="13"/>
      <c r="Z244" s="2">
        <v>0</v>
      </c>
      <c r="AA244" s="13"/>
      <c r="AB244" s="2">
        <v>0</v>
      </c>
      <c r="AC244" s="13"/>
      <c r="AD244" s="2">
        <v>0</v>
      </c>
      <c r="AE244" s="13"/>
      <c r="AF244" s="2">
        <v>0</v>
      </c>
      <c r="AG244" s="13"/>
      <c r="AH244" s="2">
        <v>65385.139859200004</v>
      </c>
      <c r="AI244" s="13">
        <v>5.2229835757365594E-4</v>
      </c>
    </row>
    <row r="245" spans="1:35" x14ac:dyDescent="0.3">
      <c r="A245" s="56" t="s">
        <v>94</v>
      </c>
      <c r="B245" s="2">
        <v>0</v>
      </c>
      <c r="C245" s="13"/>
      <c r="D245" s="2">
        <v>0</v>
      </c>
      <c r="E245" s="13"/>
      <c r="F245" s="2">
        <v>0</v>
      </c>
      <c r="G245" s="13"/>
      <c r="H245" s="2">
        <v>0</v>
      </c>
      <c r="I245" s="13"/>
      <c r="J245" s="2">
        <v>0</v>
      </c>
      <c r="K245" s="13"/>
      <c r="L245" s="2">
        <v>0</v>
      </c>
      <c r="M245" s="13"/>
      <c r="N245" s="2">
        <v>65385.139859200004</v>
      </c>
      <c r="O245" s="13">
        <v>2.1106853932470384E-3</v>
      </c>
      <c r="P245" s="2">
        <v>0</v>
      </c>
      <c r="Q245" s="13"/>
      <c r="R245" s="2">
        <v>0</v>
      </c>
      <c r="S245" s="13"/>
      <c r="T245" s="2">
        <v>0</v>
      </c>
      <c r="U245" s="13"/>
      <c r="V245" s="2">
        <v>0</v>
      </c>
      <c r="W245" s="13"/>
      <c r="X245" s="2">
        <v>0</v>
      </c>
      <c r="Y245" s="13"/>
      <c r="Z245" s="2">
        <v>0</v>
      </c>
      <c r="AA245" s="13"/>
      <c r="AB245" s="2">
        <v>0</v>
      </c>
      <c r="AC245" s="13"/>
      <c r="AD245" s="2">
        <v>0</v>
      </c>
      <c r="AE245" s="13"/>
      <c r="AF245" s="2">
        <v>0</v>
      </c>
      <c r="AG245" s="13"/>
      <c r="AH245" s="2">
        <v>65385.139859200004</v>
      </c>
      <c r="AI245" s="13">
        <v>5.2229835757365594E-4</v>
      </c>
    </row>
    <row r="246" spans="1:35" x14ac:dyDescent="0.3">
      <c r="A246" s="53" t="s">
        <v>267</v>
      </c>
      <c r="B246" s="2">
        <v>0</v>
      </c>
      <c r="C246" s="13"/>
      <c r="D246" s="2">
        <v>36422.995040963498</v>
      </c>
      <c r="E246" s="13">
        <v>2.7327540666148072E-2</v>
      </c>
      <c r="F246" s="2">
        <v>57669.705727681299</v>
      </c>
      <c r="G246" s="13">
        <v>5.5336840215690899E-3</v>
      </c>
      <c r="H246" s="2">
        <v>27317.237646654299</v>
      </c>
      <c r="I246" s="13">
        <v>7.6317668986355608E-3</v>
      </c>
      <c r="J246" s="2">
        <v>0</v>
      </c>
      <c r="K246" s="13"/>
      <c r="L246" s="2">
        <v>0</v>
      </c>
      <c r="M246" s="13"/>
      <c r="N246" s="2">
        <v>0</v>
      </c>
      <c r="O246" s="13"/>
      <c r="P246" s="2">
        <v>0</v>
      </c>
      <c r="Q246" s="13"/>
      <c r="R246" s="2">
        <v>0</v>
      </c>
      <c r="S246" s="13"/>
      <c r="T246" s="2">
        <v>39148.359284804799</v>
      </c>
      <c r="U246" s="13">
        <v>7.7201849895117414E-3</v>
      </c>
      <c r="V246" s="2">
        <v>96938.798003196702</v>
      </c>
      <c r="W246" s="13">
        <v>5.9271790911456911E-3</v>
      </c>
      <c r="X246" s="2">
        <v>0</v>
      </c>
      <c r="Y246" s="13"/>
      <c r="Z246" s="2">
        <v>0</v>
      </c>
      <c r="AA246" s="13"/>
      <c r="AB246" s="2">
        <v>0</v>
      </c>
      <c r="AC246" s="13"/>
      <c r="AD246" s="2">
        <v>0</v>
      </c>
      <c r="AE246" s="13"/>
      <c r="AF246" s="2">
        <v>0</v>
      </c>
      <c r="AG246" s="13"/>
      <c r="AH246" s="2">
        <v>257497.09570330058</v>
      </c>
      <c r="AI246" s="13">
        <v>2.0568941269443041E-3</v>
      </c>
    </row>
    <row r="247" spans="1:35" x14ac:dyDescent="0.3">
      <c r="A247" s="56" t="s">
        <v>95</v>
      </c>
      <c r="B247" s="2">
        <v>0</v>
      </c>
      <c r="C247" s="13"/>
      <c r="D247" s="2">
        <v>36422.995040963498</v>
      </c>
      <c r="E247" s="13">
        <v>2.7327540666148072E-2</v>
      </c>
      <c r="F247" s="2">
        <v>57669.705727681299</v>
      </c>
      <c r="G247" s="13">
        <v>5.5336840215690899E-3</v>
      </c>
      <c r="H247" s="2">
        <v>27317.237646654299</v>
      </c>
      <c r="I247" s="13">
        <v>7.6317668986355608E-3</v>
      </c>
      <c r="J247" s="2">
        <v>0</v>
      </c>
      <c r="K247" s="13"/>
      <c r="L247" s="2">
        <v>0</v>
      </c>
      <c r="M247" s="13"/>
      <c r="N247" s="2">
        <v>0</v>
      </c>
      <c r="O247" s="13"/>
      <c r="P247" s="2">
        <v>0</v>
      </c>
      <c r="Q247" s="13"/>
      <c r="R247" s="2">
        <v>0</v>
      </c>
      <c r="S247" s="13"/>
      <c r="T247" s="2">
        <v>39148.359284804799</v>
      </c>
      <c r="U247" s="13">
        <v>7.7201849895117414E-3</v>
      </c>
      <c r="V247" s="2">
        <v>96938.798003196702</v>
      </c>
      <c r="W247" s="13">
        <v>5.9271790911456911E-3</v>
      </c>
      <c r="X247" s="2">
        <v>0</v>
      </c>
      <c r="Y247" s="13"/>
      <c r="Z247" s="2">
        <v>0</v>
      </c>
      <c r="AA247" s="13"/>
      <c r="AB247" s="2">
        <v>0</v>
      </c>
      <c r="AC247" s="13"/>
      <c r="AD247" s="2">
        <v>0</v>
      </c>
      <c r="AE247" s="13"/>
      <c r="AF247" s="2">
        <v>0</v>
      </c>
      <c r="AG247" s="13"/>
      <c r="AH247" s="2">
        <v>257497.09570330058</v>
      </c>
      <c r="AI247" s="13">
        <v>2.0568941269443041E-3</v>
      </c>
    </row>
    <row r="248" spans="1:35" x14ac:dyDescent="0.3">
      <c r="A248" s="53" t="s">
        <v>268</v>
      </c>
      <c r="B248" s="2">
        <v>0</v>
      </c>
      <c r="C248" s="13"/>
      <c r="D248" s="2">
        <v>0</v>
      </c>
      <c r="E248" s="13"/>
      <c r="F248" s="2">
        <v>0</v>
      </c>
      <c r="G248" s="13"/>
      <c r="H248" s="2">
        <v>0</v>
      </c>
      <c r="I248" s="13"/>
      <c r="J248" s="2">
        <v>0</v>
      </c>
      <c r="K248" s="13"/>
      <c r="L248" s="2">
        <v>0</v>
      </c>
      <c r="M248" s="13"/>
      <c r="N248" s="2">
        <v>118439.10702601599</v>
      </c>
      <c r="O248" s="13">
        <v>3.8233105217386817E-3</v>
      </c>
      <c r="P248" s="2">
        <v>0</v>
      </c>
      <c r="Q248" s="13"/>
      <c r="R248" s="2">
        <v>0</v>
      </c>
      <c r="S248" s="13"/>
      <c r="T248" s="2">
        <v>0</v>
      </c>
      <c r="U248" s="13"/>
      <c r="V248" s="2">
        <v>0</v>
      </c>
      <c r="W248" s="13"/>
      <c r="X248" s="2">
        <v>0</v>
      </c>
      <c r="Y248" s="13"/>
      <c r="Z248" s="2">
        <v>0</v>
      </c>
      <c r="AA248" s="13"/>
      <c r="AB248" s="2">
        <v>0</v>
      </c>
      <c r="AC248" s="13"/>
      <c r="AD248" s="2">
        <v>113533.9045512</v>
      </c>
      <c r="AE248" s="13">
        <v>4.3813921786571763E-3</v>
      </c>
      <c r="AF248" s="2">
        <v>0</v>
      </c>
      <c r="AG248" s="13"/>
      <c r="AH248" s="2">
        <v>231973.01157721601</v>
      </c>
      <c r="AI248" s="13">
        <v>1.8530070167181406E-3</v>
      </c>
    </row>
    <row r="249" spans="1:35" x14ac:dyDescent="0.3">
      <c r="A249" s="56" t="s">
        <v>269</v>
      </c>
      <c r="B249" s="2">
        <v>0</v>
      </c>
      <c r="C249" s="13"/>
      <c r="D249" s="2">
        <v>0</v>
      </c>
      <c r="E249" s="13"/>
      <c r="F249" s="2">
        <v>0</v>
      </c>
      <c r="G249" s="13"/>
      <c r="H249" s="2">
        <v>0</v>
      </c>
      <c r="I249" s="13"/>
      <c r="J249" s="2">
        <v>0</v>
      </c>
      <c r="K249" s="13"/>
      <c r="L249" s="2">
        <v>0</v>
      </c>
      <c r="M249" s="13"/>
      <c r="N249" s="2">
        <v>118439.10702601599</v>
      </c>
      <c r="O249" s="13">
        <v>3.8233105217386817E-3</v>
      </c>
      <c r="P249" s="2">
        <v>0</v>
      </c>
      <c r="Q249" s="13"/>
      <c r="R249" s="2">
        <v>0</v>
      </c>
      <c r="S249" s="13"/>
      <c r="T249" s="2">
        <v>0</v>
      </c>
      <c r="U249" s="13"/>
      <c r="V249" s="2">
        <v>0</v>
      </c>
      <c r="W249" s="13"/>
      <c r="X249" s="2">
        <v>0</v>
      </c>
      <c r="Y249" s="13"/>
      <c r="Z249" s="2">
        <v>0</v>
      </c>
      <c r="AA249" s="13"/>
      <c r="AB249" s="2">
        <v>0</v>
      </c>
      <c r="AC249" s="13"/>
      <c r="AD249" s="2">
        <v>113533.9045512</v>
      </c>
      <c r="AE249" s="13">
        <v>4.3813921786571763E-3</v>
      </c>
      <c r="AF249" s="2">
        <v>0</v>
      </c>
      <c r="AG249" s="13"/>
      <c r="AH249" s="2">
        <v>231973.01157721601</v>
      </c>
      <c r="AI249" s="13">
        <v>1.8530070167181406E-3</v>
      </c>
    </row>
    <row r="250" spans="1:35" x14ac:dyDescent="0.3">
      <c r="A250" s="19" t="s">
        <v>61</v>
      </c>
      <c r="B250" s="20">
        <v>2498.4312757500002</v>
      </c>
      <c r="C250" s="11">
        <v>1.3265492764724824E-2</v>
      </c>
      <c r="D250" s="20">
        <v>52247.7370737194</v>
      </c>
      <c r="E250" s="11">
        <v>3.9200569804610702E-2</v>
      </c>
      <c r="F250" s="20">
        <v>269019.40326273779</v>
      </c>
      <c r="G250" s="11">
        <v>2.5813698102719933E-2</v>
      </c>
      <c r="H250" s="20">
        <v>18058.700245788801</v>
      </c>
      <c r="I250" s="11">
        <v>5.0451583923264076E-3</v>
      </c>
      <c r="J250" s="20">
        <v>24984.3127575</v>
      </c>
      <c r="K250" s="11">
        <v>1.0412317150491398E-2</v>
      </c>
      <c r="L250" s="20">
        <v>183150.2583929924</v>
      </c>
      <c r="M250" s="11">
        <v>2.372712614586573E-2</v>
      </c>
      <c r="N250" s="20">
        <v>384324.71896483266</v>
      </c>
      <c r="O250" s="11">
        <v>1.2406313916734817E-2</v>
      </c>
      <c r="P250" s="20">
        <v>0</v>
      </c>
      <c r="Q250" s="11"/>
      <c r="R250" s="20">
        <v>0</v>
      </c>
      <c r="S250" s="11"/>
      <c r="T250" s="20">
        <v>165065.50174683597</v>
      </c>
      <c r="U250" s="11">
        <v>3.2551458915591726E-2</v>
      </c>
      <c r="V250" s="20">
        <v>184043.53401821328</v>
      </c>
      <c r="W250" s="11">
        <v>1.1253069041121616E-2</v>
      </c>
      <c r="X250" s="20">
        <v>3309.4029466945003</v>
      </c>
      <c r="Y250" s="11">
        <v>8.8150739456865565E-4</v>
      </c>
      <c r="Z250" s="20">
        <v>0</v>
      </c>
      <c r="AA250" s="11"/>
      <c r="AB250" s="20">
        <v>38152.361634254099</v>
      </c>
      <c r="AC250" s="11">
        <v>5.8782796218389182E-3</v>
      </c>
      <c r="AD250" s="20">
        <v>133920.44440607599</v>
      </c>
      <c r="AE250" s="11">
        <v>5.1681300841588361E-3</v>
      </c>
      <c r="AF250" s="20">
        <v>0</v>
      </c>
      <c r="AG250" s="11"/>
      <c r="AH250" s="20">
        <v>1458774.8067253954</v>
      </c>
      <c r="AI250" s="11">
        <v>1.1652734662083865E-2</v>
      </c>
    </row>
    <row r="251" spans="1:35" x14ac:dyDescent="0.3">
      <c r="A251" s="53" t="s">
        <v>270</v>
      </c>
      <c r="B251" s="2">
        <v>2498.4312757500002</v>
      </c>
      <c r="C251" s="13">
        <v>1.3265492764724824E-2</v>
      </c>
      <c r="D251" s="2">
        <v>0</v>
      </c>
      <c r="E251" s="13"/>
      <c r="F251" s="2">
        <v>0</v>
      </c>
      <c r="G251" s="13"/>
      <c r="H251" s="2">
        <v>0</v>
      </c>
      <c r="I251" s="13"/>
      <c r="J251" s="2">
        <v>24984.3127575</v>
      </c>
      <c r="K251" s="13">
        <v>1.0412317150491398E-2</v>
      </c>
      <c r="L251" s="2">
        <v>0</v>
      </c>
      <c r="M251" s="13"/>
      <c r="N251" s="2">
        <v>0</v>
      </c>
      <c r="O251" s="13"/>
      <c r="P251" s="2">
        <v>0</v>
      </c>
      <c r="Q251" s="13"/>
      <c r="R251" s="2">
        <v>0</v>
      </c>
      <c r="S251" s="13"/>
      <c r="T251" s="2">
        <v>0</v>
      </c>
      <c r="U251" s="13"/>
      <c r="V251" s="2">
        <v>0</v>
      </c>
      <c r="W251" s="13"/>
      <c r="X251" s="2">
        <v>0</v>
      </c>
      <c r="Y251" s="13"/>
      <c r="Z251" s="2">
        <v>0</v>
      </c>
      <c r="AA251" s="13"/>
      <c r="AB251" s="2">
        <v>0</v>
      </c>
      <c r="AC251" s="13"/>
      <c r="AD251" s="2">
        <v>0</v>
      </c>
      <c r="AE251" s="13"/>
      <c r="AF251" s="2">
        <v>0</v>
      </c>
      <c r="AG251" s="13"/>
      <c r="AH251" s="2">
        <v>27482.744033250001</v>
      </c>
      <c r="AI251" s="13">
        <v>2.1953294129360134E-4</v>
      </c>
    </row>
    <row r="252" spans="1:35" x14ac:dyDescent="0.3">
      <c r="A252" s="56" t="s">
        <v>97</v>
      </c>
      <c r="B252" s="2">
        <v>2498.4312757500002</v>
      </c>
      <c r="C252" s="13">
        <v>1.3265492764724824E-2</v>
      </c>
      <c r="D252" s="2">
        <v>0</v>
      </c>
      <c r="E252" s="13"/>
      <c r="F252" s="2">
        <v>0</v>
      </c>
      <c r="G252" s="13"/>
      <c r="H252" s="2">
        <v>0</v>
      </c>
      <c r="I252" s="13"/>
      <c r="J252" s="2">
        <v>24984.3127575</v>
      </c>
      <c r="K252" s="13">
        <v>1.0412317150491398E-2</v>
      </c>
      <c r="L252" s="2">
        <v>0</v>
      </c>
      <c r="M252" s="13"/>
      <c r="N252" s="2">
        <v>0</v>
      </c>
      <c r="O252" s="13"/>
      <c r="P252" s="2">
        <v>0</v>
      </c>
      <c r="Q252" s="13"/>
      <c r="R252" s="2">
        <v>0</v>
      </c>
      <c r="S252" s="13"/>
      <c r="T252" s="2">
        <v>0</v>
      </c>
      <c r="U252" s="13"/>
      <c r="V252" s="2">
        <v>0</v>
      </c>
      <c r="W252" s="13"/>
      <c r="X252" s="2">
        <v>0</v>
      </c>
      <c r="Y252" s="13"/>
      <c r="Z252" s="2">
        <v>0</v>
      </c>
      <c r="AA252" s="13"/>
      <c r="AB252" s="2">
        <v>0</v>
      </c>
      <c r="AC252" s="13"/>
      <c r="AD252" s="2">
        <v>0</v>
      </c>
      <c r="AE252" s="13"/>
      <c r="AF252" s="2">
        <v>0</v>
      </c>
      <c r="AG252" s="13"/>
      <c r="AH252" s="2">
        <v>27482.744033250001</v>
      </c>
      <c r="AI252" s="13">
        <v>2.1953294129360134E-4</v>
      </c>
    </row>
    <row r="253" spans="1:35" x14ac:dyDescent="0.3">
      <c r="A253" s="53" t="s">
        <v>271</v>
      </c>
      <c r="B253" s="2">
        <v>0</v>
      </c>
      <c r="C253" s="13"/>
      <c r="D253" s="2">
        <v>0</v>
      </c>
      <c r="E253" s="13"/>
      <c r="F253" s="2">
        <v>0</v>
      </c>
      <c r="G253" s="13"/>
      <c r="H253" s="2">
        <v>0</v>
      </c>
      <c r="I253" s="13"/>
      <c r="J253" s="2">
        <v>0</v>
      </c>
      <c r="K253" s="13"/>
      <c r="L253" s="2">
        <v>0</v>
      </c>
      <c r="M253" s="13"/>
      <c r="N253" s="2">
        <v>5293.2578383472</v>
      </c>
      <c r="O253" s="13">
        <v>1.7087066000238613E-4</v>
      </c>
      <c r="P253" s="2">
        <v>0</v>
      </c>
      <c r="Q253" s="13"/>
      <c r="R253" s="2">
        <v>0</v>
      </c>
      <c r="S253" s="13"/>
      <c r="T253" s="2">
        <v>3031.7631283872001</v>
      </c>
      <c r="U253" s="13">
        <v>5.9787364331804409E-4</v>
      </c>
      <c r="V253" s="2">
        <v>0</v>
      </c>
      <c r="W253" s="13"/>
      <c r="X253" s="2">
        <v>0</v>
      </c>
      <c r="Y253" s="13"/>
      <c r="Z253" s="2">
        <v>0</v>
      </c>
      <c r="AA253" s="13"/>
      <c r="AB253" s="2">
        <v>0</v>
      </c>
      <c r="AC253" s="13"/>
      <c r="AD253" s="2">
        <v>41777.086196607997</v>
      </c>
      <c r="AE253" s="13">
        <v>1.612221471924796E-3</v>
      </c>
      <c r="AF253" s="2">
        <v>0</v>
      </c>
      <c r="AG253" s="13"/>
      <c r="AH253" s="2">
        <v>50102.1071633424</v>
      </c>
      <c r="AI253" s="13">
        <v>4.0021705755686381E-4</v>
      </c>
    </row>
    <row r="254" spans="1:35" x14ac:dyDescent="0.3">
      <c r="A254" s="56" t="s">
        <v>98</v>
      </c>
      <c r="B254" s="2">
        <v>0</v>
      </c>
      <c r="C254" s="13"/>
      <c r="D254" s="2">
        <v>0</v>
      </c>
      <c r="E254" s="13"/>
      <c r="F254" s="2">
        <v>0</v>
      </c>
      <c r="G254" s="13"/>
      <c r="H254" s="2">
        <v>0</v>
      </c>
      <c r="I254" s="13"/>
      <c r="J254" s="2">
        <v>0</v>
      </c>
      <c r="K254" s="13"/>
      <c r="L254" s="2">
        <v>0</v>
      </c>
      <c r="M254" s="13"/>
      <c r="N254" s="2">
        <v>5293.2578383472</v>
      </c>
      <c r="O254" s="13">
        <v>1.7087066000238613E-4</v>
      </c>
      <c r="P254" s="2">
        <v>0</v>
      </c>
      <c r="Q254" s="13"/>
      <c r="R254" s="2">
        <v>0</v>
      </c>
      <c r="S254" s="13"/>
      <c r="T254" s="2">
        <v>3031.7631283872001</v>
      </c>
      <c r="U254" s="13">
        <v>5.9787364331804409E-4</v>
      </c>
      <c r="V254" s="2">
        <v>0</v>
      </c>
      <c r="W254" s="13"/>
      <c r="X254" s="2">
        <v>0</v>
      </c>
      <c r="Y254" s="13"/>
      <c r="Z254" s="2">
        <v>0</v>
      </c>
      <c r="AA254" s="13"/>
      <c r="AB254" s="2">
        <v>0</v>
      </c>
      <c r="AC254" s="13"/>
      <c r="AD254" s="2">
        <v>41777.086196607997</v>
      </c>
      <c r="AE254" s="13">
        <v>1.612221471924796E-3</v>
      </c>
      <c r="AF254" s="2">
        <v>0</v>
      </c>
      <c r="AG254" s="13"/>
      <c r="AH254" s="2">
        <v>50102.1071633424</v>
      </c>
      <c r="AI254" s="13">
        <v>4.0021705755686381E-4</v>
      </c>
    </row>
    <row r="255" spans="1:35" x14ac:dyDescent="0.3">
      <c r="A255" s="53" t="s">
        <v>272</v>
      </c>
      <c r="B255" s="2">
        <v>0</v>
      </c>
      <c r="C255" s="13"/>
      <c r="D255" s="2">
        <v>0</v>
      </c>
      <c r="E255" s="13"/>
      <c r="F255" s="2">
        <v>0</v>
      </c>
      <c r="G255" s="13"/>
      <c r="H255" s="2">
        <v>0</v>
      </c>
      <c r="I255" s="13"/>
      <c r="J255" s="2">
        <v>0</v>
      </c>
      <c r="K255" s="13"/>
      <c r="L255" s="2">
        <v>0</v>
      </c>
      <c r="M255" s="13"/>
      <c r="N255" s="2">
        <v>0</v>
      </c>
      <c r="O255" s="13"/>
      <c r="P255" s="2">
        <v>0</v>
      </c>
      <c r="Q255" s="13"/>
      <c r="R255" s="2">
        <v>0</v>
      </c>
      <c r="S255" s="13"/>
      <c r="T255" s="2">
        <v>453.04781776779998</v>
      </c>
      <c r="U255" s="13">
        <v>8.9342517187421388E-5</v>
      </c>
      <c r="V255" s="2">
        <v>2078.6899874052001</v>
      </c>
      <c r="W255" s="13">
        <v>1.2709841760071862E-4</v>
      </c>
      <c r="X255" s="2">
        <v>173.2241656171</v>
      </c>
      <c r="Y255" s="13">
        <v>4.6140764775101627E-5</v>
      </c>
      <c r="Z255" s="2">
        <v>0</v>
      </c>
      <c r="AA255" s="13"/>
      <c r="AB255" s="2">
        <v>2704.9619707900997</v>
      </c>
      <c r="AC255" s="13">
        <v>4.1676378996336665E-4</v>
      </c>
      <c r="AD255" s="2">
        <v>0</v>
      </c>
      <c r="AE255" s="13"/>
      <c r="AF255" s="2">
        <v>0</v>
      </c>
      <c r="AG255" s="13"/>
      <c r="AH255" s="2">
        <v>5409.9239415801994</v>
      </c>
      <c r="AI255" s="13">
        <v>4.3214626371838562E-5</v>
      </c>
    </row>
    <row r="256" spans="1:35" x14ac:dyDescent="0.3">
      <c r="A256" s="56" t="s">
        <v>98</v>
      </c>
      <c r="B256" s="2">
        <v>0</v>
      </c>
      <c r="C256" s="13"/>
      <c r="D256" s="2">
        <v>0</v>
      </c>
      <c r="E256" s="13"/>
      <c r="F256" s="2">
        <v>0</v>
      </c>
      <c r="G256" s="13"/>
      <c r="H256" s="2">
        <v>0</v>
      </c>
      <c r="I256" s="13"/>
      <c r="J256" s="2">
        <v>0</v>
      </c>
      <c r="K256" s="13"/>
      <c r="L256" s="2">
        <v>0</v>
      </c>
      <c r="M256" s="13"/>
      <c r="N256" s="2">
        <v>0</v>
      </c>
      <c r="O256" s="13"/>
      <c r="P256" s="2">
        <v>0</v>
      </c>
      <c r="Q256" s="13"/>
      <c r="R256" s="2">
        <v>0</v>
      </c>
      <c r="S256" s="13"/>
      <c r="T256" s="2">
        <v>453.04781776779998</v>
      </c>
      <c r="U256" s="13">
        <v>8.9342517187421388E-5</v>
      </c>
      <c r="V256" s="2">
        <v>2078.6899874052001</v>
      </c>
      <c r="W256" s="13">
        <v>1.2709841760071862E-4</v>
      </c>
      <c r="X256" s="2">
        <v>173.2241656171</v>
      </c>
      <c r="Y256" s="13">
        <v>4.6140764775101627E-5</v>
      </c>
      <c r="Z256" s="2">
        <v>0</v>
      </c>
      <c r="AA256" s="13"/>
      <c r="AB256" s="2">
        <v>2704.9619707900997</v>
      </c>
      <c r="AC256" s="13">
        <v>4.1676378996336665E-4</v>
      </c>
      <c r="AD256" s="2">
        <v>0</v>
      </c>
      <c r="AE256" s="13"/>
      <c r="AF256" s="2">
        <v>0</v>
      </c>
      <c r="AG256" s="13"/>
      <c r="AH256" s="2">
        <v>5409.9239415801994</v>
      </c>
      <c r="AI256" s="13">
        <v>4.3214626371838562E-5</v>
      </c>
    </row>
    <row r="257" spans="1:35" x14ac:dyDescent="0.3">
      <c r="A257" s="53" t="s">
        <v>273</v>
      </c>
      <c r="B257" s="2">
        <v>0</v>
      </c>
      <c r="C257" s="13"/>
      <c r="D257" s="2">
        <v>12431.692045461001</v>
      </c>
      <c r="E257" s="13">
        <v>9.3272826558960034E-3</v>
      </c>
      <c r="F257" s="2">
        <v>66078.827843300998</v>
      </c>
      <c r="G257" s="13">
        <v>6.3405794981362968E-3</v>
      </c>
      <c r="H257" s="2">
        <v>17538.486703140003</v>
      </c>
      <c r="I257" s="13">
        <v>4.8998234742661517E-3</v>
      </c>
      <c r="J257" s="2">
        <v>0</v>
      </c>
      <c r="K257" s="13"/>
      <c r="L257" s="2">
        <v>0</v>
      </c>
      <c r="M257" s="13"/>
      <c r="N257" s="2">
        <v>94542.093015275896</v>
      </c>
      <c r="O257" s="13">
        <v>3.0518955102650626E-3</v>
      </c>
      <c r="P257" s="2">
        <v>0</v>
      </c>
      <c r="Q257" s="13"/>
      <c r="R257" s="2">
        <v>0</v>
      </c>
      <c r="S257" s="13"/>
      <c r="T257" s="2">
        <v>20633.5137684</v>
      </c>
      <c r="U257" s="13">
        <v>4.0689966625884815E-3</v>
      </c>
      <c r="V257" s="2">
        <v>87239.550298828792</v>
      </c>
      <c r="W257" s="13">
        <v>5.334132969496066E-3</v>
      </c>
      <c r="X257" s="2">
        <v>0</v>
      </c>
      <c r="Y257" s="13"/>
      <c r="Z257" s="2">
        <v>0</v>
      </c>
      <c r="AA257" s="13"/>
      <c r="AB257" s="2">
        <v>10316.7568842</v>
      </c>
      <c r="AC257" s="13">
        <v>1.5895420141281869E-3</v>
      </c>
      <c r="AD257" s="2">
        <v>20633.5137684</v>
      </c>
      <c r="AE257" s="13">
        <v>7.9626888725837781E-4</v>
      </c>
      <c r="AF257" s="2">
        <v>0</v>
      </c>
      <c r="AG257" s="13"/>
      <c r="AH257" s="2">
        <v>329414.43432700669</v>
      </c>
      <c r="AI257" s="13">
        <v>2.6313718741069864E-3</v>
      </c>
    </row>
    <row r="258" spans="1:35" x14ac:dyDescent="0.3">
      <c r="A258" s="56" t="s">
        <v>98</v>
      </c>
      <c r="B258" s="2">
        <v>0</v>
      </c>
      <c r="C258" s="13"/>
      <c r="D258" s="2">
        <v>12431.692045461001</v>
      </c>
      <c r="E258" s="13">
        <v>9.3272826558960034E-3</v>
      </c>
      <c r="F258" s="2">
        <v>66078.827843300998</v>
      </c>
      <c r="G258" s="13">
        <v>6.3405794981362968E-3</v>
      </c>
      <c r="H258" s="2">
        <v>17538.486703140003</v>
      </c>
      <c r="I258" s="13">
        <v>4.8998234742661517E-3</v>
      </c>
      <c r="J258" s="2">
        <v>0</v>
      </c>
      <c r="K258" s="13"/>
      <c r="L258" s="2">
        <v>0</v>
      </c>
      <c r="M258" s="13"/>
      <c r="N258" s="2">
        <v>94542.093015275896</v>
      </c>
      <c r="O258" s="13">
        <v>3.0518955102650626E-3</v>
      </c>
      <c r="P258" s="2">
        <v>0</v>
      </c>
      <c r="Q258" s="13"/>
      <c r="R258" s="2">
        <v>0</v>
      </c>
      <c r="S258" s="13"/>
      <c r="T258" s="2">
        <v>20633.5137684</v>
      </c>
      <c r="U258" s="13">
        <v>4.0689966625884815E-3</v>
      </c>
      <c r="V258" s="2">
        <v>87239.550298828792</v>
      </c>
      <c r="W258" s="13">
        <v>5.334132969496066E-3</v>
      </c>
      <c r="X258" s="2">
        <v>0</v>
      </c>
      <c r="Y258" s="13"/>
      <c r="Z258" s="2">
        <v>0</v>
      </c>
      <c r="AA258" s="13"/>
      <c r="AB258" s="2">
        <v>10316.7568842</v>
      </c>
      <c r="AC258" s="13">
        <v>1.5895420141281869E-3</v>
      </c>
      <c r="AD258" s="2">
        <v>20633.5137684</v>
      </c>
      <c r="AE258" s="13">
        <v>7.9626888725837781E-4</v>
      </c>
      <c r="AF258" s="2">
        <v>0</v>
      </c>
      <c r="AG258" s="13"/>
      <c r="AH258" s="2">
        <v>329414.43432700669</v>
      </c>
      <c r="AI258" s="13">
        <v>2.6313718741069864E-3</v>
      </c>
    </row>
    <row r="259" spans="1:35" x14ac:dyDescent="0.3">
      <c r="A259" s="53" t="s">
        <v>274</v>
      </c>
      <c r="B259" s="2">
        <v>0</v>
      </c>
      <c r="C259" s="13"/>
      <c r="D259" s="2">
        <v>0</v>
      </c>
      <c r="E259" s="13"/>
      <c r="F259" s="2">
        <v>0</v>
      </c>
      <c r="G259" s="13"/>
      <c r="H259" s="2">
        <v>0</v>
      </c>
      <c r="I259" s="13"/>
      <c r="J259" s="2">
        <v>0</v>
      </c>
      <c r="K259" s="13"/>
      <c r="L259" s="2">
        <v>108390.44320161</v>
      </c>
      <c r="M259" s="13">
        <v>1.4041987936115823E-2</v>
      </c>
      <c r="N259" s="2">
        <v>44629.010899499997</v>
      </c>
      <c r="O259" s="13">
        <v>1.4406607009403443E-3</v>
      </c>
      <c r="P259" s="2">
        <v>0</v>
      </c>
      <c r="Q259" s="13"/>
      <c r="R259" s="2">
        <v>0</v>
      </c>
      <c r="S259" s="13"/>
      <c r="T259" s="2">
        <v>43528.174238399995</v>
      </c>
      <c r="U259" s="13">
        <v>8.5838988789137174E-3</v>
      </c>
      <c r="V259" s="2">
        <v>0</v>
      </c>
      <c r="W259" s="13"/>
      <c r="X259" s="2">
        <v>0</v>
      </c>
      <c r="Y259" s="13"/>
      <c r="Z259" s="2">
        <v>0</v>
      </c>
      <c r="AA259" s="13"/>
      <c r="AB259" s="2">
        <v>0</v>
      </c>
      <c r="AC259" s="13"/>
      <c r="AD259" s="2">
        <v>0</v>
      </c>
      <c r="AE259" s="13"/>
      <c r="AF259" s="2">
        <v>0</v>
      </c>
      <c r="AG259" s="13"/>
      <c r="AH259" s="2">
        <v>196547.62833951</v>
      </c>
      <c r="AI259" s="13">
        <v>1.5700280474704705E-3</v>
      </c>
    </row>
    <row r="260" spans="1:35" x14ac:dyDescent="0.3">
      <c r="A260" s="56" t="s">
        <v>98</v>
      </c>
      <c r="B260" s="2">
        <v>0</v>
      </c>
      <c r="C260" s="13"/>
      <c r="D260" s="2">
        <v>0</v>
      </c>
      <c r="E260" s="13"/>
      <c r="F260" s="2">
        <v>0</v>
      </c>
      <c r="G260" s="13"/>
      <c r="H260" s="2">
        <v>0</v>
      </c>
      <c r="I260" s="13"/>
      <c r="J260" s="2">
        <v>0</v>
      </c>
      <c r="K260" s="13"/>
      <c r="L260" s="2">
        <v>108390.44320161</v>
      </c>
      <c r="M260" s="13">
        <v>1.4041987936115823E-2</v>
      </c>
      <c r="N260" s="2">
        <v>44629.010899499997</v>
      </c>
      <c r="O260" s="13">
        <v>1.4406607009403443E-3</v>
      </c>
      <c r="P260" s="2">
        <v>0</v>
      </c>
      <c r="Q260" s="13"/>
      <c r="R260" s="2">
        <v>0</v>
      </c>
      <c r="S260" s="13"/>
      <c r="T260" s="2">
        <v>43528.174238399995</v>
      </c>
      <c r="U260" s="13">
        <v>8.5838988789137174E-3</v>
      </c>
      <c r="V260" s="2">
        <v>0</v>
      </c>
      <c r="W260" s="13"/>
      <c r="X260" s="2">
        <v>0</v>
      </c>
      <c r="Y260" s="13"/>
      <c r="Z260" s="2">
        <v>0</v>
      </c>
      <c r="AA260" s="13"/>
      <c r="AB260" s="2">
        <v>0</v>
      </c>
      <c r="AC260" s="13"/>
      <c r="AD260" s="2">
        <v>0</v>
      </c>
      <c r="AE260" s="13"/>
      <c r="AF260" s="2">
        <v>0</v>
      </c>
      <c r="AG260" s="13"/>
      <c r="AH260" s="2">
        <v>196547.62833951</v>
      </c>
      <c r="AI260" s="13">
        <v>1.5700280474704705E-3</v>
      </c>
    </row>
    <row r="261" spans="1:35" x14ac:dyDescent="0.3">
      <c r="A261" s="53" t="s">
        <v>275</v>
      </c>
      <c r="B261" s="2">
        <v>0</v>
      </c>
      <c r="C261" s="13"/>
      <c r="D261" s="2">
        <v>0</v>
      </c>
      <c r="E261" s="13"/>
      <c r="F261" s="2">
        <v>0</v>
      </c>
      <c r="G261" s="13"/>
      <c r="H261" s="2">
        <v>0</v>
      </c>
      <c r="I261" s="13"/>
      <c r="J261" s="2">
        <v>0</v>
      </c>
      <c r="K261" s="13"/>
      <c r="L261" s="2">
        <v>703.20355840000002</v>
      </c>
      <c r="M261" s="13">
        <v>9.1100060042376946E-5</v>
      </c>
      <c r="N261" s="2">
        <v>19834.015640277899</v>
      </c>
      <c r="O261" s="13">
        <v>6.4025812579916795E-4</v>
      </c>
      <c r="P261" s="2">
        <v>0</v>
      </c>
      <c r="Q261" s="13"/>
      <c r="R261" s="2">
        <v>0</v>
      </c>
      <c r="S261" s="13"/>
      <c r="T261" s="2">
        <v>0</v>
      </c>
      <c r="U261" s="13"/>
      <c r="V261" s="2">
        <v>0</v>
      </c>
      <c r="W261" s="13"/>
      <c r="X261" s="2">
        <v>0</v>
      </c>
      <c r="Y261" s="13"/>
      <c r="Z261" s="2">
        <v>0</v>
      </c>
      <c r="AA261" s="13"/>
      <c r="AB261" s="2">
        <v>0</v>
      </c>
      <c r="AC261" s="13"/>
      <c r="AD261" s="2">
        <v>0</v>
      </c>
      <c r="AE261" s="13"/>
      <c r="AF261" s="2">
        <v>0</v>
      </c>
      <c r="AG261" s="13"/>
      <c r="AH261" s="2">
        <v>20537.2191986779</v>
      </c>
      <c r="AI261" s="13">
        <v>1.6405189129667882E-4</v>
      </c>
    </row>
    <row r="262" spans="1:35" x14ac:dyDescent="0.3">
      <c r="A262" s="56" t="s">
        <v>98</v>
      </c>
      <c r="B262" s="2">
        <v>0</v>
      </c>
      <c r="C262" s="13"/>
      <c r="D262" s="2">
        <v>0</v>
      </c>
      <c r="E262" s="13"/>
      <c r="F262" s="2">
        <v>0</v>
      </c>
      <c r="G262" s="13"/>
      <c r="H262" s="2">
        <v>0</v>
      </c>
      <c r="I262" s="13"/>
      <c r="J262" s="2">
        <v>0</v>
      </c>
      <c r="K262" s="13"/>
      <c r="L262" s="2">
        <v>703.20355840000002</v>
      </c>
      <c r="M262" s="13">
        <v>9.1100060042376946E-5</v>
      </c>
      <c r="N262" s="2">
        <v>19834.015640277899</v>
      </c>
      <c r="O262" s="13">
        <v>6.4025812579916795E-4</v>
      </c>
      <c r="P262" s="2">
        <v>0</v>
      </c>
      <c r="Q262" s="13"/>
      <c r="R262" s="2">
        <v>0</v>
      </c>
      <c r="S262" s="13"/>
      <c r="T262" s="2">
        <v>0</v>
      </c>
      <c r="U262" s="13"/>
      <c r="V262" s="2">
        <v>0</v>
      </c>
      <c r="W262" s="13"/>
      <c r="X262" s="2">
        <v>0</v>
      </c>
      <c r="Y262" s="13"/>
      <c r="Z262" s="2">
        <v>0</v>
      </c>
      <c r="AA262" s="13"/>
      <c r="AB262" s="2">
        <v>0</v>
      </c>
      <c r="AC262" s="13"/>
      <c r="AD262" s="2">
        <v>0</v>
      </c>
      <c r="AE262" s="13"/>
      <c r="AF262" s="2">
        <v>0</v>
      </c>
      <c r="AG262" s="13"/>
      <c r="AH262" s="2">
        <v>20537.2191986779</v>
      </c>
      <c r="AI262" s="13">
        <v>1.6405189129667882E-4</v>
      </c>
    </row>
    <row r="263" spans="1:35" x14ac:dyDescent="0.3">
      <c r="A263" s="53" t="s">
        <v>276</v>
      </c>
      <c r="B263" s="2">
        <v>0</v>
      </c>
      <c r="C263" s="13"/>
      <c r="D263" s="2">
        <v>520.21354264880006</v>
      </c>
      <c r="E263" s="13">
        <v>3.9030718714448627E-4</v>
      </c>
      <c r="F263" s="2">
        <v>7282.9895970831994</v>
      </c>
      <c r="G263" s="13">
        <v>6.9883767662938621E-4</v>
      </c>
      <c r="H263" s="2">
        <v>520.21354264880006</v>
      </c>
      <c r="I263" s="13">
        <v>1.4533491806025626E-4</v>
      </c>
      <c r="J263" s="2">
        <v>0</v>
      </c>
      <c r="K263" s="13"/>
      <c r="L263" s="2">
        <v>0</v>
      </c>
      <c r="M263" s="13"/>
      <c r="N263" s="2">
        <v>0</v>
      </c>
      <c r="O263" s="13"/>
      <c r="P263" s="2">
        <v>0</v>
      </c>
      <c r="Q263" s="13"/>
      <c r="R263" s="2">
        <v>0</v>
      </c>
      <c r="S263" s="13"/>
      <c r="T263" s="2">
        <v>0</v>
      </c>
      <c r="U263" s="13"/>
      <c r="V263" s="2">
        <v>0</v>
      </c>
      <c r="W263" s="13"/>
      <c r="X263" s="2">
        <v>0</v>
      </c>
      <c r="Y263" s="13"/>
      <c r="Z263" s="2">
        <v>0</v>
      </c>
      <c r="AA263" s="13"/>
      <c r="AB263" s="2">
        <v>15606.406279464001</v>
      </c>
      <c r="AC263" s="13">
        <v>2.4045384367594918E-3</v>
      </c>
      <c r="AD263" s="2">
        <v>57223.489691367999</v>
      </c>
      <c r="AE263" s="13">
        <v>2.2083143459244248E-3</v>
      </c>
      <c r="AF263" s="2">
        <v>0</v>
      </c>
      <c r="AG263" s="13"/>
      <c r="AH263" s="2">
        <v>81153.312653212794</v>
      </c>
      <c r="AI263" s="13">
        <v>6.4825497049801725E-4</v>
      </c>
    </row>
    <row r="264" spans="1:35" x14ac:dyDescent="0.3">
      <c r="A264" s="56" t="s">
        <v>98</v>
      </c>
      <c r="B264" s="2">
        <v>0</v>
      </c>
      <c r="C264" s="13"/>
      <c r="D264" s="2">
        <v>520.21354264880006</v>
      </c>
      <c r="E264" s="13">
        <v>3.9030718714448627E-4</v>
      </c>
      <c r="F264" s="2">
        <v>7282.9895970831994</v>
      </c>
      <c r="G264" s="13">
        <v>6.9883767662938621E-4</v>
      </c>
      <c r="H264" s="2">
        <v>520.21354264880006</v>
      </c>
      <c r="I264" s="13">
        <v>1.4533491806025626E-4</v>
      </c>
      <c r="J264" s="2">
        <v>0</v>
      </c>
      <c r="K264" s="13"/>
      <c r="L264" s="2">
        <v>0</v>
      </c>
      <c r="M264" s="13"/>
      <c r="N264" s="2">
        <v>0</v>
      </c>
      <c r="O264" s="13"/>
      <c r="P264" s="2">
        <v>0</v>
      </c>
      <c r="Q264" s="13"/>
      <c r="R264" s="2">
        <v>0</v>
      </c>
      <c r="S264" s="13"/>
      <c r="T264" s="2">
        <v>0</v>
      </c>
      <c r="U264" s="13"/>
      <c r="V264" s="2">
        <v>0</v>
      </c>
      <c r="W264" s="13"/>
      <c r="X264" s="2">
        <v>0</v>
      </c>
      <c r="Y264" s="13"/>
      <c r="Z264" s="2">
        <v>0</v>
      </c>
      <c r="AA264" s="13"/>
      <c r="AB264" s="2">
        <v>15606.406279464001</v>
      </c>
      <c r="AC264" s="13">
        <v>2.4045384367594918E-3</v>
      </c>
      <c r="AD264" s="2">
        <v>57223.489691367999</v>
      </c>
      <c r="AE264" s="13">
        <v>2.2083143459244248E-3</v>
      </c>
      <c r="AF264" s="2">
        <v>0</v>
      </c>
      <c r="AG264" s="13"/>
      <c r="AH264" s="2">
        <v>81153.312653212794</v>
      </c>
      <c r="AI264" s="13">
        <v>6.4825497049801725E-4</v>
      </c>
    </row>
    <row r="265" spans="1:35" x14ac:dyDescent="0.3">
      <c r="A265" s="53" t="s">
        <v>277</v>
      </c>
      <c r="B265" s="2">
        <v>0</v>
      </c>
      <c r="C265" s="13"/>
      <c r="D265" s="2">
        <v>3103.7327863696</v>
      </c>
      <c r="E265" s="13">
        <v>2.3286768109262172E-3</v>
      </c>
      <c r="F265" s="2">
        <v>5008.7342199007999</v>
      </c>
      <c r="G265" s="13">
        <v>4.8061199846989008E-4</v>
      </c>
      <c r="H265" s="2">
        <v>0</v>
      </c>
      <c r="I265" s="13"/>
      <c r="J265" s="2">
        <v>0</v>
      </c>
      <c r="K265" s="13"/>
      <c r="L265" s="2">
        <v>31462.3843254282</v>
      </c>
      <c r="M265" s="13">
        <v>4.0759536365890612E-3</v>
      </c>
      <c r="N265" s="2">
        <v>1709.9121915992998</v>
      </c>
      <c r="O265" s="13">
        <v>5.5197353623705032E-5</v>
      </c>
      <c r="P265" s="2">
        <v>0</v>
      </c>
      <c r="Q265" s="13"/>
      <c r="R265" s="2">
        <v>0</v>
      </c>
      <c r="S265" s="13"/>
      <c r="T265" s="2">
        <v>64759.497911018807</v>
      </c>
      <c r="U265" s="13">
        <v>1.2770785617445251E-2</v>
      </c>
      <c r="V265" s="2">
        <v>20518.946299192299</v>
      </c>
      <c r="W265" s="13">
        <v>1.2546005519163057E-3</v>
      </c>
      <c r="X265" s="2">
        <v>0</v>
      </c>
      <c r="Y265" s="13"/>
      <c r="Z265" s="2">
        <v>0</v>
      </c>
      <c r="AA265" s="13"/>
      <c r="AB265" s="2">
        <v>0</v>
      </c>
      <c r="AC265" s="13"/>
      <c r="AD265" s="2">
        <v>0</v>
      </c>
      <c r="AE265" s="13"/>
      <c r="AF265" s="2">
        <v>0</v>
      </c>
      <c r="AG265" s="13"/>
      <c r="AH265" s="2">
        <v>126563.20773350899</v>
      </c>
      <c r="AI265" s="13">
        <v>1.0109905044297929E-3</v>
      </c>
    </row>
    <row r="266" spans="1:35" x14ac:dyDescent="0.3">
      <c r="A266" s="56" t="s">
        <v>98</v>
      </c>
      <c r="B266" s="2">
        <v>0</v>
      </c>
      <c r="C266" s="13"/>
      <c r="D266" s="2">
        <v>3103.7327863696</v>
      </c>
      <c r="E266" s="13">
        <v>2.3286768109262172E-3</v>
      </c>
      <c r="F266" s="2">
        <v>5008.7342199007999</v>
      </c>
      <c r="G266" s="13">
        <v>4.8061199846989008E-4</v>
      </c>
      <c r="H266" s="2">
        <v>0</v>
      </c>
      <c r="I266" s="13"/>
      <c r="J266" s="2">
        <v>0</v>
      </c>
      <c r="K266" s="13"/>
      <c r="L266" s="2">
        <v>31462.3843254282</v>
      </c>
      <c r="M266" s="13">
        <v>4.0759536365890612E-3</v>
      </c>
      <c r="N266" s="2">
        <v>1709.9121915992998</v>
      </c>
      <c r="O266" s="13">
        <v>5.5197353623705032E-5</v>
      </c>
      <c r="P266" s="2">
        <v>0</v>
      </c>
      <c r="Q266" s="13"/>
      <c r="R266" s="2">
        <v>0</v>
      </c>
      <c r="S266" s="13"/>
      <c r="T266" s="2">
        <v>64759.497911018807</v>
      </c>
      <c r="U266" s="13">
        <v>1.2770785617445251E-2</v>
      </c>
      <c r="V266" s="2">
        <v>20518.946299192299</v>
      </c>
      <c r="W266" s="13">
        <v>1.2546005519163057E-3</v>
      </c>
      <c r="X266" s="2">
        <v>0</v>
      </c>
      <c r="Y266" s="13"/>
      <c r="Z266" s="2">
        <v>0</v>
      </c>
      <c r="AA266" s="13"/>
      <c r="AB266" s="2">
        <v>0</v>
      </c>
      <c r="AC266" s="13"/>
      <c r="AD266" s="2">
        <v>0</v>
      </c>
      <c r="AE266" s="13"/>
      <c r="AF266" s="2">
        <v>0</v>
      </c>
      <c r="AG266" s="13"/>
      <c r="AH266" s="2">
        <v>126563.20773350899</v>
      </c>
      <c r="AI266" s="13">
        <v>1.0109905044297929E-3</v>
      </c>
    </row>
    <row r="267" spans="1:35" x14ac:dyDescent="0.3">
      <c r="A267" s="53" t="s">
        <v>278</v>
      </c>
      <c r="B267" s="2">
        <v>0</v>
      </c>
      <c r="C267" s="13"/>
      <c r="D267" s="2">
        <v>36192.098699239999</v>
      </c>
      <c r="E267" s="13">
        <v>2.7154303150643998E-2</v>
      </c>
      <c r="F267" s="2">
        <v>190648.85160245281</v>
      </c>
      <c r="G267" s="13">
        <v>1.829366892948436E-2</v>
      </c>
      <c r="H267" s="2">
        <v>0</v>
      </c>
      <c r="I267" s="13"/>
      <c r="J267" s="2">
        <v>0</v>
      </c>
      <c r="K267" s="13"/>
      <c r="L267" s="2">
        <v>40954.216949139998</v>
      </c>
      <c r="M267" s="13">
        <v>5.3056210801096897E-3</v>
      </c>
      <c r="N267" s="2">
        <v>120957.80354746</v>
      </c>
      <c r="O267" s="13">
        <v>3.904616090087726E-3</v>
      </c>
      <c r="P267" s="2">
        <v>0</v>
      </c>
      <c r="Q267" s="13"/>
      <c r="R267" s="2">
        <v>0</v>
      </c>
      <c r="S267" s="13"/>
      <c r="T267" s="2">
        <v>19048.472999600002</v>
      </c>
      <c r="U267" s="13">
        <v>3.7564214187058207E-3</v>
      </c>
      <c r="V267" s="2">
        <v>23810.591249499998</v>
      </c>
      <c r="W267" s="13">
        <v>1.4558633025055561E-3</v>
      </c>
      <c r="X267" s="2">
        <v>0</v>
      </c>
      <c r="Y267" s="13"/>
      <c r="Z267" s="2">
        <v>0</v>
      </c>
      <c r="AA267" s="13"/>
      <c r="AB267" s="2">
        <v>9524.2364998000012</v>
      </c>
      <c r="AC267" s="13">
        <v>1.467435380987873E-3</v>
      </c>
      <c r="AD267" s="2">
        <v>14286.3547497</v>
      </c>
      <c r="AE267" s="13">
        <v>5.5132537905123763E-4</v>
      </c>
      <c r="AF267" s="2">
        <v>0</v>
      </c>
      <c r="AG267" s="13"/>
      <c r="AH267" s="2">
        <v>455422.62629689282</v>
      </c>
      <c r="AI267" s="13">
        <v>3.6379288968253092E-3</v>
      </c>
    </row>
    <row r="268" spans="1:35" x14ac:dyDescent="0.3">
      <c r="A268" s="56" t="s">
        <v>98</v>
      </c>
      <c r="B268" s="2">
        <v>0</v>
      </c>
      <c r="C268" s="13"/>
      <c r="D268" s="2">
        <v>36192.098699239999</v>
      </c>
      <c r="E268" s="13">
        <v>2.7154303150643998E-2</v>
      </c>
      <c r="F268" s="2">
        <v>190648.85160245281</v>
      </c>
      <c r="G268" s="13">
        <v>1.829366892948436E-2</v>
      </c>
      <c r="H268" s="2">
        <v>0</v>
      </c>
      <c r="I268" s="13"/>
      <c r="J268" s="2">
        <v>0</v>
      </c>
      <c r="K268" s="13"/>
      <c r="L268" s="2">
        <v>40954.216949139998</v>
      </c>
      <c r="M268" s="13">
        <v>5.3056210801096897E-3</v>
      </c>
      <c r="N268" s="2">
        <v>120957.80354746</v>
      </c>
      <c r="O268" s="13">
        <v>3.904616090087726E-3</v>
      </c>
      <c r="P268" s="2">
        <v>0</v>
      </c>
      <c r="Q268" s="13"/>
      <c r="R268" s="2">
        <v>0</v>
      </c>
      <c r="S268" s="13"/>
      <c r="T268" s="2">
        <v>19048.472999600002</v>
      </c>
      <c r="U268" s="13">
        <v>3.7564214187058207E-3</v>
      </c>
      <c r="V268" s="2">
        <v>23810.591249499998</v>
      </c>
      <c r="W268" s="13">
        <v>1.4558633025055561E-3</v>
      </c>
      <c r="X268" s="2">
        <v>0</v>
      </c>
      <c r="Y268" s="13"/>
      <c r="Z268" s="2">
        <v>0</v>
      </c>
      <c r="AA268" s="13"/>
      <c r="AB268" s="2">
        <v>9524.2364998000012</v>
      </c>
      <c r="AC268" s="13">
        <v>1.467435380987873E-3</v>
      </c>
      <c r="AD268" s="2">
        <v>14286.3547497</v>
      </c>
      <c r="AE268" s="13">
        <v>5.5132537905123763E-4</v>
      </c>
      <c r="AF268" s="2">
        <v>0</v>
      </c>
      <c r="AG268" s="13"/>
      <c r="AH268" s="2">
        <v>455422.62629689282</v>
      </c>
      <c r="AI268" s="13">
        <v>3.6379288968253092E-3</v>
      </c>
    </row>
    <row r="269" spans="1:35" x14ac:dyDescent="0.3">
      <c r="A269" s="53" t="s">
        <v>279</v>
      </c>
      <c r="B269" s="2">
        <v>0</v>
      </c>
      <c r="C269" s="13"/>
      <c r="D269" s="2">
        <v>0</v>
      </c>
      <c r="E269" s="13"/>
      <c r="F269" s="2">
        <v>0</v>
      </c>
      <c r="G269" s="13"/>
      <c r="H269" s="2">
        <v>0</v>
      </c>
      <c r="I269" s="13"/>
      <c r="J269" s="2">
        <v>0</v>
      </c>
      <c r="K269" s="13"/>
      <c r="L269" s="2">
        <v>1640.0103584142</v>
      </c>
      <c r="M269" s="13">
        <v>2.124634330087795E-4</v>
      </c>
      <c r="N269" s="2">
        <v>18739.103274033201</v>
      </c>
      <c r="O269" s="13">
        <v>6.0491346578475549E-4</v>
      </c>
      <c r="P269" s="2">
        <v>0</v>
      </c>
      <c r="Q269" s="13"/>
      <c r="R269" s="2">
        <v>0</v>
      </c>
      <c r="S269" s="13"/>
      <c r="T269" s="2">
        <v>329.06710411519998</v>
      </c>
      <c r="U269" s="13">
        <v>6.4893113380573488E-5</v>
      </c>
      <c r="V269" s="2">
        <v>1218.5766199266</v>
      </c>
      <c r="W269" s="13">
        <v>7.4508060873106291E-5</v>
      </c>
      <c r="X269" s="2">
        <v>75.722827935599994</v>
      </c>
      <c r="Y269" s="13">
        <v>2.016987167717152E-5</v>
      </c>
      <c r="Z269" s="2">
        <v>0</v>
      </c>
      <c r="AA269" s="13"/>
      <c r="AB269" s="2">
        <v>0</v>
      </c>
      <c r="AC269" s="13"/>
      <c r="AD269" s="2">
        <v>0</v>
      </c>
      <c r="AE269" s="13"/>
      <c r="AF269" s="2">
        <v>0</v>
      </c>
      <c r="AG269" s="13"/>
      <c r="AH269" s="2">
        <v>22002.4801844248</v>
      </c>
      <c r="AI269" s="13">
        <v>1.7575643774133526E-4</v>
      </c>
    </row>
    <row r="270" spans="1:35" x14ac:dyDescent="0.3">
      <c r="A270" s="56" t="s">
        <v>98</v>
      </c>
      <c r="B270" s="2">
        <v>0</v>
      </c>
      <c r="C270" s="13"/>
      <c r="D270" s="2">
        <v>0</v>
      </c>
      <c r="E270" s="13"/>
      <c r="F270" s="2">
        <v>0</v>
      </c>
      <c r="G270" s="13"/>
      <c r="H270" s="2">
        <v>0</v>
      </c>
      <c r="I270" s="13"/>
      <c r="J270" s="2">
        <v>0</v>
      </c>
      <c r="K270" s="13"/>
      <c r="L270" s="2">
        <v>1640.0103584142</v>
      </c>
      <c r="M270" s="13">
        <v>2.124634330087795E-4</v>
      </c>
      <c r="N270" s="2">
        <v>18739.103274033201</v>
      </c>
      <c r="O270" s="13">
        <v>6.0491346578475549E-4</v>
      </c>
      <c r="P270" s="2">
        <v>0</v>
      </c>
      <c r="Q270" s="13"/>
      <c r="R270" s="2">
        <v>0</v>
      </c>
      <c r="S270" s="13"/>
      <c r="T270" s="2">
        <v>329.06710411519998</v>
      </c>
      <c r="U270" s="13">
        <v>6.4893113380573488E-5</v>
      </c>
      <c r="V270" s="2">
        <v>1218.5766199266</v>
      </c>
      <c r="W270" s="13">
        <v>7.4508060873106291E-5</v>
      </c>
      <c r="X270" s="2">
        <v>75.722827935599994</v>
      </c>
      <c r="Y270" s="13">
        <v>2.016987167717152E-5</v>
      </c>
      <c r="Z270" s="2">
        <v>0</v>
      </c>
      <c r="AA270" s="13"/>
      <c r="AB270" s="2">
        <v>0</v>
      </c>
      <c r="AC270" s="13"/>
      <c r="AD270" s="2">
        <v>0</v>
      </c>
      <c r="AE270" s="13"/>
      <c r="AF270" s="2">
        <v>0</v>
      </c>
      <c r="AG270" s="13"/>
      <c r="AH270" s="2">
        <v>22002.4801844248</v>
      </c>
      <c r="AI270" s="13">
        <v>1.7575643774133526E-4</v>
      </c>
    </row>
    <row r="271" spans="1:35" x14ac:dyDescent="0.3">
      <c r="A271" s="53" t="s">
        <v>280</v>
      </c>
      <c r="B271" s="2">
        <v>0</v>
      </c>
      <c r="C271" s="13"/>
      <c r="D271" s="2">
        <v>0</v>
      </c>
      <c r="E271" s="13"/>
      <c r="F271" s="2">
        <v>0</v>
      </c>
      <c r="G271" s="13"/>
      <c r="H271" s="2">
        <v>0</v>
      </c>
      <c r="I271" s="13"/>
      <c r="J271" s="2">
        <v>0</v>
      </c>
      <c r="K271" s="13"/>
      <c r="L271" s="2">
        <v>0</v>
      </c>
      <c r="M271" s="13"/>
      <c r="N271" s="2">
        <v>78619.522558339188</v>
      </c>
      <c r="O271" s="13">
        <v>2.5379020102316695E-3</v>
      </c>
      <c r="P271" s="2">
        <v>0</v>
      </c>
      <c r="Q271" s="13"/>
      <c r="R271" s="2">
        <v>0</v>
      </c>
      <c r="S271" s="13"/>
      <c r="T271" s="2">
        <v>13281.964779147</v>
      </c>
      <c r="U271" s="13">
        <v>2.6192470640524208E-3</v>
      </c>
      <c r="V271" s="2">
        <v>49177.179563360398</v>
      </c>
      <c r="W271" s="13">
        <v>3.0068657387298625E-3</v>
      </c>
      <c r="X271" s="2">
        <v>3060.4559531417999</v>
      </c>
      <c r="Y271" s="13">
        <v>8.1519675811638252E-4</v>
      </c>
      <c r="Z271" s="2">
        <v>0</v>
      </c>
      <c r="AA271" s="13"/>
      <c r="AB271" s="2">
        <v>0</v>
      </c>
      <c r="AC271" s="13"/>
      <c r="AD271" s="2">
        <v>0</v>
      </c>
      <c r="AE271" s="13"/>
      <c r="AF271" s="2">
        <v>0</v>
      </c>
      <c r="AG271" s="13"/>
      <c r="AH271" s="2">
        <v>144139.1228539884</v>
      </c>
      <c r="AI271" s="13">
        <v>1.1513874144929704E-3</v>
      </c>
    </row>
    <row r="272" spans="1:35" x14ac:dyDescent="0.3">
      <c r="A272" s="56" t="s">
        <v>98</v>
      </c>
      <c r="B272" s="2">
        <v>0</v>
      </c>
      <c r="C272" s="13"/>
      <c r="D272" s="2">
        <v>0</v>
      </c>
      <c r="E272" s="13"/>
      <c r="F272" s="2">
        <v>0</v>
      </c>
      <c r="G272" s="13"/>
      <c r="H272" s="2">
        <v>0</v>
      </c>
      <c r="I272" s="13"/>
      <c r="J272" s="2">
        <v>0</v>
      </c>
      <c r="K272" s="13"/>
      <c r="L272" s="2">
        <v>0</v>
      </c>
      <c r="M272" s="13"/>
      <c r="N272" s="2">
        <v>78619.522558339188</v>
      </c>
      <c r="O272" s="13">
        <v>2.5379020102316695E-3</v>
      </c>
      <c r="P272" s="2">
        <v>0</v>
      </c>
      <c r="Q272" s="13"/>
      <c r="R272" s="2">
        <v>0</v>
      </c>
      <c r="S272" s="13"/>
      <c r="T272" s="2">
        <v>13281.964779147</v>
      </c>
      <c r="U272" s="13">
        <v>2.6192470640524208E-3</v>
      </c>
      <c r="V272" s="2">
        <v>49177.179563360398</v>
      </c>
      <c r="W272" s="13">
        <v>3.0068657387298625E-3</v>
      </c>
      <c r="X272" s="2">
        <v>3060.4559531417999</v>
      </c>
      <c r="Y272" s="13">
        <v>8.1519675811638252E-4</v>
      </c>
      <c r="Z272" s="2">
        <v>0</v>
      </c>
      <c r="AA272" s="13"/>
      <c r="AB272" s="2">
        <v>0</v>
      </c>
      <c r="AC272" s="13"/>
      <c r="AD272" s="2">
        <v>0</v>
      </c>
      <c r="AE272" s="13"/>
      <c r="AF272" s="2">
        <v>0</v>
      </c>
      <c r="AG272" s="13"/>
      <c r="AH272" s="2">
        <v>144139.1228539884</v>
      </c>
      <c r="AI272" s="13">
        <v>1.1513874144929704E-3</v>
      </c>
    </row>
    <row r="273" spans="1:35" x14ac:dyDescent="0.3">
      <c r="A273" s="15" t="s">
        <v>281</v>
      </c>
      <c r="B273" s="16">
        <v>0</v>
      </c>
      <c r="C273" s="17"/>
      <c r="D273" s="16">
        <v>804765.61467323988</v>
      </c>
      <c r="E273" s="17">
        <v>0.60380166532067947</v>
      </c>
      <c r="F273" s="16">
        <v>4699404.2234458616</v>
      </c>
      <c r="G273" s="17">
        <v>0.45093030619877655</v>
      </c>
      <c r="H273" s="16">
        <v>1650581.3806345894</v>
      </c>
      <c r="I273" s="17">
        <v>0.4611319968428087</v>
      </c>
      <c r="J273" s="16">
        <v>0</v>
      </c>
      <c r="K273" s="17"/>
      <c r="L273" s="16">
        <v>3585132.4024728541</v>
      </c>
      <c r="M273" s="17">
        <v>0.4644541018368491</v>
      </c>
      <c r="N273" s="16">
        <v>13171796.875897624</v>
      </c>
      <c r="O273" s="17">
        <v>0.42519629580424118</v>
      </c>
      <c r="P273" s="16">
        <v>1583874.2631536513</v>
      </c>
      <c r="Q273" s="17">
        <v>0.379161124465559</v>
      </c>
      <c r="R273" s="16">
        <v>0</v>
      </c>
      <c r="S273" s="17"/>
      <c r="T273" s="16">
        <v>2585416.8275047741</v>
      </c>
      <c r="U273" s="17">
        <v>0.50985268726397803</v>
      </c>
      <c r="V273" s="16">
        <v>6436210.6054863762</v>
      </c>
      <c r="W273" s="17">
        <v>0.39353255572439627</v>
      </c>
      <c r="X273" s="16">
        <v>1560882.7060210858</v>
      </c>
      <c r="Y273" s="17">
        <v>0.41576371012367247</v>
      </c>
      <c r="Z273" s="16">
        <v>0</v>
      </c>
      <c r="AA273" s="17"/>
      <c r="AB273" s="16">
        <v>3023004.5465492946</v>
      </c>
      <c r="AC273" s="17">
        <v>0.46576582055546284</v>
      </c>
      <c r="AD273" s="16">
        <v>9548490.1100694761</v>
      </c>
      <c r="AE273" s="17">
        <v>0.36848622490013366</v>
      </c>
      <c r="AF273" s="16">
        <v>1356699.7245337365</v>
      </c>
      <c r="AG273" s="17">
        <v>0.36903375113961917</v>
      </c>
      <c r="AH273" s="16">
        <v>50006259.280442499</v>
      </c>
      <c r="AI273" s="17">
        <v>0.39945142194113703</v>
      </c>
    </row>
    <row r="274" spans="1:35" x14ac:dyDescent="0.3">
      <c r="A274" s="19" t="s">
        <v>57</v>
      </c>
      <c r="B274" s="20">
        <v>0</v>
      </c>
      <c r="C274" s="11"/>
      <c r="D274" s="20">
        <v>325981.46019332216</v>
      </c>
      <c r="E274" s="11">
        <v>0.2445782286663839</v>
      </c>
      <c r="F274" s="20">
        <v>667708.75393843942</v>
      </c>
      <c r="G274" s="11">
        <v>6.4069847697478574E-2</v>
      </c>
      <c r="H274" s="20">
        <v>32110.6454989536</v>
      </c>
      <c r="I274" s="11">
        <v>8.9709276092470886E-3</v>
      </c>
      <c r="J274" s="20">
        <v>0</v>
      </c>
      <c r="K274" s="11"/>
      <c r="L274" s="20">
        <v>1930913.1903287387</v>
      </c>
      <c r="M274" s="11">
        <v>0.25014991103828532</v>
      </c>
      <c r="N274" s="20">
        <v>1431491.8257584467</v>
      </c>
      <c r="O274" s="11">
        <v>4.6209718197242011E-2</v>
      </c>
      <c r="P274" s="20">
        <v>107917.10894078571</v>
      </c>
      <c r="Q274" s="11">
        <v>2.5834103960745453E-2</v>
      </c>
      <c r="R274" s="20">
        <v>0</v>
      </c>
      <c r="S274" s="11"/>
      <c r="T274" s="20">
        <v>1285893.2055647681</v>
      </c>
      <c r="U274" s="11">
        <v>0.25358236220054042</v>
      </c>
      <c r="V274" s="20">
        <v>393123.86308610835</v>
      </c>
      <c r="W274" s="11">
        <v>2.4036975798251217E-2</v>
      </c>
      <c r="X274" s="20">
        <v>839.45595522350004</v>
      </c>
      <c r="Y274" s="11">
        <v>2.2360124888488525E-4</v>
      </c>
      <c r="Z274" s="20">
        <v>0</v>
      </c>
      <c r="AA274" s="11"/>
      <c r="AB274" s="20">
        <v>1577658.9364285013</v>
      </c>
      <c r="AC274" s="11">
        <v>0.24307591926087674</v>
      </c>
      <c r="AD274" s="20">
        <v>1129178.9724408048</v>
      </c>
      <c r="AE274" s="11">
        <v>4.3576198120845816E-2</v>
      </c>
      <c r="AF274" s="20">
        <v>0</v>
      </c>
      <c r="AG274" s="11"/>
      <c r="AH274" s="20">
        <v>8882817.4181340914</v>
      </c>
      <c r="AI274" s="11">
        <v>7.0956198275460319E-2</v>
      </c>
    </row>
    <row r="275" spans="1:35" x14ac:dyDescent="0.3">
      <c r="A275" s="53" t="s">
        <v>282</v>
      </c>
      <c r="B275" s="2">
        <v>0</v>
      </c>
      <c r="C275" s="13"/>
      <c r="D275" s="2">
        <v>97744.040023540801</v>
      </c>
      <c r="E275" s="13">
        <v>7.3335655829863275E-2</v>
      </c>
      <c r="F275" s="2">
        <v>121782.60235181209</v>
      </c>
      <c r="G275" s="13">
        <v>1.1685623018808846E-2</v>
      </c>
      <c r="H275" s="2">
        <v>144.62023805360002</v>
      </c>
      <c r="I275" s="13">
        <v>4.0403351170664101E-5</v>
      </c>
      <c r="J275" s="2">
        <v>0</v>
      </c>
      <c r="K275" s="13"/>
      <c r="L275" s="2">
        <v>312257.77548523998</v>
      </c>
      <c r="M275" s="13">
        <v>4.0453012155014179E-2</v>
      </c>
      <c r="N275" s="2">
        <v>181744.15290309599</v>
      </c>
      <c r="O275" s="13">
        <v>5.8668487926564553E-3</v>
      </c>
      <c r="P275" s="2">
        <v>29733.920943824101</v>
      </c>
      <c r="Q275" s="13">
        <v>7.1179557380917522E-3</v>
      </c>
      <c r="R275" s="2">
        <v>0</v>
      </c>
      <c r="S275" s="13"/>
      <c r="T275" s="2">
        <v>195757.95422937899</v>
      </c>
      <c r="U275" s="13">
        <v>3.8604111319826766E-2</v>
      </c>
      <c r="V275" s="2">
        <v>0</v>
      </c>
      <c r="W275" s="13"/>
      <c r="X275" s="2">
        <v>839.45595522350004</v>
      </c>
      <c r="Y275" s="13">
        <v>2.2360124888488525E-4</v>
      </c>
      <c r="Z275" s="2">
        <v>0</v>
      </c>
      <c r="AA275" s="13"/>
      <c r="AB275" s="2">
        <v>408168.37261764688</v>
      </c>
      <c r="AC275" s="13">
        <v>6.288805526741742E-2</v>
      </c>
      <c r="AD275" s="2">
        <v>314457.24244561308</v>
      </c>
      <c r="AE275" s="13">
        <v>1.2135234034446411E-2</v>
      </c>
      <c r="AF275" s="2">
        <v>0</v>
      </c>
      <c r="AG275" s="13"/>
      <c r="AH275" s="2">
        <v>1662630.1371934293</v>
      </c>
      <c r="AI275" s="13">
        <v>1.3281136842080238E-2</v>
      </c>
    </row>
    <row r="276" spans="1:35" x14ac:dyDescent="0.3">
      <c r="A276" s="56" t="s">
        <v>99</v>
      </c>
      <c r="B276" s="2">
        <v>0</v>
      </c>
      <c r="C276" s="13"/>
      <c r="D276" s="2">
        <v>97744.040023540801</v>
      </c>
      <c r="E276" s="13">
        <v>7.3335655829863275E-2</v>
      </c>
      <c r="F276" s="2">
        <v>121782.60235181209</v>
      </c>
      <c r="G276" s="13">
        <v>1.1685623018808846E-2</v>
      </c>
      <c r="H276" s="2">
        <v>144.62023805360002</v>
      </c>
      <c r="I276" s="13">
        <v>4.0403351170664101E-5</v>
      </c>
      <c r="J276" s="2">
        <v>0</v>
      </c>
      <c r="K276" s="13"/>
      <c r="L276" s="2">
        <v>312257.77548523998</v>
      </c>
      <c r="M276" s="13">
        <v>4.0453012155014179E-2</v>
      </c>
      <c r="N276" s="2">
        <v>181744.15290309599</v>
      </c>
      <c r="O276" s="13">
        <v>5.8668487926564553E-3</v>
      </c>
      <c r="P276" s="2">
        <v>29733.920943824101</v>
      </c>
      <c r="Q276" s="13">
        <v>7.1179557380917522E-3</v>
      </c>
      <c r="R276" s="2">
        <v>0</v>
      </c>
      <c r="S276" s="13"/>
      <c r="T276" s="2">
        <v>195757.95422937899</v>
      </c>
      <c r="U276" s="13">
        <v>3.8604111319826766E-2</v>
      </c>
      <c r="V276" s="2">
        <v>0</v>
      </c>
      <c r="W276" s="13"/>
      <c r="X276" s="2">
        <v>839.45595522350004</v>
      </c>
      <c r="Y276" s="13">
        <v>2.2360124888488525E-4</v>
      </c>
      <c r="Z276" s="2">
        <v>0</v>
      </c>
      <c r="AA276" s="13"/>
      <c r="AB276" s="2">
        <v>408168.37261764688</v>
      </c>
      <c r="AC276" s="13">
        <v>6.288805526741742E-2</v>
      </c>
      <c r="AD276" s="2">
        <v>314457.24244561308</v>
      </c>
      <c r="AE276" s="13">
        <v>1.2135234034446411E-2</v>
      </c>
      <c r="AF276" s="2">
        <v>0</v>
      </c>
      <c r="AG276" s="13"/>
      <c r="AH276" s="2">
        <v>1662630.1371934293</v>
      </c>
      <c r="AI276" s="13">
        <v>1.3281136842080238E-2</v>
      </c>
    </row>
    <row r="277" spans="1:35" x14ac:dyDescent="0.3">
      <c r="A277" s="53" t="s">
        <v>283</v>
      </c>
      <c r="B277" s="2">
        <v>0</v>
      </c>
      <c r="C277" s="13"/>
      <c r="D277" s="2">
        <v>5777.2151720639995</v>
      </c>
      <c r="E277" s="13">
        <v>4.3345442178521695E-3</v>
      </c>
      <c r="F277" s="2">
        <v>5777.2151720639995</v>
      </c>
      <c r="G277" s="13">
        <v>5.5435142044555133E-4</v>
      </c>
      <c r="H277" s="2">
        <v>0</v>
      </c>
      <c r="I277" s="13"/>
      <c r="J277" s="2">
        <v>0</v>
      </c>
      <c r="K277" s="13"/>
      <c r="L277" s="2">
        <v>0</v>
      </c>
      <c r="M277" s="13"/>
      <c r="N277" s="2">
        <v>0</v>
      </c>
      <c r="O277" s="13"/>
      <c r="P277" s="2">
        <v>0</v>
      </c>
      <c r="Q277" s="13"/>
      <c r="R277" s="2">
        <v>0</v>
      </c>
      <c r="S277" s="13"/>
      <c r="T277" s="2">
        <v>0</v>
      </c>
      <c r="U277" s="13"/>
      <c r="V277" s="2">
        <v>0</v>
      </c>
      <c r="W277" s="13"/>
      <c r="X277" s="2">
        <v>0</v>
      </c>
      <c r="Y277" s="13"/>
      <c r="Z277" s="2">
        <v>0</v>
      </c>
      <c r="AA277" s="13"/>
      <c r="AB277" s="2">
        <v>0</v>
      </c>
      <c r="AC277" s="13"/>
      <c r="AD277" s="2">
        <v>0</v>
      </c>
      <c r="AE277" s="13"/>
      <c r="AF277" s="2">
        <v>0</v>
      </c>
      <c r="AG277" s="13"/>
      <c r="AH277" s="2">
        <v>11554.430344127999</v>
      </c>
      <c r="AI277" s="13">
        <v>9.2297118342680003E-5</v>
      </c>
    </row>
    <row r="278" spans="1:35" x14ac:dyDescent="0.3">
      <c r="A278" s="56" t="s">
        <v>99</v>
      </c>
      <c r="B278" s="2">
        <v>0</v>
      </c>
      <c r="C278" s="13"/>
      <c r="D278" s="2">
        <v>5777.2151720639995</v>
      </c>
      <c r="E278" s="13">
        <v>4.3345442178521695E-3</v>
      </c>
      <c r="F278" s="2">
        <v>5777.2151720639995</v>
      </c>
      <c r="G278" s="13">
        <v>5.5435142044555133E-4</v>
      </c>
      <c r="H278" s="2">
        <v>0</v>
      </c>
      <c r="I278" s="13"/>
      <c r="J278" s="2">
        <v>0</v>
      </c>
      <c r="K278" s="13"/>
      <c r="L278" s="2">
        <v>0</v>
      </c>
      <c r="M278" s="13"/>
      <c r="N278" s="2">
        <v>0</v>
      </c>
      <c r="O278" s="13"/>
      <c r="P278" s="2">
        <v>0</v>
      </c>
      <c r="Q278" s="13"/>
      <c r="R278" s="2">
        <v>0</v>
      </c>
      <c r="S278" s="13"/>
      <c r="T278" s="2">
        <v>0</v>
      </c>
      <c r="U278" s="13"/>
      <c r="V278" s="2">
        <v>0</v>
      </c>
      <c r="W278" s="13"/>
      <c r="X278" s="2">
        <v>0</v>
      </c>
      <c r="Y278" s="13"/>
      <c r="Z278" s="2">
        <v>0</v>
      </c>
      <c r="AA278" s="13"/>
      <c r="AB278" s="2">
        <v>0</v>
      </c>
      <c r="AC278" s="13"/>
      <c r="AD278" s="2">
        <v>0</v>
      </c>
      <c r="AE278" s="13"/>
      <c r="AF278" s="2">
        <v>0</v>
      </c>
      <c r="AG278" s="13"/>
      <c r="AH278" s="2">
        <v>11554.430344127999</v>
      </c>
      <c r="AI278" s="13">
        <v>9.2297118342680003E-5</v>
      </c>
    </row>
    <row r="279" spans="1:35" x14ac:dyDescent="0.3">
      <c r="A279" s="53" t="s">
        <v>284</v>
      </c>
      <c r="B279" s="2">
        <v>0</v>
      </c>
      <c r="C279" s="13"/>
      <c r="D279" s="2">
        <v>95132.987611537988</v>
      </c>
      <c r="E279" s="13">
        <v>7.137662854805403E-2</v>
      </c>
      <c r="F279" s="2">
        <v>305766.95438828896</v>
      </c>
      <c r="G279" s="13">
        <v>2.933980134755839E-2</v>
      </c>
      <c r="H279" s="2">
        <v>31966.025260899998</v>
      </c>
      <c r="I279" s="13">
        <v>8.9305242580764253E-3</v>
      </c>
      <c r="J279" s="2">
        <v>0</v>
      </c>
      <c r="K279" s="13"/>
      <c r="L279" s="2">
        <v>522715.05651641364</v>
      </c>
      <c r="M279" s="13">
        <v>6.7717764600122562E-2</v>
      </c>
      <c r="N279" s="2">
        <v>252593.08127218951</v>
      </c>
      <c r="O279" s="13">
        <v>8.1539097144174184E-3</v>
      </c>
      <c r="P279" s="2">
        <v>26231.406722796801</v>
      </c>
      <c r="Q279" s="13">
        <v>6.2794944653786601E-3</v>
      </c>
      <c r="R279" s="2">
        <v>0</v>
      </c>
      <c r="S279" s="13"/>
      <c r="T279" s="2">
        <v>347007.28044909</v>
      </c>
      <c r="U279" s="13">
        <v>6.8430975057853283E-2</v>
      </c>
      <c r="V279" s="2">
        <v>155142.25855314109</v>
      </c>
      <c r="W279" s="13">
        <v>9.4859433992463271E-3</v>
      </c>
      <c r="X279" s="2">
        <v>0</v>
      </c>
      <c r="Y279" s="13"/>
      <c r="Z279" s="2">
        <v>0</v>
      </c>
      <c r="AA279" s="13"/>
      <c r="AB279" s="2">
        <v>333138.74739535042</v>
      </c>
      <c r="AC279" s="13">
        <v>5.1327955234646297E-2</v>
      </c>
      <c r="AD279" s="2">
        <v>88927.074414483795</v>
      </c>
      <c r="AE279" s="13">
        <v>3.4317888550620262E-3</v>
      </c>
      <c r="AF279" s="2">
        <v>0</v>
      </c>
      <c r="AG279" s="13"/>
      <c r="AH279" s="2">
        <v>2158620.8725841925</v>
      </c>
      <c r="AI279" s="13">
        <v>1.7243124948616271E-2</v>
      </c>
    </row>
    <row r="280" spans="1:35" x14ac:dyDescent="0.3">
      <c r="A280" s="56" t="s">
        <v>99</v>
      </c>
      <c r="B280" s="2">
        <v>0</v>
      </c>
      <c r="C280" s="13"/>
      <c r="D280" s="2">
        <v>95132.987611537988</v>
      </c>
      <c r="E280" s="13">
        <v>7.137662854805403E-2</v>
      </c>
      <c r="F280" s="2">
        <v>305766.95438828896</v>
      </c>
      <c r="G280" s="13">
        <v>2.933980134755839E-2</v>
      </c>
      <c r="H280" s="2">
        <v>31966.025260899998</v>
      </c>
      <c r="I280" s="13">
        <v>8.9305242580764253E-3</v>
      </c>
      <c r="J280" s="2">
        <v>0</v>
      </c>
      <c r="K280" s="13"/>
      <c r="L280" s="2">
        <v>522715.05651641364</v>
      </c>
      <c r="M280" s="13">
        <v>6.7717764600122562E-2</v>
      </c>
      <c r="N280" s="2">
        <v>252593.08127218951</v>
      </c>
      <c r="O280" s="13">
        <v>8.1539097144174184E-3</v>
      </c>
      <c r="P280" s="2">
        <v>26231.406722796801</v>
      </c>
      <c r="Q280" s="13">
        <v>6.2794944653786601E-3</v>
      </c>
      <c r="R280" s="2">
        <v>0</v>
      </c>
      <c r="S280" s="13"/>
      <c r="T280" s="2">
        <v>347007.28044909</v>
      </c>
      <c r="U280" s="13">
        <v>6.8430975057853283E-2</v>
      </c>
      <c r="V280" s="2">
        <v>155142.25855314109</v>
      </c>
      <c r="W280" s="13">
        <v>9.4859433992463271E-3</v>
      </c>
      <c r="X280" s="2">
        <v>0</v>
      </c>
      <c r="Y280" s="13"/>
      <c r="Z280" s="2">
        <v>0</v>
      </c>
      <c r="AA280" s="13"/>
      <c r="AB280" s="2">
        <v>333138.74739535042</v>
      </c>
      <c r="AC280" s="13">
        <v>5.1327955234646297E-2</v>
      </c>
      <c r="AD280" s="2">
        <v>88927.074414483795</v>
      </c>
      <c r="AE280" s="13">
        <v>3.4317888550620262E-3</v>
      </c>
      <c r="AF280" s="2">
        <v>0</v>
      </c>
      <c r="AG280" s="13"/>
      <c r="AH280" s="2">
        <v>2158620.8725841925</v>
      </c>
      <c r="AI280" s="13">
        <v>1.7243124948616271E-2</v>
      </c>
    </row>
    <row r="281" spans="1:35" x14ac:dyDescent="0.3">
      <c r="A281" s="53" t="s">
        <v>285</v>
      </c>
      <c r="B281" s="2">
        <v>0</v>
      </c>
      <c r="C281" s="13"/>
      <c r="D281" s="2">
        <v>127327.2173861793</v>
      </c>
      <c r="E281" s="13">
        <v>9.5531400070614447E-2</v>
      </c>
      <c r="F281" s="2">
        <v>234381.9820262742</v>
      </c>
      <c r="G281" s="13">
        <v>2.249007191066579E-2</v>
      </c>
      <c r="H281" s="2">
        <v>0</v>
      </c>
      <c r="I281" s="13"/>
      <c r="J281" s="2">
        <v>0</v>
      </c>
      <c r="K281" s="13"/>
      <c r="L281" s="2">
        <v>628727.95282922033</v>
      </c>
      <c r="M281" s="13">
        <v>8.1451741204759412E-2</v>
      </c>
      <c r="N281" s="2">
        <v>433956.91262452799</v>
      </c>
      <c r="O281" s="13">
        <v>1.4008481418676579E-2</v>
      </c>
      <c r="P281" s="2">
        <v>0</v>
      </c>
      <c r="Q281" s="13"/>
      <c r="R281" s="2">
        <v>0</v>
      </c>
      <c r="S281" s="13"/>
      <c r="T281" s="2">
        <v>387013.29726089706</v>
      </c>
      <c r="U281" s="13">
        <v>7.6320292927696848E-2</v>
      </c>
      <c r="V281" s="2">
        <v>205022.91013422803</v>
      </c>
      <c r="W281" s="13">
        <v>1.2535821891595614E-2</v>
      </c>
      <c r="X281" s="2">
        <v>0</v>
      </c>
      <c r="Y281" s="13"/>
      <c r="Z281" s="2">
        <v>0</v>
      </c>
      <c r="AA281" s="13"/>
      <c r="AB281" s="2">
        <v>643003.44594038418</v>
      </c>
      <c r="AC281" s="13">
        <v>9.9069989147146501E-2</v>
      </c>
      <c r="AD281" s="2">
        <v>415428.52009050001</v>
      </c>
      <c r="AE281" s="13">
        <v>1.6031821295239723E-2</v>
      </c>
      <c r="AF281" s="2">
        <v>0</v>
      </c>
      <c r="AG281" s="13"/>
      <c r="AH281" s="2">
        <v>3074862.2382922107</v>
      </c>
      <c r="AI281" s="13">
        <v>2.456208704735692E-2</v>
      </c>
    </row>
    <row r="282" spans="1:35" x14ac:dyDescent="0.3">
      <c r="A282" s="56" t="s">
        <v>99</v>
      </c>
      <c r="B282" s="2">
        <v>0</v>
      </c>
      <c r="C282" s="13"/>
      <c r="D282" s="2">
        <v>127327.2173861793</v>
      </c>
      <c r="E282" s="13">
        <v>9.5531400070614447E-2</v>
      </c>
      <c r="F282" s="2">
        <v>234381.9820262742</v>
      </c>
      <c r="G282" s="13">
        <v>2.249007191066579E-2</v>
      </c>
      <c r="H282" s="2">
        <v>0</v>
      </c>
      <c r="I282" s="13"/>
      <c r="J282" s="2">
        <v>0</v>
      </c>
      <c r="K282" s="13"/>
      <c r="L282" s="2">
        <v>628727.95282922033</v>
      </c>
      <c r="M282" s="13">
        <v>8.1451741204759412E-2</v>
      </c>
      <c r="N282" s="2">
        <v>433956.91262452799</v>
      </c>
      <c r="O282" s="13">
        <v>1.4008481418676579E-2</v>
      </c>
      <c r="P282" s="2">
        <v>0</v>
      </c>
      <c r="Q282" s="13"/>
      <c r="R282" s="2">
        <v>0</v>
      </c>
      <c r="S282" s="13"/>
      <c r="T282" s="2">
        <v>387013.29726089706</v>
      </c>
      <c r="U282" s="13">
        <v>7.6320292927696848E-2</v>
      </c>
      <c r="V282" s="2">
        <v>205022.91013422803</v>
      </c>
      <c r="W282" s="13">
        <v>1.2535821891595614E-2</v>
      </c>
      <c r="X282" s="2">
        <v>0</v>
      </c>
      <c r="Y282" s="13"/>
      <c r="Z282" s="2">
        <v>0</v>
      </c>
      <c r="AA282" s="13"/>
      <c r="AB282" s="2">
        <v>643003.44594038418</v>
      </c>
      <c r="AC282" s="13">
        <v>9.9069989147146501E-2</v>
      </c>
      <c r="AD282" s="2">
        <v>415428.52009050001</v>
      </c>
      <c r="AE282" s="13">
        <v>1.6031821295239723E-2</v>
      </c>
      <c r="AF282" s="2">
        <v>0</v>
      </c>
      <c r="AG282" s="13"/>
      <c r="AH282" s="2">
        <v>3074862.2382922107</v>
      </c>
      <c r="AI282" s="13">
        <v>2.456208704735692E-2</v>
      </c>
    </row>
    <row r="283" spans="1:35" x14ac:dyDescent="0.3">
      <c r="A283" s="53" t="s">
        <v>286</v>
      </c>
      <c r="B283" s="2">
        <v>0</v>
      </c>
      <c r="C283" s="13"/>
      <c r="D283" s="2">
        <v>0</v>
      </c>
      <c r="E283" s="13"/>
      <c r="F283" s="2">
        <v>0</v>
      </c>
      <c r="G283" s="13"/>
      <c r="H283" s="2">
        <v>0</v>
      </c>
      <c r="I283" s="13"/>
      <c r="J283" s="2">
        <v>0</v>
      </c>
      <c r="K283" s="13"/>
      <c r="L283" s="2">
        <v>263008.63804789301</v>
      </c>
      <c r="M283" s="13">
        <v>3.4072783665007739E-2</v>
      </c>
      <c r="N283" s="2">
        <v>227140.52065147518</v>
      </c>
      <c r="O283" s="13">
        <v>7.3322803956064183E-3</v>
      </c>
      <c r="P283" s="2">
        <v>21287.818984420799</v>
      </c>
      <c r="Q283" s="13">
        <v>5.0960569101495944E-3</v>
      </c>
      <c r="R283" s="2">
        <v>0</v>
      </c>
      <c r="S283" s="13"/>
      <c r="T283" s="2">
        <v>356114.67362540204</v>
      </c>
      <c r="U283" s="13">
        <v>7.0226982895163492E-2</v>
      </c>
      <c r="V283" s="2">
        <v>32958.694398739201</v>
      </c>
      <c r="W283" s="13">
        <v>2.0152105074092786E-3</v>
      </c>
      <c r="X283" s="2">
        <v>0</v>
      </c>
      <c r="Y283" s="13"/>
      <c r="Z283" s="2">
        <v>0</v>
      </c>
      <c r="AA283" s="13"/>
      <c r="AB283" s="2">
        <v>193348.37047512</v>
      </c>
      <c r="AC283" s="13">
        <v>2.9789919611666521E-2</v>
      </c>
      <c r="AD283" s="2">
        <v>310366.13549020805</v>
      </c>
      <c r="AE283" s="13">
        <v>1.1977353936097654E-2</v>
      </c>
      <c r="AF283" s="2">
        <v>0</v>
      </c>
      <c r="AG283" s="13"/>
      <c r="AH283" s="2">
        <v>1404224.851673258</v>
      </c>
      <c r="AI283" s="13">
        <v>1.1216988069038399E-2</v>
      </c>
    </row>
    <row r="284" spans="1:35" x14ac:dyDescent="0.3">
      <c r="A284" s="56" t="s">
        <v>99</v>
      </c>
      <c r="B284" s="2">
        <v>0</v>
      </c>
      <c r="C284" s="13"/>
      <c r="D284" s="2">
        <v>0</v>
      </c>
      <c r="E284" s="13"/>
      <c r="F284" s="2">
        <v>0</v>
      </c>
      <c r="G284" s="13"/>
      <c r="H284" s="2">
        <v>0</v>
      </c>
      <c r="I284" s="13"/>
      <c r="J284" s="2">
        <v>0</v>
      </c>
      <c r="K284" s="13"/>
      <c r="L284" s="2">
        <v>263008.63804789301</v>
      </c>
      <c r="M284" s="13">
        <v>3.4072783665007739E-2</v>
      </c>
      <c r="N284" s="2">
        <v>227140.52065147518</v>
      </c>
      <c r="O284" s="13">
        <v>7.3322803956064183E-3</v>
      </c>
      <c r="P284" s="2">
        <v>21287.818984420799</v>
      </c>
      <c r="Q284" s="13">
        <v>5.0960569101495944E-3</v>
      </c>
      <c r="R284" s="2">
        <v>0</v>
      </c>
      <c r="S284" s="13"/>
      <c r="T284" s="2">
        <v>356114.67362540204</v>
      </c>
      <c r="U284" s="13">
        <v>7.0226982895163492E-2</v>
      </c>
      <c r="V284" s="2">
        <v>32958.694398739201</v>
      </c>
      <c r="W284" s="13">
        <v>2.0152105074092786E-3</v>
      </c>
      <c r="X284" s="2">
        <v>0</v>
      </c>
      <c r="Y284" s="13"/>
      <c r="Z284" s="2">
        <v>0</v>
      </c>
      <c r="AA284" s="13"/>
      <c r="AB284" s="2">
        <v>193348.37047512</v>
      </c>
      <c r="AC284" s="13">
        <v>2.9789919611666521E-2</v>
      </c>
      <c r="AD284" s="2">
        <v>310366.13549020805</v>
      </c>
      <c r="AE284" s="13">
        <v>1.1977353936097654E-2</v>
      </c>
      <c r="AF284" s="2">
        <v>0</v>
      </c>
      <c r="AG284" s="13"/>
      <c r="AH284" s="2">
        <v>1404224.851673258</v>
      </c>
      <c r="AI284" s="13">
        <v>1.1216988069038399E-2</v>
      </c>
    </row>
    <row r="285" spans="1:35" x14ac:dyDescent="0.3">
      <c r="A285" s="53" t="s">
        <v>287</v>
      </c>
      <c r="B285" s="2">
        <v>0</v>
      </c>
      <c r="C285" s="13"/>
      <c r="D285" s="2">
        <v>0</v>
      </c>
      <c r="E285" s="13"/>
      <c r="F285" s="2">
        <v>0</v>
      </c>
      <c r="G285" s="13"/>
      <c r="H285" s="2">
        <v>0</v>
      </c>
      <c r="I285" s="13"/>
      <c r="J285" s="2">
        <v>0</v>
      </c>
      <c r="K285" s="13"/>
      <c r="L285" s="2">
        <v>110069.26956924191</v>
      </c>
      <c r="M285" s="13">
        <v>1.4259479985274362E-2</v>
      </c>
      <c r="N285" s="2">
        <v>158382.63555441599</v>
      </c>
      <c r="O285" s="13">
        <v>5.112720048141609E-3</v>
      </c>
      <c r="P285" s="2">
        <v>8953.9766161440002</v>
      </c>
      <c r="Q285" s="13">
        <v>2.1434781290376524E-3</v>
      </c>
      <c r="R285" s="2">
        <v>0</v>
      </c>
      <c r="S285" s="13"/>
      <c r="T285" s="2">
        <v>0</v>
      </c>
      <c r="U285" s="13"/>
      <c r="V285" s="2">
        <v>0</v>
      </c>
      <c r="W285" s="13"/>
      <c r="X285" s="2">
        <v>0</v>
      </c>
      <c r="Y285" s="13"/>
      <c r="Z285" s="2">
        <v>0</v>
      </c>
      <c r="AA285" s="13"/>
      <c r="AB285" s="2">
        <v>0</v>
      </c>
      <c r="AC285" s="13"/>
      <c r="AD285" s="2">
        <v>0</v>
      </c>
      <c r="AE285" s="13"/>
      <c r="AF285" s="2">
        <v>0</v>
      </c>
      <c r="AG285" s="13"/>
      <c r="AH285" s="2">
        <v>277405.88173980196</v>
      </c>
      <c r="AI285" s="13">
        <v>2.2159260762609481E-3</v>
      </c>
    </row>
    <row r="286" spans="1:35" x14ac:dyDescent="0.3">
      <c r="A286" s="56" t="s">
        <v>99</v>
      </c>
      <c r="B286" s="2">
        <v>0</v>
      </c>
      <c r="C286" s="13"/>
      <c r="D286" s="2">
        <v>0</v>
      </c>
      <c r="E286" s="13"/>
      <c r="F286" s="2">
        <v>0</v>
      </c>
      <c r="G286" s="13"/>
      <c r="H286" s="2">
        <v>0</v>
      </c>
      <c r="I286" s="13"/>
      <c r="J286" s="2">
        <v>0</v>
      </c>
      <c r="K286" s="13"/>
      <c r="L286" s="2">
        <v>110069.26956924191</v>
      </c>
      <c r="M286" s="13">
        <v>1.4259479985274362E-2</v>
      </c>
      <c r="N286" s="2">
        <v>158382.63555441599</v>
      </c>
      <c r="O286" s="13">
        <v>5.112720048141609E-3</v>
      </c>
      <c r="P286" s="2">
        <v>8953.9766161440002</v>
      </c>
      <c r="Q286" s="13">
        <v>2.1434781290376524E-3</v>
      </c>
      <c r="R286" s="2">
        <v>0</v>
      </c>
      <c r="S286" s="13"/>
      <c r="T286" s="2">
        <v>0</v>
      </c>
      <c r="U286" s="13"/>
      <c r="V286" s="2">
        <v>0</v>
      </c>
      <c r="W286" s="13"/>
      <c r="X286" s="2">
        <v>0</v>
      </c>
      <c r="Y286" s="13"/>
      <c r="Z286" s="2">
        <v>0</v>
      </c>
      <c r="AA286" s="13"/>
      <c r="AB286" s="2">
        <v>0</v>
      </c>
      <c r="AC286" s="13"/>
      <c r="AD286" s="2">
        <v>0</v>
      </c>
      <c r="AE286" s="13"/>
      <c r="AF286" s="2">
        <v>0</v>
      </c>
      <c r="AG286" s="13"/>
      <c r="AH286" s="2">
        <v>277405.88173980196</v>
      </c>
      <c r="AI286" s="13">
        <v>2.2159260762609481E-3</v>
      </c>
    </row>
    <row r="287" spans="1:35" x14ac:dyDescent="0.3">
      <c r="A287" s="53" t="s">
        <v>288</v>
      </c>
      <c r="B287" s="2">
        <v>0</v>
      </c>
      <c r="C287" s="13"/>
      <c r="D287" s="2">
        <v>0</v>
      </c>
      <c r="E287" s="13"/>
      <c r="F287" s="2">
        <v>0</v>
      </c>
      <c r="G287" s="13"/>
      <c r="H287" s="2">
        <v>0</v>
      </c>
      <c r="I287" s="13"/>
      <c r="J287" s="2">
        <v>0</v>
      </c>
      <c r="K287" s="13"/>
      <c r="L287" s="2">
        <v>94134.497880729599</v>
      </c>
      <c r="M287" s="13">
        <v>1.2195129428107103E-2</v>
      </c>
      <c r="N287" s="2">
        <v>177674.52275274199</v>
      </c>
      <c r="O287" s="13">
        <v>5.7354778277435266E-3</v>
      </c>
      <c r="P287" s="2">
        <v>21709.9856736</v>
      </c>
      <c r="Q287" s="13">
        <v>5.1971187180877921E-3</v>
      </c>
      <c r="R287" s="2">
        <v>0</v>
      </c>
      <c r="S287" s="13"/>
      <c r="T287" s="2">
        <v>0</v>
      </c>
      <c r="U287" s="13"/>
      <c r="V287" s="2">
        <v>0</v>
      </c>
      <c r="W287" s="13"/>
      <c r="X287" s="2">
        <v>0</v>
      </c>
      <c r="Y287" s="13"/>
      <c r="Z287" s="2">
        <v>0</v>
      </c>
      <c r="AA287" s="13"/>
      <c r="AB287" s="2">
        <v>0</v>
      </c>
      <c r="AC287" s="13"/>
      <c r="AD287" s="2">
        <v>0</v>
      </c>
      <c r="AE287" s="13"/>
      <c r="AF287" s="2">
        <v>0</v>
      </c>
      <c r="AG287" s="13"/>
      <c r="AH287" s="2">
        <v>293519.0063070716</v>
      </c>
      <c r="AI287" s="13">
        <v>2.3446381737648658E-3</v>
      </c>
    </row>
    <row r="288" spans="1:35" x14ac:dyDescent="0.3">
      <c r="A288" s="56" t="s">
        <v>99</v>
      </c>
      <c r="B288" s="2">
        <v>0</v>
      </c>
      <c r="C288" s="13"/>
      <c r="D288" s="2">
        <v>0</v>
      </c>
      <c r="E288" s="13"/>
      <c r="F288" s="2">
        <v>0</v>
      </c>
      <c r="G288" s="13"/>
      <c r="H288" s="2">
        <v>0</v>
      </c>
      <c r="I288" s="13"/>
      <c r="J288" s="2">
        <v>0</v>
      </c>
      <c r="K288" s="13"/>
      <c r="L288" s="2">
        <v>94134.497880729599</v>
      </c>
      <c r="M288" s="13">
        <v>1.2195129428107103E-2</v>
      </c>
      <c r="N288" s="2">
        <v>177674.52275274199</v>
      </c>
      <c r="O288" s="13">
        <v>5.7354778277435266E-3</v>
      </c>
      <c r="P288" s="2">
        <v>21709.9856736</v>
      </c>
      <c r="Q288" s="13">
        <v>5.1971187180877921E-3</v>
      </c>
      <c r="R288" s="2">
        <v>0</v>
      </c>
      <c r="S288" s="13"/>
      <c r="T288" s="2">
        <v>0</v>
      </c>
      <c r="U288" s="13"/>
      <c r="V288" s="2">
        <v>0</v>
      </c>
      <c r="W288" s="13"/>
      <c r="X288" s="2">
        <v>0</v>
      </c>
      <c r="Y288" s="13"/>
      <c r="Z288" s="2">
        <v>0</v>
      </c>
      <c r="AA288" s="13"/>
      <c r="AB288" s="2">
        <v>0</v>
      </c>
      <c r="AC288" s="13"/>
      <c r="AD288" s="2">
        <v>0</v>
      </c>
      <c r="AE288" s="13"/>
      <c r="AF288" s="2">
        <v>0</v>
      </c>
      <c r="AG288" s="13"/>
      <c r="AH288" s="2">
        <v>293519.0063070716</v>
      </c>
      <c r="AI288" s="13">
        <v>2.3446381737648658E-3</v>
      </c>
    </row>
    <row r="289" spans="1:35" x14ac:dyDescent="0.3">
      <c r="A289" s="19" t="s">
        <v>58</v>
      </c>
      <c r="B289" s="20">
        <v>0</v>
      </c>
      <c r="C289" s="11"/>
      <c r="D289" s="20">
        <v>1343.0469767196</v>
      </c>
      <c r="E289" s="11">
        <v>1.0076648235976919E-3</v>
      </c>
      <c r="F289" s="20">
        <v>18866.761399784296</v>
      </c>
      <c r="G289" s="11">
        <v>1.8103559707714936E-3</v>
      </c>
      <c r="H289" s="20">
        <v>75596.222005087999</v>
      </c>
      <c r="I289" s="11">
        <v>2.1119732244632577E-2</v>
      </c>
      <c r="J289" s="20">
        <v>0</v>
      </c>
      <c r="K289" s="11"/>
      <c r="L289" s="20">
        <v>203252.24481155293</v>
      </c>
      <c r="M289" s="11">
        <v>2.633133960273254E-2</v>
      </c>
      <c r="N289" s="20">
        <v>511255.8291440233</v>
      </c>
      <c r="O289" s="11">
        <v>1.6503753193927884E-2</v>
      </c>
      <c r="P289" s="20">
        <v>82515.724624806695</v>
      </c>
      <c r="Q289" s="11">
        <v>1.9753307230674408E-2</v>
      </c>
      <c r="R289" s="20">
        <v>0</v>
      </c>
      <c r="S289" s="11"/>
      <c r="T289" s="20">
        <v>147418.44998208259</v>
      </c>
      <c r="U289" s="11">
        <v>2.9071402365782095E-2</v>
      </c>
      <c r="V289" s="20">
        <v>14015.801982713198</v>
      </c>
      <c r="W289" s="11">
        <v>8.5697543366317075E-4</v>
      </c>
      <c r="X289" s="20">
        <v>22729.317987895101</v>
      </c>
      <c r="Y289" s="11">
        <v>6.0542829635914595E-3</v>
      </c>
      <c r="Z289" s="20">
        <v>0</v>
      </c>
      <c r="AA289" s="11"/>
      <c r="AB289" s="20">
        <v>36297.305031786498</v>
      </c>
      <c r="AC289" s="11">
        <v>5.5924639879817301E-3</v>
      </c>
      <c r="AD289" s="20">
        <v>72696.465338406095</v>
      </c>
      <c r="AE289" s="11">
        <v>2.8054326670855999E-3</v>
      </c>
      <c r="AF289" s="20">
        <v>7805.5887646847996</v>
      </c>
      <c r="AG289" s="11">
        <v>2.1231858823254806E-3</v>
      </c>
      <c r="AH289" s="20">
        <v>1193792.7580495432</v>
      </c>
      <c r="AI289" s="11">
        <v>9.5360505178283175E-3</v>
      </c>
    </row>
    <row r="290" spans="1:35" x14ac:dyDescent="0.3">
      <c r="A290" s="53" t="s">
        <v>289</v>
      </c>
      <c r="B290" s="2">
        <v>0</v>
      </c>
      <c r="C290" s="13"/>
      <c r="D290" s="2">
        <v>0</v>
      </c>
      <c r="E290" s="13"/>
      <c r="F290" s="2">
        <v>0</v>
      </c>
      <c r="G290" s="13"/>
      <c r="H290" s="2">
        <v>0</v>
      </c>
      <c r="I290" s="13"/>
      <c r="J290" s="2">
        <v>0</v>
      </c>
      <c r="K290" s="13"/>
      <c r="L290" s="2">
        <v>15233.596609275899</v>
      </c>
      <c r="M290" s="13">
        <v>1.9735132867131754E-3</v>
      </c>
      <c r="N290" s="2">
        <v>25060.5367618448</v>
      </c>
      <c r="O290" s="13">
        <v>8.0897447040810576E-4</v>
      </c>
      <c r="P290" s="2">
        <v>0</v>
      </c>
      <c r="Q290" s="13"/>
      <c r="R290" s="2">
        <v>0</v>
      </c>
      <c r="S290" s="13"/>
      <c r="T290" s="2">
        <v>0</v>
      </c>
      <c r="U290" s="13"/>
      <c r="V290" s="2">
        <v>0</v>
      </c>
      <c r="W290" s="13"/>
      <c r="X290" s="2">
        <v>0</v>
      </c>
      <c r="Y290" s="13"/>
      <c r="Z290" s="2">
        <v>0</v>
      </c>
      <c r="AA290" s="13"/>
      <c r="AB290" s="2">
        <v>0</v>
      </c>
      <c r="AC290" s="13"/>
      <c r="AD290" s="2">
        <v>0</v>
      </c>
      <c r="AE290" s="13"/>
      <c r="AF290" s="2">
        <v>0</v>
      </c>
      <c r="AG290" s="13"/>
      <c r="AH290" s="2">
        <v>40294.133371120697</v>
      </c>
      <c r="AI290" s="13">
        <v>3.2187068384207133E-4</v>
      </c>
    </row>
    <row r="291" spans="1:35" x14ac:dyDescent="0.3">
      <c r="A291" s="56" t="s">
        <v>100</v>
      </c>
      <c r="B291" s="2">
        <v>0</v>
      </c>
      <c r="C291" s="13"/>
      <c r="D291" s="2">
        <v>0</v>
      </c>
      <c r="E291" s="13"/>
      <c r="F291" s="2">
        <v>0</v>
      </c>
      <c r="G291" s="13"/>
      <c r="H291" s="2">
        <v>0</v>
      </c>
      <c r="I291" s="13"/>
      <c r="J291" s="2">
        <v>0</v>
      </c>
      <c r="K291" s="13"/>
      <c r="L291" s="2">
        <v>15233.596609275899</v>
      </c>
      <c r="M291" s="13">
        <v>1.9735132867131754E-3</v>
      </c>
      <c r="N291" s="2">
        <v>25060.5367618448</v>
      </c>
      <c r="O291" s="13">
        <v>8.0897447040810576E-4</v>
      </c>
      <c r="P291" s="2">
        <v>0</v>
      </c>
      <c r="Q291" s="13"/>
      <c r="R291" s="2">
        <v>0</v>
      </c>
      <c r="S291" s="13"/>
      <c r="T291" s="2">
        <v>0</v>
      </c>
      <c r="U291" s="13"/>
      <c r="V291" s="2">
        <v>0</v>
      </c>
      <c r="W291" s="13"/>
      <c r="X291" s="2">
        <v>0</v>
      </c>
      <c r="Y291" s="13"/>
      <c r="Z291" s="2">
        <v>0</v>
      </c>
      <c r="AA291" s="13"/>
      <c r="AB291" s="2">
        <v>0</v>
      </c>
      <c r="AC291" s="13"/>
      <c r="AD291" s="2">
        <v>0</v>
      </c>
      <c r="AE291" s="13"/>
      <c r="AF291" s="2">
        <v>0</v>
      </c>
      <c r="AG291" s="13"/>
      <c r="AH291" s="2">
        <v>40294.133371120697</v>
      </c>
      <c r="AI291" s="13">
        <v>3.2187068384207133E-4</v>
      </c>
    </row>
    <row r="292" spans="1:35" x14ac:dyDescent="0.3">
      <c r="A292" s="53" t="s">
        <v>290</v>
      </c>
      <c r="B292" s="2">
        <v>0</v>
      </c>
      <c r="C292" s="13"/>
      <c r="D292" s="2">
        <v>0</v>
      </c>
      <c r="E292" s="13"/>
      <c r="F292" s="2">
        <v>0</v>
      </c>
      <c r="G292" s="13"/>
      <c r="H292" s="2">
        <v>0</v>
      </c>
      <c r="I292" s="13"/>
      <c r="J292" s="2">
        <v>0</v>
      </c>
      <c r="K292" s="13"/>
      <c r="L292" s="2">
        <v>65687.234830811096</v>
      </c>
      <c r="M292" s="13">
        <v>8.5097849202018551E-3</v>
      </c>
      <c r="N292" s="2">
        <v>39993.361320639997</v>
      </c>
      <c r="O292" s="13">
        <v>1.291018169389884E-3</v>
      </c>
      <c r="P292" s="2">
        <v>9398.4399103503983</v>
      </c>
      <c r="Q292" s="13">
        <v>2.249877485561963E-3</v>
      </c>
      <c r="R292" s="2">
        <v>0</v>
      </c>
      <c r="S292" s="13"/>
      <c r="T292" s="2">
        <v>91071.538746271995</v>
      </c>
      <c r="U292" s="13">
        <v>1.7959606462322572E-2</v>
      </c>
      <c r="V292" s="2">
        <v>0</v>
      </c>
      <c r="W292" s="13"/>
      <c r="X292" s="2">
        <v>0</v>
      </c>
      <c r="Y292" s="13"/>
      <c r="Z292" s="2">
        <v>0</v>
      </c>
      <c r="AA292" s="13"/>
      <c r="AB292" s="2">
        <v>290.37647310330004</v>
      </c>
      <c r="AC292" s="13">
        <v>4.4739408817410588E-5</v>
      </c>
      <c r="AD292" s="2">
        <v>2922.1917322549002</v>
      </c>
      <c r="AE292" s="13">
        <v>1.1277043673297112E-4</v>
      </c>
      <c r="AF292" s="2">
        <v>0</v>
      </c>
      <c r="AG292" s="13"/>
      <c r="AH292" s="2">
        <v>209363.14301343169</v>
      </c>
      <c r="AI292" s="13">
        <v>1.6723987433206926E-3</v>
      </c>
    </row>
    <row r="293" spans="1:35" x14ac:dyDescent="0.3">
      <c r="A293" s="56" t="s">
        <v>100</v>
      </c>
      <c r="B293" s="2">
        <v>0</v>
      </c>
      <c r="C293" s="13"/>
      <c r="D293" s="2">
        <v>0</v>
      </c>
      <c r="E293" s="13"/>
      <c r="F293" s="2">
        <v>0</v>
      </c>
      <c r="G293" s="13"/>
      <c r="H293" s="2">
        <v>0</v>
      </c>
      <c r="I293" s="13"/>
      <c r="J293" s="2">
        <v>0</v>
      </c>
      <c r="K293" s="13"/>
      <c r="L293" s="2">
        <v>65687.234830811096</v>
      </c>
      <c r="M293" s="13">
        <v>8.5097849202018551E-3</v>
      </c>
      <c r="N293" s="2">
        <v>39993.361320639997</v>
      </c>
      <c r="O293" s="13">
        <v>1.291018169389884E-3</v>
      </c>
      <c r="P293" s="2">
        <v>9398.4399103503983</v>
      </c>
      <c r="Q293" s="13">
        <v>2.249877485561963E-3</v>
      </c>
      <c r="R293" s="2">
        <v>0</v>
      </c>
      <c r="S293" s="13"/>
      <c r="T293" s="2">
        <v>91071.538746271995</v>
      </c>
      <c r="U293" s="13">
        <v>1.7959606462322572E-2</v>
      </c>
      <c r="V293" s="2">
        <v>0</v>
      </c>
      <c r="W293" s="13"/>
      <c r="X293" s="2">
        <v>0</v>
      </c>
      <c r="Y293" s="13"/>
      <c r="Z293" s="2">
        <v>0</v>
      </c>
      <c r="AA293" s="13"/>
      <c r="AB293" s="2">
        <v>290.37647310330004</v>
      </c>
      <c r="AC293" s="13">
        <v>4.4739408817410588E-5</v>
      </c>
      <c r="AD293" s="2">
        <v>2922.1917322549002</v>
      </c>
      <c r="AE293" s="13">
        <v>1.1277043673297112E-4</v>
      </c>
      <c r="AF293" s="2">
        <v>0</v>
      </c>
      <c r="AG293" s="13"/>
      <c r="AH293" s="2">
        <v>209363.14301343169</v>
      </c>
      <c r="AI293" s="13">
        <v>1.6723987433206926E-3</v>
      </c>
    </row>
    <row r="294" spans="1:35" x14ac:dyDescent="0.3">
      <c r="A294" s="53" t="s">
        <v>291</v>
      </c>
      <c r="B294" s="2">
        <v>0</v>
      </c>
      <c r="C294" s="13"/>
      <c r="D294" s="2">
        <v>0</v>
      </c>
      <c r="E294" s="13"/>
      <c r="F294" s="2">
        <v>0</v>
      </c>
      <c r="G294" s="13"/>
      <c r="H294" s="2">
        <v>0</v>
      </c>
      <c r="I294" s="13"/>
      <c r="J294" s="2">
        <v>0</v>
      </c>
      <c r="K294" s="13"/>
      <c r="L294" s="2">
        <v>0</v>
      </c>
      <c r="M294" s="13">
        <v>0</v>
      </c>
      <c r="N294" s="2">
        <v>0</v>
      </c>
      <c r="O294" s="13">
        <v>0</v>
      </c>
      <c r="P294" s="2">
        <v>0</v>
      </c>
      <c r="Q294" s="13">
        <v>0</v>
      </c>
      <c r="R294" s="2">
        <v>0</v>
      </c>
      <c r="S294" s="13"/>
      <c r="T294" s="2">
        <v>0</v>
      </c>
      <c r="U294" s="13"/>
      <c r="V294" s="2">
        <v>0</v>
      </c>
      <c r="W294" s="13"/>
      <c r="X294" s="2">
        <v>0</v>
      </c>
      <c r="Y294" s="13"/>
      <c r="Z294" s="2">
        <v>0</v>
      </c>
      <c r="AA294" s="13"/>
      <c r="AB294" s="2">
        <v>0</v>
      </c>
      <c r="AC294" s="13"/>
      <c r="AD294" s="2">
        <v>0</v>
      </c>
      <c r="AE294" s="13"/>
      <c r="AF294" s="2">
        <v>0</v>
      </c>
      <c r="AG294" s="13"/>
      <c r="AH294" s="2">
        <v>0</v>
      </c>
      <c r="AI294" s="13">
        <v>0</v>
      </c>
    </row>
    <row r="295" spans="1:35" x14ac:dyDescent="0.3">
      <c r="A295" s="56" t="s">
        <v>101</v>
      </c>
      <c r="B295" s="2">
        <v>0</v>
      </c>
      <c r="C295" s="13"/>
      <c r="D295" s="2">
        <v>0</v>
      </c>
      <c r="E295" s="13"/>
      <c r="F295" s="2">
        <v>0</v>
      </c>
      <c r="G295" s="13"/>
      <c r="H295" s="2">
        <v>0</v>
      </c>
      <c r="I295" s="13"/>
      <c r="J295" s="2">
        <v>0</v>
      </c>
      <c r="K295" s="13"/>
      <c r="L295" s="2">
        <v>0</v>
      </c>
      <c r="M295" s="13">
        <v>0</v>
      </c>
      <c r="N295" s="2">
        <v>0</v>
      </c>
      <c r="O295" s="13">
        <v>0</v>
      </c>
      <c r="P295" s="2">
        <v>0</v>
      </c>
      <c r="Q295" s="13">
        <v>0</v>
      </c>
      <c r="R295" s="2">
        <v>0</v>
      </c>
      <c r="S295" s="13"/>
      <c r="T295" s="2">
        <v>0</v>
      </c>
      <c r="U295" s="13"/>
      <c r="V295" s="2">
        <v>0</v>
      </c>
      <c r="W295" s="13"/>
      <c r="X295" s="2">
        <v>0</v>
      </c>
      <c r="Y295" s="13"/>
      <c r="Z295" s="2">
        <v>0</v>
      </c>
      <c r="AA295" s="13"/>
      <c r="AB295" s="2">
        <v>0</v>
      </c>
      <c r="AC295" s="13"/>
      <c r="AD295" s="2">
        <v>0</v>
      </c>
      <c r="AE295" s="13"/>
      <c r="AF295" s="2">
        <v>0</v>
      </c>
      <c r="AG295" s="13"/>
      <c r="AH295" s="2">
        <v>0</v>
      </c>
      <c r="AI295" s="13">
        <v>0</v>
      </c>
    </row>
    <row r="296" spans="1:35" x14ac:dyDescent="0.3">
      <c r="A296" s="53" t="s">
        <v>292</v>
      </c>
      <c r="B296" s="2">
        <v>0</v>
      </c>
      <c r="C296" s="13"/>
      <c r="D296" s="2">
        <v>1343.0469767196</v>
      </c>
      <c r="E296" s="13">
        <v>1.0076648235976919E-3</v>
      </c>
      <c r="F296" s="2">
        <v>18866.761399784296</v>
      </c>
      <c r="G296" s="13">
        <v>1.8103559707714936E-3</v>
      </c>
      <c r="H296" s="2">
        <v>75596.222005087999</v>
      </c>
      <c r="I296" s="13">
        <v>2.1119732244632577E-2</v>
      </c>
      <c r="J296" s="2">
        <v>0</v>
      </c>
      <c r="K296" s="13"/>
      <c r="L296" s="2">
        <v>21402.148645125701</v>
      </c>
      <c r="M296" s="13">
        <v>2.7726495455214517E-3</v>
      </c>
      <c r="N296" s="2">
        <v>13409.8011495386</v>
      </c>
      <c r="O296" s="13">
        <v>4.3287926696536648E-4</v>
      </c>
      <c r="P296" s="2">
        <v>11642.183147416299</v>
      </c>
      <c r="Q296" s="13">
        <v>2.7870035874054204E-3</v>
      </c>
      <c r="R296" s="2">
        <v>0</v>
      </c>
      <c r="S296" s="13"/>
      <c r="T296" s="2">
        <v>0</v>
      </c>
      <c r="U296" s="13"/>
      <c r="V296" s="2">
        <v>0</v>
      </c>
      <c r="W296" s="13"/>
      <c r="X296" s="2">
        <v>0</v>
      </c>
      <c r="Y296" s="13"/>
      <c r="Z296" s="2">
        <v>0</v>
      </c>
      <c r="AA296" s="13"/>
      <c r="AB296" s="2">
        <v>0</v>
      </c>
      <c r="AC296" s="13">
        <v>0</v>
      </c>
      <c r="AD296" s="2">
        <v>237.53303965960001</v>
      </c>
      <c r="AE296" s="13">
        <v>9.1666485553476559E-6</v>
      </c>
      <c r="AF296" s="2">
        <v>469.81075476109999</v>
      </c>
      <c r="AG296" s="13">
        <v>1.2779248202089032E-4</v>
      </c>
      <c r="AH296" s="2">
        <v>142967.50711809326</v>
      </c>
      <c r="AI296" s="13">
        <v>1.1420285146591051E-3</v>
      </c>
    </row>
    <row r="297" spans="1:35" x14ac:dyDescent="0.3">
      <c r="A297" s="56" t="s">
        <v>101</v>
      </c>
      <c r="B297" s="2">
        <v>0</v>
      </c>
      <c r="C297" s="13"/>
      <c r="D297" s="2">
        <v>1343.0469767196</v>
      </c>
      <c r="E297" s="13">
        <v>1.0076648235976919E-3</v>
      </c>
      <c r="F297" s="2">
        <v>18866.761399784296</v>
      </c>
      <c r="G297" s="13">
        <v>1.8103559707714936E-3</v>
      </c>
      <c r="H297" s="2">
        <v>75596.222005087999</v>
      </c>
      <c r="I297" s="13">
        <v>2.1119732244632577E-2</v>
      </c>
      <c r="J297" s="2">
        <v>0</v>
      </c>
      <c r="K297" s="13"/>
      <c r="L297" s="2">
        <v>21402.148645125701</v>
      </c>
      <c r="M297" s="13">
        <v>2.7726495455214517E-3</v>
      </c>
      <c r="N297" s="2">
        <v>13409.8011495386</v>
      </c>
      <c r="O297" s="13">
        <v>4.3287926696536648E-4</v>
      </c>
      <c r="P297" s="2">
        <v>11642.183147416299</v>
      </c>
      <c r="Q297" s="13">
        <v>2.7870035874054204E-3</v>
      </c>
      <c r="R297" s="2">
        <v>0</v>
      </c>
      <c r="S297" s="13"/>
      <c r="T297" s="2">
        <v>0</v>
      </c>
      <c r="U297" s="13"/>
      <c r="V297" s="2">
        <v>0</v>
      </c>
      <c r="W297" s="13"/>
      <c r="X297" s="2">
        <v>0</v>
      </c>
      <c r="Y297" s="13"/>
      <c r="Z297" s="2">
        <v>0</v>
      </c>
      <c r="AA297" s="13"/>
      <c r="AB297" s="2">
        <v>0</v>
      </c>
      <c r="AC297" s="13">
        <v>0</v>
      </c>
      <c r="AD297" s="2">
        <v>237.53303965960001</v>
      </c>
      <c r="AE297" s="13">
        <v>9.1666485553476559E-6</v>
      </c>
      <c r="AF297" s="2">
        <v>469.81075476109999</v>
      </c>
      <c r="AG297" s="13">
        <v>1.2779248202089032E-4</v>
      </c>
      <c r="AH297" s="2">
        <v>142967.50711809326</v>
      </c>
      <c r="AI297" s="13">
        <v>1.1420285146591051E-3</v>
      </c>
    </row>
    <row r="298" spans="1:35" x14ac:dyDescent="0.3">
      <c r="A298" s="53" t="s">
        <v>293</v>
      </c>
      <c r="B298" s="2">
        <v>0</v>
      </c>
      <c r="C298" s="13"/>
      <c r="D298" s="2">
        <v>0</v>
      </c>
      <c r="E298" s="13"/>
      <c r="F298" s="2">
        <v>0</v>
      </c>
      <c r="G298" s="13"/>
      <c r="H298" s="2">
        <v>0</v>
      </c>
      <c r="I298" s="13"/>
      <c r="J298" s="2">
        <v>0</v>
      </c>
      <c r="K298" s="13"/>
      <c r="L298" s="2">
        <v>0</v>
      </c>
      <c r="M298" s="13"/>
      <c r="N298" s="2">
        <v>30882.880000000001</v>
      </c>
      <c r="O298" s="13">
        <v>9.9692443661920818E-4</v>
      </c>
      <c r="P298" s="2">
        <v>0</v>
      </c>
      <c r="Q298" s="13"/>
      <c r="R298" s="2">
        <v>0</v>
      </c>
      <c r="S298" s="13"/>
      <c r="T298" s="2">
        <v>0</v>
      </c>
      <c r="U298" s="13"/>
      <c r="V298" s="2">
        <v>0</v>
      </c>
      <c r="W298" s="13"/>
      <c r="X298" s="2">
        <v>0</v>
      </c>
      <c r="Y298" s="13"/>
      <c r="Z298" s="2">
        <v>0</v>
      </c>
      <c r="AA298" s="13"/>
      <c r="AB298" s="2">
        <v>0</v>
      </c>
      <c r="AC298" s="13"/>
      <c r="AD298" s="2">
        <v>0</v>
      </c>
      <c r="AE298" s="13"/>
      <c r="AF298" s="2">
        <v>0</v>
      </c>
      <c r="AG298" s="13"/>
      <c r="AH298" s="2">
        <v>30882.880000000001</v>
      </c>
      <c r="AI298" s="13">
        <v>2.46693324138768E-4</v>
      </c>
    </row>
    <row r="299" spans="1:35" x14ac:dyDescent="0.3">
      <c r="A299" s="56" t="s">
        <v>102</v>
      </c>
      <c r="B299" s="2">
        <v>0</v>
      </c>
      <c r="C299" s="13"/>
      <c r="D299" s="2">
        <v>0</v>
      </c>
      <c r="E299" s="13"/>
      <c r="F299" s="2">
        <v>0</v>
      </c>
      <c r="G299" s="13"/>
      <c r="H299" s="2">
        <v>0</v>
      </c>
      <c r="I299" s="13"/>
      <c r="J299" s="2">
        <v>0</v>
      </c>
      <c r="K299" s="13"/>
      <c r="L299" s="2">
        <v>0</v>
      </c>
      <c r="M299" s="13"/>
      <c r="N299" s="2">
        <v>30882.880000000001</v>
      </c>
      <c r="O299" s="13">
        <v>9.9692443661920818E-4</v>
      </c>
      <c r="P299" s="2">
        <v>0</v>
      </c>
      <c r="Q299" s="13"/>
      <c r="R299" s="2">
        <v>0</v>
      </c>
      <c r="S299" s="13"/>
      <c r="T299" s="2">
        <v>0</v>
      </c>
      <c r="U299" s="13"/>
      <c r="V299" s="2">
        <v>0</v>
      </c>
      <c r="W299" s="13"/>
      <c r="X299" s="2">
        <v>0</v>
      </c>
      <c r="Y299" s="13"/>
      <c r="Z299" s="2">
        <v>0</v>
      </c>
      <c r="AA299" s="13"/>
      <c r="AB299" s="2">
        <v>0</v>
      </c>
      <c r="AC299" s="13"/>
      <c r="AD299" s="2">
        <v>0</v>
      </c>
      <c r="AE299" s="13"/>
      <c r="AF299" s="2">
        <v>0</v>
      </c>
      <c r="AG299" s="13"/>
      <c r="AH299" s="2">
        <v>30882.880000000001</v>
      </c>
      <c r="AI299" s="13">
        <v>2.46693324138768E-4</v>
      </c>
    </row>
    <row r="300" spans="1:35" x14ac:dyDescent="0.3">
      <c r="A300" s="53" t="s">
        <v>294</v>
      </c>
      <c r="B300" s="2">
        <v>0</v>
      </c>
      <c r="C300" s="13"/>
      <c r="D300" s="2">
        <v>0</v>
      </c>
      <c r="E300" s="13"/>
      <c r="F300" s="2">
        <v>0</v>
      </c>
      <c r="G300" s="13"/>
      <c r="H300" s="2">
        <v>0</v>
      </c>
      <c r="I300" s="13"/>
      <c r="J300" s="2">
        <v>0</v>
      </c>
      <c r="K300" s="13"/>
      <c r="L300" s="2">
        <v>0</v>
      </c>
      <c r="M300" s="13"/>
      <c r="N300" s="2">
        <v>0</v>
      </c>
      <c r="O300" s="13"/>
      <c r="P300" s="2">
        <v>0</v>
      </c>
      <c r="Q300" s="13"/>
      <c r="R300" s="2">
        <v>0</v>
      </c>
      <c r="S300" s="13"/>
      <c r="T300" s="2">
        <v>0</v>
      </c>
      <c r="U300" s="13"/>
      <c r="V300" s="2">
        <v>0</v>
      </c>
      <c r="W300" s="13"/>
      <c r="X300" s="2">
        <v>0</v>
      </c>
      <c r="Y300" s="13"/>
      <c r="Z300" s="2">
        <v>0</v>
      </c>
      <c r="AA300" s="13"/>
      <c r="AB300" s="2">
        <v>36006.927378203196</v>
      </c>
      <c r="AC300" s="13">
        <v>5.5477243972832709E-3</v>
      </c>
      <c r="AD300" s="2">
        <v>68249.080446171603</v>
      </c>
      <c r="AE300" s="13">
        <v>2.6338034303448965E-3</v>
      </c>
      <c r="AF300" s="2">
        <v>6056.4918339237001</v>
      </c>
      <c r="AG300" s="13">
        <v>1.6474167863397074E-3</v>
      </c>
      <c r="AH300" s="2">
        <v>110312.4996582985</v>
      </c>
      <c r="AI300" s="13">
        <v>8.8117938594983259E-4</v>
      </c>
    </row>
    <row r="301" spans="1:35" x14ac:dyDescent="0.3">
      <c r="A301" s="56" t="s">
        <v>101</v>
      </c>
      <c r="B301" s="2">
        <v>0</v>
      </c>
      <c r="C301" s="13"/>
      <c r="D301" s="2">
        <v>0</v>
      </c>
      <c r="E301" s="13"/>
      <c r="F301" s="2">
        <v>0</v>
      </c>
      <c r="G301" s="13"/>
      <c r="H301" s="2">
        <v>0</v>
      </c>
      <c r="I301" s="13"/>
      <c r="J301" s="2">
        <v>0</v>
      </c>
      <c r="K301" s="13"/>
      <c r="L301" s="2">
        <v>0</v>
      </c>
      <c r="M301" s="13"/>
      <c r="N301" s="2">
        <v>0</v>
      </c>
      <c r="O301" s="13"/>
      <c r="P301" s="2">
        <v>0</v>
      </c>
      <c r="Q301" s="13"/>
      <c r="R301" s="2">
        <v>0</v>
      </c>
      <c r="S301" s="13"/>
      <c r="T301" s="2">
        <v>0</v>
      </c>
      <c r="U301" s="13"/>
      <c r="V301" s="2">
        <v>0</v>
      </c>
      <c r="W301" s="13"/>
      <c r="X301" s="2">
        <v>0</v>
      </c>
      <c r="Y301" s="13"/>
      <c r="Z301" s="2">
        <v>0</v>
      </c>
      <c r="AA301" s="13"/>
      <c r="AB301" s="2">
        <v>36006.927378203196</v>
      </c>
      <c r="AC301" s="13">
        <v>5.5477243972832709E-3</v>
      </c>
      <c r="AD301" s="2">
        <v>68249.080446171603</v>
      </c>
      <c r="AE301" s="13">
        <v>2.6338034303448965E-3</v>
      </c>
      <c r="AF301" s="2">
        <v>6056.4918339237001</v>
      </c>
      <c r="AG301" s="13">
        <v>1.6474167863397074E-3</v>
      </c>
      <c r="AH301" s="2">
        <v>110312.4996582985</v>
      </c>
      <c r="AI301" s="13">
        <v>8.8117938594983259E-4</v>
      </c>
    </row>
    <row r="302" spans="1:35" x14ac:dyDescent="0.3">
      <c r="A302" s="53" t="s">
        <v>295</v>
      </c>
      <c r="B302" s="2">
        <v>0</v>
      </c>
      <c r="C302" s="13"/>
      <c r="D302" s="2">
        <v>0</v>
      </c>
      <c r="E302" s="13"/>
      <c r="F302" s="2">
        <v>0</v>
      </c>
      <c r="G302" s="13"/>
      <c r="H302" s="2">
        <v>0</v>
      </c>
      <c r="I302" s="13"/>
      <c r="J302" s="2">
        <v>0</v>
      </c>
      <c r="K302" s="13"/>
      <c r="L302" s="2">
        <v>17097.919999999998</v>
      </c>
      <c r="M302" s="13">
        <v>2.2150364855146867E-3</v>
      </c>
      <c r="N302" s="2">
        <v>90630.399999999994</v>
      </c>
      <c r="O302" s="13">
        <v>2.9256228842832496E-3</v>
      </c>
      <c r="P302" s="2">
        <v>32773.4781248</v>
      </c>
      <c r="Q302" s="13">
        <v>7.8455904660666102E-3</v>
      </c>
      <c r="R302" s="2">
        <v>0</v>
      </c>
      <c r="S302" s="13"/>
      <c r="T302" s="2">
        <v>0</v>
      </c>
      <c r="U302" s="13"/>
      <c r="V302" s="2">
        <v>0</v>
      </c>
      <c r="W302" s="13"/>
      <c r="X302" s="2">
        <v>0</v>
      </c>
      <c r="Y302" s="13"/>
      <c r="Z302" s="2">
        <v>0</v>
      </c>
      <c r="AA302" s="13"/>
      <c r="AB302" s="2">
        <v>0</v>
      </c>
      <c r="AC302" s="13"/>
      <c r="AD302" s="2">
        <v>1287.66012032</v>
      </c>
      <c r="AE302" s="13">
        <v>4.9692151452384587E-5</v>
      </c>
      <c r="AF302" s="2">
        <v>1279.2861760000001</v>
      </c>
      <c r="AG302" s="13">
        <v>3.479766139648829E-4</v>
      </c>
      <c r="AH302" s="2">
        <v>143068.74442111998</v>
      </c>
      <c r="AI302" s="13">
        <v>1.1428372011161496E-3</v>
      </c>
    </row>
    <row r="303" spans="1:35" x14ac:dyDescent="0.3">
      <c r="A303" s="56" t="s">
        <v>102</v>
      </c>
      <c r="B303" s="2">
        <v>0</v>
      </c>
      <c r="C303" s="13"/>
      <c r="D303" s="2">
        <v>0</v>
      </c>
      <c r="E303" s="13"/>
      <c r="F303" s="2">
        <v>0</v>
      </c>
      <c r="G303" s="13"/>
      <c r="H303" s="2">
        <v>0</v>
      </c>
      <c r="I303" s="13"/>
      <c r="J303" s="2">
        <v>0</v>
      </c>
      <c r="K303" s="13"/>
      <c r="L303" s="2">
        <v>17097.919999999998</v>
      </c>
      <c r="M303" s="13">
        <v>2.2150364855146867E-3</v>
      </c>
      <c r="N303" s="2">
        <v>90630.399999999994</v>
      </c>
      <c r="O303" s="13">
        <v>2.9256228842832496E-3</v>
      </c>
      <c r="P303" s="2">
        <v>32773.4781248</v>
      </c>
      <c r="Q303" s="13">
        <v>7.8455904660666102E-3</v>
      </c>
      <c r="R303" s="2">
        <v>0</v>
      </c>
      <c r="S303" s="13"/>
      <c r="T303" s="2">
        <v>0</v>
      </c>
      <c r="U303" s="13"/>
      <c r="V303" s="2">
        <v>0</v>
      </c>
      <c r="W303" s="13"/>
      <c r="X303" s="2">
        <v>0</v>
      </c>
      <c r="Y303" s="13"/>
      <c r="Z303" s="2">
        <v>0</v>
      </c>
      <c r="AA303" s="13"/>
      <c r="AB303" s="2">
        <v>0</v>
      </c>
      <c r="AC303" s="13"/>
      <c r="AD303" s="2">
        <v>1287.66012032</v>
      </c>
      <c r="AE303" s="13">
        <v>4.9692151452384587E-5</v>
      </c>
      <c r="AF303" s="2">
        <v>1279.2861760000001</v>
      </c>
      <c r="AG303" s="13">
        <v>3.479766139648829E-4</v>
      </c>
      <c r="AH303" s="2">
        <v>143068.74442111998</v>
      </c>
      <c r="AI303" s="13">
        <v>1.1428372011161496E-3</v>
      </c>
    </row>
    <row r="304" spans="1:35" x14ac:dyDescent="0.3">
      <c r="A304" s="53" t="s">
        <v>296</v>
      </c>
      <c r="B304" s="2">
        <v>0</v>
      </c>
      <c r="C304" s="13"/>
      <c r="D304" s="2">
        <v>0</v>
      </c>
      <c r="E304" s="13"/>
      <c r="F304" s="2">
        <v>0</v>
      </c>
      <c r="G304" s="13"/>
      <c r="H304" s="2">
        <v>0</v>
      </c>
      <c r="I304" s="13"/>
      <c r="J304" s="2">
        <v>0</v>
      </c>
      <c r="K304" s="13"/>
      <c r="L304" s="2">
        <v>0</v>
      </c>
      <c r="M304" s="13"/>
      <c r="N304" s="2">
        <v>0</v>
      </c>
      <c r="O304" s="13"/>
      <c r="P304" s="2">
        <v>0</v>
      </c>
      <c r="Q304" s="13"/>
      <c r="R304" s="2">
        <v>0</v>
      </c>
      <c r="S304" s="13"/>
      <c r="T304" s="2">
        <v>0</v>
      </c>
      <c r="U304" s="13"/>
      <c r="V304" s="2">
        <v>0</v>
      </c>
      <c r="W304" s="13"/>
      <c r="X304" s="2">
        <v>0</v>
      </c>
      <c r="Y304" s="13"/>
      <c r="Z304" s="2">
        <v>0</v>
      </c>
      <c r="AA304" s="13"/>
      <c r="AB304" s="2">
        <v>1.18048E-3</v>
      </c>
      <c r="AC304" s="13">
        <v>1.8188104826932221E-10</v>
      </c>
      <c r="AD304" s="2">
        <v>0</v>
      </c>
      <c r="AE304" s="13">
        <v>0</v>
      </c>
      <c r="AF304" s="2">
        <v>0</v>
      </c>
      <c r="AG304" s="13">
        <v>0</v>
      </c>
      <c r="AH304" s="2">
        <v>1.18048E-3</v>
      </c>
      <c r="AI304" s="13">
        <v>9.4297078277457567E-12</v>
      </c>
    </row>
    <row r="305" spans="1:35" x14ac:dyDescent="0.3">
      <c r="A305" s="56" t="s">
        <v>101</v>
      </c>
      <c r="B305" s="2">
        <v>0</v>
      </c>
      <c r="C305" s="13"/>
      <c r="D305" s="2">
        <v>0</v>
      </c>
      <c r="E305" s="13"/>
      <c r="F305" s="2">
        <v>0</v>
      </c>
      <c r="G305" s="13"/>
      <c r="H305" s="2">
        <v>0</v>
      </c>
      <c r="I305" s="13"/>
      <c r="J305" s="2">
        <v>0</v>
      </c>
      <c r="K305" s="13"/>
      <c r="L305" s="2">
        <v>0</v>
      </c>
      <c r="M305" s="13"/>
      <c r="N305" s="2">
        <v>0</v>
      </c>
      <c r="O305" s="13"/>
      <c r="P305" s="2">
        <v>0</v>
      </c>
      <c r="Q305" s="13"/>
      <c r="R305" s="2">
        <v>0</v>
      </c>
      <c r="S305" s="13"/>
      <c r="T305" s="2">
        <v>0</v>
      </c>
      <c r="U305" s="13"/>
      <c r="V305" s="2">
        <v>0</v>
      </c>
      <c r="W305" s="13"/>
      <c r="X305" s="2">
        <v>0</v>
      </c>
      <c r="Y305" s="13"/>
      <c r="Z305" s="2">
        <v>0</v>
      </c>
      <c r="AA305" s="13"/>
      <c r="AB305" s="2">
        <v>1.18048E-3</v>
      </c>
      <c r="AC305" s="13">
        <v>1.8188104826932221E-10</v>
      </c>
      <c r="AD305" s="2">
        <v>0</v>
      </c>
      <c r="AE305" s="13">
        <v>0</v>
      </c>
      <c r="AF305" s="2">
        <v>0</v>
      </c>
      <c r="AG305" s="13">
        <v>0</v>
      </c>
      <c r="AH305" s="2">
        <v>1.18048E-3</v>
      </c>
      <c r="AI305" s="13">
        <v>9.4297078277457567E-12</v>
      </c>
    </row>
    <row r="306" spans="1:35" x14ac:dyDescent="0.3">
      <c r="A306" s="53" t="s">
        <v>297</v>
      </c>
      <c r="B306" s="2">
        <v>0</v>
      </c>
      <c r="C306" s="13"/>
      <c r="D306" s="2">
        <v>0</v>
      </c>
      <c r="E306" s="13"/>
      <c r="F306" s="2">
        <v>0</v>
      </c>
      <c r="G306" s="13"/>
      <c r="H306" s="2">
        <v>0</v>
      </c>
      <c r="I306" s="13"/>
      <c r="J306" s="2">
        <v>0</v>
      </c>
      <c r="K306" s="13"/>
      <c r="L306" s="2">
        <v>0</v>
      </c>
      <c r="M306" s="13"/>
      <c r="N306" s="2">
        <v>0</v>
      </c>
      <c r="O306" s="13"/>
      <c r="P306" s="2">
        <v>0</v>
      </c>
      <c r="Q306" s="13"/>
      <c r="R306" s="2">
        <v>0</v>
      </c>
      <c r="S306" s="13"/>
      <c r="T306" s="2">
        <v>56346.911235810599</v>
      </c>
      <c r="U306" s="13">
        <v>1.1111795903459523E-2</v>
      </c>
      <c r="V306" s="2">
        <v>14015.801982713198</v>
      </c>
      <c r="W306" s="13">
        <v>8.5697543366317075E-4</v>
      </c>
      <c r="X306" s="2">
        <v>22729.317987895101</v>
      </c>
      <c r="Y306" s="13">
        <v>6.0542829635914595E-3</v>
      </c>
      <c r="Z306" s="2">
        <v>0</v>
      </c>
      <c r="AA306" s="13"/>
      <c r="AB306" s="2">
        <v>0</v>
      </c>
      <c r="AC306" s="13"/>
      <c r="AD306" s="2">
        <v>0</v>
      </c>
      <c r="AE306" s="13"/>
      <c r="AF306" s="2">
        <v>0</v>
      </c>
      <c r="AG306" s="13"/>
      <c r="AH306" s="2">
        <v>93092.031206418935</v>
      </c>
      <c r="AI306" s="13">
        <v>7.4362179398881857E-4</v>
      </c>
    </row>
    <row r="307" spans="1:35" x14ac:dyDescent="0.3">
      <c r="A307" s="56" t="s">
        <v>101</v>
      </c>
      <c r="B307" s="2">
        <v>0</v>
      </c>
      <c r="C307" s="13"/>
      <c r="D307" s="2">
        <v>0</v>
      </c>
      <c r="E307" s="13"/>
      <c r="F307" s="2">
        <v>0</v>
      </c>
      <c r="G307" s="13"/>
      <c r="H307" s="2">
        <v>0</v>
      </c>
      <c r="I307" s="13"/>
      <c r="J307" s="2">
        <v>0</v>
      </c>
      <c r="K307" s="13"/>
      <c r="L307" s="2">
        <v>0</v>
      </c>
      <c r="M307" s="13"/>
      <c r="N307" s="2">
        <v>0</v>
      </c>
      <c r="O307" s="13"/>
      <c r="P307" s="2">
        <v>0</v>
      </c>
      <c r="Q307" s="13"/>
      <c r="R307" s="2">
        <v>0</v>
      </c>
      <c r="S307" s="13"/>
      <c r="T307" s="2">
        <v>56346.911235810599</v>
      </c>
      <c r="U307" s="13">
        <v>1.1111795903459523E-2</v>
      </c>
      <c r="V307" s="2">
        <v>14015.801982713198</v>
      </c>
      <c r="W307" s="13">
        <v>8.5697543366317075E-4</v>
      </c>
      <c r="X307" s="2">
        <v>22729.317987895101</v>
      </c>
      <c r="Y307" s="13">
        <v>6.0542829635914595E-3</v>
      </c>
      <c r="Z307" s="2">
        <v>0</v>
      </c>
      <c r="AA307" s="13"/>
      <c r="AB307" s="2">
        <v>0</v>
      </c>
      <c r="AC307" s="13"/>
      <c r="AD307" s="2">
        <v>0</v>
      </c>
      <c r="AE307" s="13"/>
      <c r="AF307" s="2">
        <v>0</v>
      </c>
      <c r="AG307" s="13"/>
      <c r="AH307" s="2">
        <v>93092.031206418935</v>
      </c>
      <c r="AI307" s="13">
        <v>7.4362179398881857E-4</v>
      </c>
    </row>
    <row r="308" spans="1:35" x14ac:dyDescent="0.3">
      <c r="A308" s="53" t="s">
        <v>298</v>
      </c>
      <c r="B308" s="2">
        <v>0</v>
      </c>
      <c r="C308" s="13"/>
      <c r="D308" s="2">
        <v>0</v>
      </c>
      <c r="E308" s="13"/>
      <c r="F308" s="2">
        <v>0</v>
      </c>
      <c r="G308" s="13"/>
      <c r="H308" s="2">
        <v>0</v>
      </c>
      <c r="I308" s="13"/>
      <c r="J308" s="2">
        <v>0</v>
      </c>
      <c r="K308" s="13"/>
      <c r="L308" s="2">
        <v>10156.330089919998</v>
      </c>
      <c r="M308" s="13">
        <v>1.3157531271700566E-3</v>
      </c>
      <c r="N308" s="2">
        <v>53228.927337600006</v>
      </c>
      <c r="O308" s="13">
        <v>1.7182729848343695E-3</v>
      </c>
      <c r="P308" s="2">
        <v>13355.38344224</v>
      </c>
      <c r="Q308" s="13">
        <v>3.1971238635734958E-3</v>
      </c>
      <c r="R308" s="2">
        <v>0</v>
      </c>
      <c r="S308" s="13"/>
      <c r="T308" s="2">
        <v>0</v>
      </c>
      <c r="U308" s="13"/>
      <c r="V308" s="2">
        <v>0</v>
      </c>
      <c r="W308" s="13"/>
      <c r="X308" s="2">
        <v>0</v>
      </c>
      <c r="Y308" s="13"/>
      <c r="Z308" s="2">
        <v>0</v>
      </c>
      <c r="AA308" s="13"/>
      <c r="AB308" s="2">
        <v>0</v>
      </c>
      <c r="AC308" s="13"/>
      <c r="AD308" s="2">
        <v>0</v>
      </c>
      <c r="AE308" s="13"/>
      <c r="AF308" s="2">
        <v>0</v>
      </c>
      <c r="AG308" s="13"/>
      <c r="AH308" s="2">
        <v>76740.640869760013</v>
      </c>
      <c r="AI308" s="13">
        <v>6.1300642273973453E-4</v>
      </c>
    </row>
    <row r="309" spans="1:35" x14ac:dyDescent="0.3">
      <c r="A309" s="56" t="s">
        <v>101</v>
      </c>
      <c r="B309" s="2">
        <v>0</v>
      </c>
      <c r="C309" s="13"/>
      <c r="D309" s="2">
        <v>0</v>
      </c>
      <c r="E309" s="13"/>
      <c r="F309" s="2">
        <v>0</v>
      </c>
      <c r="G309" s="13"/>
      <c r="H309" s="2">
        <v>0</v>
      </c>
      <c r="I309" s="13"/>
      <c r="J309" s="2">
        <v>0</v>
      </c>
      <c r="K309" s="13"/>
      <c r="L309" s="2">
        <v>10156.330089919998</v>
      </c>
      <c r="M309" s="13">
        <v>1.3157531271700566E-3</v>
      </c>
      <c r="N309" s="2">
        <v>53228.927337600006</v>
      </c>
      <c r="O309" s="13">
        <v>1.7182729848343695E-3</v>
      </c>
      <c r="P309" s="2">
        <v>13355.38344224</v>
      </c>
      <c r="Q309" s="13">
        <v>3.1971238635734958E-3</v>
      </c>
      <c r="R309" s="2">
        <v>0</v>
      </c>
      <c r="S309" s="13"/>
      <c r="T309" s="2">
        <v>0</v>
      </c>
      <c r="U309" s="13"/>
      <c r="V309" s="2">
        <v>0</v>
      </c>
      <c r="W309" s="13"/>
      <c r="X309" s="2">
        <v>0</v>
      </c>
      <c r="Y309" s="13"/>
      <c r="Z309" s="2">
        <v>0</v>
      </c>
      <c r="AA309" s="13"/>
      <c r="AB309" s="2">
        <v>0</v>
      </c>
      <c r="AC309" s="13"/>
      <c r="AD309" s="2">
        <v>0</v>
      </c>
      <c r="AE309" s="13"/>
      <c r="AF309" s="2">
        <v>0</v>
      </c>
      <c r="AG309" s="13"/>
      <c r="AH309" s="2">
        <v>76740.640869760013</v>
      </c>
      <c r="AI309" s="13">
        <v>6.1300642273973453E-4</v>
      </c>
    </row>
    <row r="310" spans="1:35" x14ac:dyDescent="0.3">
      <c r="A310" s="53" t="s">
        <v>299</v>
      </c>
      <c r="B310" s="2">
        <v>0</v>
      </c>
      <c r="C310" s="13"/>
      <c r="D310" s="2">
        <v>0</v>
      </c>
      <c r="E310" s="13"/>
      <c r="F310" s="2">
        <v>0</v>
      </c>
      <c r="G310" s="13"/>
      <c r="H310" s="2">
        <v>0</v>
      </c>
      <c r="I310" s="13"/>
      <c r="J310" s="2">
        <v>0</v>
      </c>
      <c r="K310" s="13"/>
      <c r="L310" s="2">
        <v>0</v>
      </c>
      <c r="M310" s="13"/>
      <c r="N310" s="2">
        <v>84194.880000000005</v>
      </c>
      <c r="O310" s="13">
        <v>2.7178790744328846E-3</v>
      </c>
      <c r="P310" s="2">
        <v>4226.88</v>
      </c>
      <c r="Q310" s="13">
        <v>1.0118660370109867E-3</v>
      </c>
      <c r="R310" s="2">
        <v>0</v>
      </c>
      <c r="S310" s="13"/>
      <c r="T310" s="2">
        <v>0</v>
      </c>
      <c r="U310" s="13"/>
      <c r="V310" s="2">
        <v>0</v>
      </c>
      <c r="W310" s="13"/>
      <c r="X310" s="2">
        <v>0</v>
      </c>
      <c r="Y310" s="13"/>
      <c r="Z310" s="2">
        <v>0</v>
      </c>
      <c r="AA310" s="13"/>
      <c r="AB310" s="2">
        <v>0</v>
      </c>
      <c r="AC310" s="13"/>
      <c r="AD310" s="2">
        <v>0</v>
      </c>
      <c r="AE310" s="13"/>
      <c r="AF310" s="2">
        <v>0</v>
      </c>
      <c r="AG310" s="13"/>
      <c r="AH310" s="2">
        <v>88421.759999999995</v>
      </c>
      <c r="AI310" s="13">
        <v>7.0631553471050472E-4</v>
      </c>
    </row>
    <row r="311" spans="1:35" x14ac:dyDescent="0.3">
      <c r="A311" s="56" t="s">
        <v>102</v>
      </c>
      <c r="B311" s="2">
        <v>0</v>
      </c>
      <c r="C311" s="13"/>
      <c r="D311" s="2">
        <v>0</v>
      </c>
      <c r="E311" s="13"/>
      <c r="F311" s="2">
        <v>0</v>
      </c>
      <c r="G311" s="13"/>
      <c r="H311" s="2">
        <v>0</v>
      </c>
      <c r="I311" s="13"/>
      <c r="J311" s="2">
        <v>0</v>
      </c>
      <c r="K311" s="13"/>
      <c r="L311" s="2">
        <v>0</v>
      </c>
      <c r="M311" s="13"/>
      <c r="N311" s="2">
        <v>84194.880000000005</v>
      </c>
      <c r="O311" s="13">
        <v>2.7178790744328846E-3</v>
      </c>
      <c r="P311" s="2">
        <v>4226.88</v>
      </c>
      <c r="Q311" s="13">
        <v>1.0118660370109867E-3</v>
      </c>
      <c r="R311" s="2">
        <v>0</v>
      </c>
      <c r="S311" s="13"/>
      <c r="T311" s="2">
        <v>0</v>
      </c>
      <c r="U311" s="13"/>
      <c r="V311" s="2">
        <v>0</v>
      </c>
      <c r="W311" s="13"/>
      <c r="X311" s="2">
        <v>0</v>
      </c>
      <c r="Y311" s="13"/>
      <c r="Z311" s="2">
        <v>0</v>
      </c>
      <c r="AA311" s="13"/>
      <c r="AB311" s="2">
        <v>0</v>
      </c>
      <c r="AC311" s="13"/>
      <c r="AD311" s="2">
        <v>0</v>
      </c>
      <c r="AE311" s="13"/>
      <c r="AF311" s="2">
        <v>0</v>
      </c>
      <c r="AG311" s="13"/>
      <c r="AH311" s="2">
        <v>88421.759999999995</v>
      </c>
      <c r="AI311" s="13">
        <v>7.0631553471050472E-4</v>
      </c>
    </row>
    <row r="312" spans="1:35" x14ac:dyDescent="0.3">
      <c r="A312" s="53" t="s">
        <v>300</v>
      </c>
      <c r="B312" s="2">
        <v>0</v>
      </c>
      <c r="C312" s="13"/>
      <c r="D312" s="2">
        <v>0</v>
      </c>
      <c r="E312" s="13"/>
      <c r="F312" s="2">
        <v>0</v>
      </c>
      <c r="G312" s="13"/>
      <c r="H312" s="2">
        <v>0</v>
      </c>
      <c r="I312" s="13"/>
      <c r="J312" s="2">
        <v>0</v>
      </c>
      <c r="K312" s="13"/>
      <c r="L312" s="2">
        <v>58019.095662340202</v>
      </c>
      <c r="M312" s="13">
        <v>7.51637706508455E-3</v>
      </c>
      <c r="N312" s="2">
        <v>109599.53692831979</v>
      </c>
      <c r="O312" s="13">
        <v>3.5379620231659522E-3</v>
      </c>
      <c r="P312" s="2">
        <v>0</v>
      </c>
      <c r="Q312" s="13"/>
      <c r="R312" s="2">
        <v>0</v>
      </c>
      <c r="S312" s="13"/>
      <c r="T312" s="2">
        <v>0</v>
      </c>
      <c r="U312" s="13"/>
      <c r="V312" s="2">
        <v>0</v>
      </c>
      <c r="W312" s="13"/>
      <c r="X312" s="2">
        <v>0</v>
      </c>
      <c r="Y312" s="13"/>
      <c r="Z312" s="2">
        <v>0</v>
      </c>
      <c r="AA312" s="13"/>
      <c r="AB312" s="2">
        <v>0</v>
      </c>
      <c r="AC312" s="13"/>
      <c r="AD312" s="2">
        <v>0</v>
      </c>
      <c r="AE312" s="13"/>
      <c r="AF312" s="2">
        <v>0</v>
      </c>
      <c r="AG312" s="13"/>
      <c r="AH312" s="2">
        <v>167618.63259066004</v>
      </c>
      <c r="AI312" s="13">
        <v>1.33894240632301E-3</v>
      </c>
    </row>
    <row r="313" spans="1:35" x14ac:dyDescent="0.3">
      <c r="A313" s="56" t="s">
        <v>100</v>
      </c>
      <c r="B313" s="2">
        <v>0</v>
      </c>
      <c r="C313" s="13"/>
      <c r="D313" s="2">
        <v>0</v>
      </c>
      <c r="E313" s="13"/>
      <c r="F313" s="2">
        <v>0</v>
      </c>
      <c r="G313" s="13"/>
      <c r="H313" s="2">
        <v>0</v>
      </c>
      <c r="I313" s="13"/>
      <c r="J313" s="2">
        <v>0</v>
      </c>
      <c r="K313" s="13"/>
      <c r="L313" s="2">
        <v>58019.095662340202</v>
      </c>
      <c r="M313" s="13">
        <v>7.51637706508455E-3</v>
      </c>
      <c r="N313" s="2">
        <v>109599.53692831979</v>
      </c>
      <c r="O313" s="13">
        <v>3.5379620231659522E-3</v>
      </c>
      <c r="P313" s="2">
        <v>0</v>
      </c>
      <c r="Q313" s="13"/>
      <c r="R313" s="2">
        <v>0</v>
      </c>
      <c r="S313" s="13"/>
      <c r="T313" s="2">
        <v>0</v>
      </c>
      <c r="U313" s="13"/>
      <c r="V313" s="2">
        <v>0</v>
      </c>
      <c r="W313" s="13"/>
      <c r="X313" s="2">
        <v>0</v>
      </c>
      <c r="Y313" s="13"/>
      <c r="Z313" s="2">
        <v>0</v>
      </c>
      <c r="AA313" s="13"/>
      <c r="AB313" s="2">
        <v>0</v>
      </c>
      <c r="AC313" s="13"/>
      <c r="AD313" s="2">
        <v>0</v>
      </c>
      <c r="AE313" s="13"/>
      <c r="AF313" s="2">
        <v>0</v>
      </c>
      <c r="AG313" s="13"/>
      <c r="AH313" s="2">
        <v>167618.63259066004</v>
      </c>
      <c r="AI313" s="13">
        <v>1.33894240632301E-3</v>
      </c>
    </row>
    <row r="314" spans="1:35" x14ac:dyDescent="0.3">
      <c r="A314" s="53" t="s">
        <v>301</v>
      </c>
      <c r="B314" s="2">
        <v>0</v>
      </c>
      <c r="C314" s="13"/>
      <c r="D314" s="2">
        <v>0</v>
      </c>
      <c r="E314" s="13"/>
      <c r="F314" s="2">
        <v>0</v>
      </c>
      <c r="G314" s="13"/>
      <c r="H314" s="2">
        <v>0</v>
      </c>
      <c r="I314" s="13"/>
      <c r="J314" s="2">
        <v>0</v>
      </c>
      <c r="K314" s="13"/>
      <c r="L314" s="2">
        <v>3851.11897408</v>
      </c>
      <c r="M314" s="13">
        <v>4.9891267695983423E-4</v>
      </c>
      <c r="N314" s="2">
        <v>58200.785646080003</v>
      </c>
      <c r="O314" s="13">
        <v>1.8787686071057364E-3</v>
      </c>
      <c r="P314" s="2">
        <v>0</v>
      </c>
      <c r="Q314" s="13"/>
      <c r="R314" s="2">
        <v>0</v>
      </c>
      <c r="S314" s="13"/>
      <c r="T314" s="2">
        <v>0</v>
      </c>
      <c r="U314" s="13"/>
      <c r="V314" s="2">
        <v>0</v>
      </c>
      <c r="W314" s="13"/>
      <c r="X314" s="2">
        <v>0</v>
      </c>
      <c r="Y314" s="13"/>
      <c r="Z314" s="2">
        <v>0</v>
      </c>
      <c r="AA314" s="13"/>
      <c r="AB314" s="2">
        <v>0</v>
      </c>
      <c r="AC314" s="13"/>
      <c r="AD314" s="2">
        <v>0</v>
      </c>
      <c r="AE314" s="13"/>
      <c r="AF314" s="2">
        <v>0</v>
      </c>
      <c r="AG314" s="13"/>
      <c r="AH314" s="2">
        <v>62051.904620159999</v>
      </c>
      <c r="AI314" s="13">
        <v>4.9567237964493751E-4</v>
      </c>
    </row>
    <row r="315" spans="1:35" x14ac:dyDescent="0.3">
      <c r="A315" s="56" t="s">
        <v>102</v>
      </c>
      <c r="B315" s="2">
        <v>0</v>
      </c>
      <c r="C315" s="13"/>
      <c r="D315" s="2">
        <v>0</v>
      </c>
      <c r="E315" s="13"/>
      <c r="F315" s="2">
        <v>0</v>
      </c>
      <c r="G315" s="13"/>
      <c r="H315" s="2">
        <v>0</v>
      </c>
      <c r="I315" s="13"/>
      <c r="J315" s="2">
        <v>0</v>
      </c>
      <c r="K315" s="13"/>
      <c r="L315" s="2">
        <v>3851.11897408</v>
      </c>
      <c r="M315" s="13">
        <v>4.9891267695983423E-4</v>
      </c>
      <c r="N315" s="2">
        <v>58200.785646080003</v>
      </c>
      <c r="O315" s="13">
        <v>1.8787686071057364E-3</v>
      </c>
      <c r="P315" s="2">
        <v>0</v>
      </c>
      <c r="Q315" s="13"/>
      <c r="R315" s="2">
        <v>0</v>
      </c>
      <c r="S315" s="13"/>
      <c r="T315" s="2">
        <v>0</v>
      </c>
      <c r="U315" s="13"/>
      <c r="V315" s="2">
        <v>0</v>
      </c>
      <c r="W315" s="13"/>
      <c r="X315" s="2">
        <v>0</v>
      </c>
      <c r="Y315" s="13"/>
      <c r="Z315" s="2">
        <v>0</v>
      </c>
      <c r="AA315" s="13"/>
      <c r="AB315" s="2">
        <v>0</v>
      </c>
      <c r="AC315" s="13"/>
      <c r="AD315" s="2">
        <v>0</v>
      </c>
      <c r="AE315" s="13"/>
      <c r="AF315" s="2">
        <v>0</v>
      </c>
      <c r="AG315" s="13"/>
      <c r="AH315" s="2">
        <v>62051.904620159999</v>
      </c>
      <c r="AI315" s="13">
        <v>4.9567237964493751E-4</v>
      </c>
    </row>
    <row r="316" spans="1:35" x14ac:dyDescent="0.3">
      <c r="A316" s="53" t="s">
        <v>302</v>
      </c>
      <c r="B316" s="2">
        <v>0</v>
      </c>
      <c r="C316" s="13"/>
      <c r="D316" s="2">
        <v>0</v>
      </c>
      <c r="E316" s="13"/>
      <c r="F316" s="2">
        <v>0</v>
      </c>
      <c r="G316" s="13"/>
      <c r="H316" s="2">
        <v>0</v>
      </c>
      <c r="I316" s="13"/>
      <c r="J316" s="2">
        <v>0</v>
      </c>
      <c r="K316" s="13"/>
      <c r="L316" s="2">
        <v>11804.8</v>
      </c>
      <c r="M316" s="13">
        <v>1.5293124955669329E-3</v>
      </c>
      <c r="N316" s="2">
        <v>6054.72</v>
      </c>
      <c r="O316" s="13">
        <v>1.9545127672312466E-4</v>
      </c>
      <c r="P316" s="2">
        <v>11119.36</v>
      </c>
      <c r="Q316" s="13">
        <v>2.6618457910559286E-3</v>
      </c>
      <c r="R316" s="2">
        <v>0</v>
      </c>
      <c r="S316" s="13"/>
      <c r="T316" s="2">
        <v>0</v>
      </c>
      <c r="U316" s="13"/>
      <c r="V316" s="2">
        <v>0</v>
      </c>
      <c r="W316" s="13"/>
      <c r="X316" s="2">
        <v>0</v>
      </c>
      <c r="Y316" s="13"/>
      <c r="Z316" s="2">
        <v>0</v>
      </c>
      <c r="AA316" s="13"/>
      <c r="AB316" s="2">
        <v>0</v>
      </c>
      <c r="AC316" s="13"/>
      <c r="AD316" s="2">
        <v>0</v>
      </c>
      <c r="AE316" s="13"/>
      <c r="AF316" s="2">
        <v>0</v>
      </c>
      <c r="AG316" s="13"/>
      <c r="AH316" s="2">
        <v>28978.880000000001</v>
      </c>
      <c r="AI316" s="13">
        <v>2.3148411796498455E-4</v>
      </c>
    </row>
    <row r="317" spans="1:35" x14ac:dyDescent="0.3">
      <c r="A317" s="56" t="s">
        <v>102</v>
      </c>
      <c r="B317" s="2">
        <v>0</v>
      </c>
      <c r="C317" s="13"/>
      <c r="D317" s="2">
        <v>0</v>
      </c>
      <c r="E317" s="13"/>
      <c r="F317" s="2">
        <v>0</v>
      </c>
      <c r="G317" s="13"/>
      <c r="H317" s="2">
        <v>0</v>
      </c>
      <c r="I317" s="13"/>
      <c r="J317" s="2">
        <v>0</v>
      </c>
      <c r="K317" s="13"/>
      <c r="L317" s="2">
        <v>11804.8</v>
      </c>
      <c r="M317" s="13">
        <v>1.5293124955669329E-3</v>
      </c>
      <c r="N317" s="2">
        <v>6054.72</v>
      </c>
      <c r="O317" s="13">
        <v>1.9545127672312466E-4</v>
      </c>
      <c r="P317" s="2">
        <v>11119.36</v>
      </c>
      <c r="Q317" s="13">
        <v>2.6618457910559286E-3</v>
      </c>
      <c r="R317" s="2">
        <v>0</v>
      </c>
      <c r="S317" s="13"/>
      <c r="T317" s="2">
        <v>0</v>
      </c>
      <c r="U317" s="13"/>
      <c r="V317" s="2">
        <v>0</v>
      </c>
      <c r="W317" s="13"/>
      <c r="X317" s="2">
        <v>0</v>
      </c>
      <c r="Y317" s="13"/>
      <c r="Z317" s="2">
        <v>0</v>
      </c>
      <c r="AA317" s="13"/>
      <c r="AB317" s="2">
        <v>0</v>
      </c>
      <c r="AC317" s="13"/>
      <c r="AD317" s="2">
        <v>0</v>
      </c>
      <c r="AE317" s="13"/>
      <c r="AF317" s="2">
        <v>0</v>
      </c>
      <c r="AG317" s="13"/>
      <c r="AH317" s="2">
        <v>28978.880000000001</v>
      </c>
      <c r="AI317" s="13">
        <v>2.3148411796498455E-4</v>
      </c>
    </row>
    <row r="318" spans="1:35" x14ac:dyDescent="0.3">
      <c r="A318" s="19" t="s">
        <v>59</v>
      </c>
      <c r="B318" s="20">
        <v>0</v>
      </c>
      <c r="C318" s="11"/>
      <c r="D318" s="20">
        <v>126920.8212493631</v>
      </c>
      <c r="E318" s="11">
        <v>9.5226488106540122E-2</v>
      </c>
      <c r="F318" s="20">
        <v>259203.2223395897</v>
      </c>
      <c r="G318" s="11">
        <v>2.4871788605491777E-2</v>
      </c>
      <c r="H318" s="20">
        <v>0</v>
      </c>
      <c r="I318" s="11"/>
      <c r="J318" s="20">
        <v>0</v>
      </c>
      <c r="K318" s="11"/>
      <c r="L318" s="20">
        <v>447659.92854781839</v>
      </c>
      <c r="M318" s="11">
        <v>5.7994368603684857E-2</v>
      </c>
      <c r="N318" s="20">
        <v>595887.81716902053</v>
      </c>
      <c r="O318" s="11">
        <v>1.9235742470244857E-2</v>
      </c>
      <c r="P318" s="20">
        <v>25864.990283737505</v>
      </c>
      <c r="Q318" s="11">
        <v>6.1917786205743092E-3</v>
      </c>
      <c r="R318" s="20">
        <v>0</v>
      </c>
      <c r="S318" s="11"/>
      <c r="T318" s="20">
        <v>274826.32405983889</v>
      </c>
      <c r="U318" s="11">
        <v>5.4196653461106525E-2</v>
      </c>
      <c r="V318" s="20">
        <v>189442.22265201694</v>
      </c>
      <c r="W318" s="11">
        <v>1.1583163854024407E-2</v>
      </c>
      <c r="X318" s="20">
        <v>7912.0239309762001</v>
      </c>
      <c r="Y318" s="11">
        <v>2.1074821390746523E-3</v>
      </c>
      <c r="Z318" s="20">
        <v>0</v>
      </c>
      <c r="AA318" s="11"/>
      <c r="AB318" s="20">
        <v>544480.86572023178</v>
      </c>
      <c r="AC318" s="11">
        <v>8.3890240088594303E-2</v>
      </c>
      <c r="AD318" s="20">
        <v>1117215.0094327482</v>
      </c>
      <c r="AE318" s="11">
        <v>4.311449626925834E-2</v>
      </c>
      <c r="AF318" s="20">
        <v>0</v>
      </c>
      <c r="AG318" s="11"/>
      <c r="AH318" s="20">
        <v>3589413.2253853427</v>
      </c>
      <c r="AI318" s="11">
        <v>2.8672334972579205E-2</v>
      </c>
    </row>
    <row r="319" spans="1:35" x14ac:dyDescent="0.3">
      <c r="A319" s="53" t="s">
        <v>303</v>
      </c>
      <c r="B319" s="2">
        <v>0</v>
      </c>
      <c r="C319" s="13"/>
      <c r="D319" s="2">
        <v>707.5313603768999</v>
      </c>
      <c r="E319" s="13">
        <v>5.3084849286911715E-4</v>
      </c>
      <c r="F319" s="2">
        <v>7861.4595597440002</v>
      </c>
      <c r="G319" s="13">
        <v>7.5434463559410372E-4</v>
      </c>
      <c r="H319" s="2">
        <v>0</v>
      </c>
      <c r="I319" s="13"/>
      <c r="J319" s="2">
        <v>0</v>
      </c>
      <c r="K319" s="13"/>
      <c r="L319" s="2">
        <v>0</v>
      </c>
      <c r="M319" s="13"/>
      <c r="N319" s="2">
        <v>0</v>
      </c>
      <c r="O319" s="13"/>
      <c r="P319" s="2">
        <v>0</v>
      </c>
      <c r="Q319" s="13"/>
      <c r="R319" s="2">
        <v>0</v>
      </c>
      <c r="S319" s="13"/>
      <c r="T319" s="2">
        <v>23028.225907455999</v>
      </c>
      <c r="U319" s="13">
        <v>4.5412417591363091E-3</v>
      </c>
      <c r="V319" s="2">
        <v>0</v>
      </c>
      <c r="W319" s="13"/>
      <c r="X319" s="2">
        <v>0</v>
      </c>
      <c r="Y319" s="13"/>
      <c r="Z319" s="2">
        <v>0</v>
      </c>
      <c r="AA319" s="13"/>
      <c r="AB319" s="2">
        <v>0</v>
      </c>
      <c r="AC319" s="13"/>
      <c r="AD319" s="2">
        <v>0</v>
      </c>
      <c r="AE319" s="13"/>
      <c r="AF319" s="2">
        <v>0</v>
      </c>
      <c r="AG319" s="13"/>
      <c r="AH319" s="2">
        <v>31597.216827576896</v>
      </c>
      <c r="AI319" s="13">
        <v>2.5239946704220476E-4</v>
      </c>
    </row>
    <row r="320" spans="1:35" x14ac:dyDescent="0.3">
      <c r="A320" s="56" t="s">
        <v>103</v>
      </c>
      <c r="B320" s="2">
        <v>0</v>
      </c>
      <c r="C320" s="13"/>
      <c r="D320" s="2">
        <v>707.5313603768999</v>
      </c>
      <c r="E320" s="13">
        <v>5.3084849286911715E-4</v>
      </c>
      <c r="F320" s="2">
        <v>7861.4595597440002</v>
      </c>
      <c r="G320" s="13">
        <v>7.5434463559410372E-4</v>
      </c>
      <c r="H320" s="2">
        <v>0</v>
      </c>
      <c r="I320" s="13"/>
      <c r="J320" s="2">
        <v>0</v>
      </c>
      <c r="K320" s="13"/>
      <c r="L320" s="2">
        <v>0</v>
      </c>
      <c r="M320" s="13"/>
      <c r="N320" s="2">
        <v>0</v>
      </c>
      <c r="O320" s="13"/>
      <c r="P320" s="2">
        <v>0</v>
      </c>
      <c r="Q320" s="13"/>
      <c r="R320" s="2">
        <v>0</v>
      </c>
      <c r="S320" s="13"/>
      <c r="T320" s="2">
        <v>23028.225907455999</v>
      </c>
      <c r="U320" s="13">
        <v>4.5412417591363091E-3</v>
      </c>
      <c r="V320" s="2">
        <v>0</v>
      </c>
      <c r="W320" s="13"/>
      <c r="X320" s="2">
        <v>0</v>
      </c>
      <c r="Y320" s="13"/>
      <c r="Z320" s="2">
        <v>0</v>
      </c>
      <c r="AA320" s="13"/>
      <c r="AB320" s="2">
        <v>0</v>
      </c>
      <c r="AC320" s="13"/>
      <c r="AD320" s="2">
        <v>0</v>
      </c>
      <c r="AE320" s="13"/>
      <c r="AF320" s="2">
        <v>0</v>
      </c>
      <c r="AG320" s="13"/>
      <c r="AH320" s="2">
        <v>31597.216827576896</v>
      </c>
      <c r="AI320" s="13">
        <v>2.5239946704220476E-4</v>
      </c>
    </row>
    <row r="321" spans="1:35" x14ac:dyDescent="0.3">
      <c r="A321" s="53" t="s">
        <v>304</v>
      </c>
      <c r="B321" s="2">
        <v>0</v>
      </c>
      <c r="C321" s="13"/>
      <c r="D321" s="2">
        <v>54268.903483916794</v>
      </c>
      <c r="E321" s="13">
        <v>4.0717015863085661E-2</v>
      </c>
      <c r="F321" s="2">
        <v>70171.608454572794</v>
      </c>
      <c r="G321" s="13">
        <v>6.7333013680783435E-3</v>
      </c>
      <c r="H321" s="2">
        <v>0</v>
      </c>
      <c r="I321" s="13"/>
      <c r="J321" s="2">
        <v>0</v>
      </c>
      <c r="K321" s="13"/>
      <c r="L321" s="2">
        <v>147761.23851779129</v>
      </c>
      <c r="M321" s="13">
        <v>1.9142476655742088E-2</v>
      </c>
      <c r="N321" s="2">
        <v>176577.37281665858</v>
      </c>
      <c r="O321" s="13">
        <v>5.7000609371582979E-3</v>
      </c>
      <c r="P321" s="2">
        <v>25138.499905792003</v>
      </c>
      <c r="Q321" s="13">
        <v>6.0178652519292742E-3</v>
      </c>
      <c r="R321" s="2">
        <v>0</v>
      </c>
      <c r="S321" s="13"/>
      <c r="T321" s="2">
        <v>84042.961492123592</v>
      </c>
      <c r="U321" s="13">
        <v>1.6573547950384841E-2</v>
      </c>
      <c r="V321" s="2">
        <v>22098.675147953101</v>
      </c>
      <c r="W321" s="13">
        <v>1.3511907304096054E-3</v>
      </c>
      <c r="X321" s="2">
        <v>0</v>
      </c>
      <c r="Y321" s="13"/>
      <c r="Z321" s="2">
        <v>0</v>
      </c>
      <c r="AA321" s="13"/>
      <c r="AB321" s="2">
        <v>54144.461335551998</v>
      </c>
      <c r="AC321" s="13">
        <v>8.3422433126253588E-3</v>
      </c>
      <c r="AD321" s="2">
        <v>56407.804653088002</v>
      </c>
      <c r="AE321" s="13">
        <v>2.1768362067633076E-3</v>
      </c>
      <c r="AF321" s="2">
        <v>0</v>
      </c>
      <c r="AG321" s="13"/>
      <c r="AH321" s="2">
        <v>690611.52580744831</v>
      </c>
      <c r="AI321" s="13">
        <v>5.5166245178553926E-3</v>
      </c>
    </row>
    <row r="322" spans="1:35" x14ac:dyDescent="0.3">
      <c r="A322" s="56" t="s">
        <v>103</v>
      </c>
      <c r="B322" s="2">
        <v>0</v>
      </c>
      <c r="C322" s="13"/>
      <c r="D322" s="2">
        <v>0</v>
      </c>
      <c r="E322" s="13"/>
      <c r="F322" s="2">
        <v>0</v>
      </c>
      <c r="G322" s="13"/>
      <c r="H322" s="2">
        <v>0</v>
      </c>
      <c r="I322" s="13"/>
      <c r="J322" s="2">
        <v>0</v>
      </c>
      <c r="K322" s="13"/>
      <c r="L322" s="2">
        <v>0</v>
      </c>
      <c r="M322" s="13"/>
      <c r="N322" s="2">
        <v>0</v>
      </c>
      <c r="O322" s="13"/>
      <c r="P322" s="2">
        <v>0</v>
      </c>
      <c r="Q322" s="13"/>
      <c r="R322" s="2">
        <v>0</v>
      </c>
      <c r="S322" s="13"/>
      <c r="T322" s="2">
        <v>0</v>
      </c>
      <c r="U322" s="13"/>
      <c r="V322" s="2">
        <v>0</v>
      </c>
      <c r="W322" s="13"/>
      <c r="X322" s="2">
        <v>0</v>
      </c>
      <c r="Y322" s="13"/>
      <c r="Z322" s="2">
        <v>0</v>
      </c>
      <c r="AA322" s="13"/>
      <c r="AB322" s="2">
        <v>0</v>
      </c>
      <c r="AC322" s="13"/>
      <c r="AD322" s="2">
        <v>5766.4120855040001</v>
      </c>
      <c r="AE322" s="13">
        <v>2.2253187636075538E-4</v>
      </c>
      <c r="AF322" s="2">
        <v>0</v>
      </c>
      <c r="AG322" s="13"/>
      <c r="AH322" s="2">
        <v>5766.4120855040001</v>
      </c>
      <c r="AI322" s="13">
        <v>4.6062263808522635E-5</v>
      </c>
    </row>
    <row r="323" spans="1:35" x14ac:dyDescent="0.3">
      <c r="A323" s="56" t="s">
        <v>104</v>
      </c>
      <c r="B323" s="2">
        <v>0</v>
      </c>
      <c r="C323" s="13"/>
      <c r="D323" s="2">
        <v>54268.903483916794</v>
      </c>
      <c r="E323" s="13">
        <v>4.0717015863085661E-2</v>
      </c>
      <c r="F323" s="2">
        <v>70171.608454572794</v>
      </c>
      <c r="G323" s="13">
        <v>6.7333013680783435E-3</v>
      </c>
      <c r="H323" s="2">
        <v>0</v>
      </c>
      <c r="I323" s="13"/>
      <c r="J323" s="2">
        <v>0</v>
      </c>
      <c r="K323" s="13"/>
      <c r="L323" s="2">
        <v>147761.23851779129</v>
      </c>
      <c r="M323" s="13">
        <v>1.9142476655742088E-2</v>
      </c>
      <c r="N323" s="2">
        <v>176577.37281665858</v>
      </c>
      <c r="O323" s="13">
        <v>5.7000609371582979E-3</v>
      </c>
      <c r="P323" s="2">
        <v>25138.499905792003</v>
      </c>
      <c r="Q323" s="13">
        <v>6.0178652519292742E-3</v>
      </c>
      <c r="R323" s="2">
        <v>0</v>
      </c>
      <c r="S323" s="13"/>
      <c r="T323" s="2">
        <v>84042.961492123592</v>
      </c>
      <c r="U323" s="13">
        <v>1.6573547950384841E-2</v>
      </c>
      <c r="V323" s="2">
        <v>22098.675147953101</v>
      </c>
      <c r="W323" s="13">
        <v>1.3511907304096054E-3</v>
      </c>
      <c r="X323" s="2">
        <v>0</v>
      </c>
      <c r="Y323" s="13"/>
      <c r="Z323" s="2">
        <v>0</v>
      </c>
      <c r="AA323" s="13"/>
      <c r="AB323" s="2">
        <v>54144.461335551998</v>
      </c>
      <c r="AC323" s="13">
        <v>8.3422433126253588E-3</v>
      </c>
      <c r="AD323" s="2">
        <v>50641.392567584</v>
      </c>
      <c r="AE323" s="13">
        <v>1.9543043304025521E-3</v>
      </c>
      <c r="AF323" s="2">
        <v>0</v>
      </c>
      <c r="AG323" s="13"/>
      <c r="AH323" s="2">
        <v>684845.11372194416</v>
      </c>
      <c r="AI323" s="13">
        <v>5.4705622540468703E-3</v>
      </c>
    </row>
    <row r="324" spans="1:35" x14ac:dyDescent="0.3">
      <c r="A324" s="53" t="s">
        <v>305</v>
      </c>
      <c r="B324" s="2">
        <v>0</v>
      </c>
      <c r="C324" s="13"/>
      <c r="D324" s="2">
        <v>45350.689903330102</v>
      </c>
      <c r="E324" s="13">
        <v>3.4025835085151751E-2</v>
      </c>
      <c r="F324" s="2">
        <v>82743.084603025898</v>
      </c>
      <c r="G324" s="13">
        <v>7.9395946170629662E-3</v>
      </c>
      <c r="H324" s="2">
        <v>0</v>
      </c>
      <c r="I324" s="13"/>
      <c r="J324" s="2">
        <v>0</v>
      </c>
      <c r="K324" s="13"/>
      <c r="L324" s="2">
        <v>203377.67482565509</v>
      </c>
      <c r="M324" s="13">
        <v>2.6347589068025104E-2</v>
      </c>
      <c r="N324" s="2">
        <v>217935.1327507926</v>
      </c>
      <c r="O324" s="13">
        <v>7.0351230013883503E-3</v>
      </c>
      <c r="P324" s="2">
        <v>0</v>
      </c>
      <c r="Q324" s="13"/>
      <c r="R324" s="2">
        <v>0</v>
      </c>
      <c r="S324" s="13"/>
      <c r="T324" s="2">
        <v>105340.0418077608</v>
      </c>
      <c r="U324" s="13">
        <v>2.0773402114822991E-2</v>
      </c>
      <c r="V324" s="2">
        <v>145775.82682080302</v>
      </c>
      <c r="W324" s="13">
        <v>8.9132468168033815E-3</v>
      </c>
      <c r="X324" s="2">
        <v>0</v>
      </c>
      <c r="Y324" s="13"/>
      <c r="Z324" s="2">
        <v>0</v>
      </c>
      <c r="AA324" s="13"/>
      <c r="AB324" s="2">
        <v>260164.35315411928</v>
      </c>
      <c r="AC324" s="13">
        <v>4.0084512464405454E-2</v>
      </c>
      <c r="AD324" s="2">
        <v>670092.0983240481</v>
      </c>
      <c r="AE324" s="13">
        <v>2.5859555259574025E-2</v>
      </c>
      <c r="AF324" s="2">
        <v>0</v>
      </c>
      <c r="AG324" s="13"/>
      <c r="AH324" s="2">
        <v>1730778.9021895349</v>
      </c>
      <c r="AI324" s="13">
        <v>1.3825511115879867E-2</v>
      </c>
    </row>
    <row r="325" spans="1:35" x14ac:dyDescent="0.3">
      <c r="A325" s="56" t="s">
        <v>104</v>
      </c>
      <c r="B325" s="2">
        <v>0</v>
      </c>
      <c r="C325" s="13"/>
      <c r="D325" s="2">
        <v>45350.689903330102</v>
      </c>
      <c r="E325" s="13">
        <v>3.4025835085151751E-2</v>
      </c>
      <c r="F325" s="2">
        <v>82743.084603025898</v>
      </c>
      <c r="G325" s="13">
        <v>7.9395946170629662E-3</v>
      </c>
      <c r="H325" s="2">
        <v>0</v>
      </c>
      <c r="I325" s="13"/>
      <c r="J325" s="2">
        <v>0</v>
      </c>
      <c r="K325" s="13"/>
      <c r="L325" s="2">
        <v>203377.67482565509</v>
      </c>
      <c r="M325" s="13">
        <v>2.6347589068025104E-2</v>
      </c>
      <c r="N325" s="2">
        <v>217935.1327507926</v>
      </c>
      <c r="O325" s="13">
        <v>7.0351230013883503E-3</v>
      </c>
      <c r="P325" s="2">
        <v>0</v>
      </c>
      <c r="Q325" s="13"/>
      <c r="R325" s="2">
        <v>0</v>
      </c>
      <c r="S325" s="13"/>
      <c r="T325" s="2">
        <v>105340.0418077608</v>
      </c>
      <c r="U325" s="13">
        <v>2.0773402114822991E-2</v>
      </c>
      <c r="V325" s="2">
        <v>145775.82682080302</v>
      </c>
      <c r="W325" s="13">
        <v>8.9132468168033815E-3</v>
      </c>
      <c r="X325" s="2">
        <v>0</v>
      </c>
      <c r="Y325" s="13"/>
      <c r="Z325" s="2">
        <v>0</v>
      </c>
      <c r="AA325" s="13"/>
      <c r="AB325" s="2">
        <v>260164.35315411928</v>
      </c>
      <c r="AC325" s="13">
        <v>4.0084512464405454E-2</v>
      </c>
      <c r="AD325" s="2">
        <v>670092.0983240481</v>
      </c>
      <c r="AE325" s="13">
        <v>2.5859555259574025E-2</v>
      </c>
      <c r="AF325" s="2">
        <v>0</v>
      </c>
      <c r="AG325" s="13"/>
      <c r="AH325" s="2">
        <v>1730778.9021895349</v>
      </c>
      <c r="AI325" s="13">
        <v>1.3825511115879867E-2</v>
      </c>
    </row>
    <row r="326" spans="1:35" x14ac:dyDescent="0.3">
      <c r="A326" s="53" t="s">
        <v>306</v>
      </c>
      <c r="B326" s="2">
        <v>0</v>
      </c>
      <c r="C326" s="13"/>
      <c r="D326" s="2">
        <v>0</v>
      </c>
      <c r="E326" s="13"/>
      <c r="F326" s="2">
        <v>0</v>
      </c>
      <c r="G326" s="13"/>
      <c r="H326" s="2">
        <v>0</v>
      </c>
      <c r="I326" s="13"/>
      <c r="J326" s="2">
        <v>0</v>
      </c>
      <c r="K326" s="13"/>
      <c r="L326" s="2">
        <v>38698.516591340202</v>
      </c>
      <c r="M326" s="13">
        <v>5.0133949734888208E-3</v>
      </c>
      <c r="N326" s="2">
        <v>90889.047121164695</v>
      </c>
      <c r="O326" s="13">
        <v>2.933972223319968E-3</v>
      </c>
      <c r="P326" s="2">
        <v>0</v>
      </c>
      <c r="Q326" s="13"/>
      <c r="R326" s="2">
        <v>0</v>
      </c>
      <c r="S326" s="13"/>
      <c r="T326" s="2">
        <v>0</v>
      </c>
      <c r="U326" s="13"/>
      <c r="V326" s="2">
        <v>0</v>
      </c>
      <c r="W326" s="13"/>
      <c r="X326" s="2">
        <v>0</v>
      </c>
      <c r="Y326" s="13"/>
      <c r="Z326" s="2">
        <v>0</v>
      </c>
      <c r="AA326" s="13"/>
      <c r="AB326" s="2">
        <v>0</v>
      </c>
      <c r="AC326" s="13"/>
      <c r="AD326" s="2">
        <v>0</v>
      </c>
      <c r="AE326" s="13"/>
      <c r="AF326" s="2">
        <v>0</v>
      </c>
      <c r="AG326" s="13"/>
      <c r="AH326" s="2">
        <v>129587.5637125049</v>
      </c>
      <c r="AI326" s="13">
        <v>1.0351491460408556E-3</v>
      </c>
    </row>
    <row r="327" spans="1:35" x14ac:dyDescent="0.3">
      <c r="A327" s="56" t="s">
        <v>103</v>
      </c>
      <c r="B327" s="2">
        <v>0</v>
      </c>
      <c r="C327" s="13"/>
      <c r="D327" s="2">
        <v>0</v>
      </c>
      <c r="E327" s="13"/>
      <c r="F327" s="2">
        <v>0</v>
      </c>
      <c r="G327" s="13"/>
      <c r="H327" s="2">
        <v>0</v>
      </c>
      <c r="I327" s="13"/>
      <c r="J327" s="2">
        <v>0</v>
      </c>
      <c r="K327" s="13"/>
      <c r="L327" s="2">
        <v>38698.516591340202</v>
      </c>
      <c r="M327" s="13">
        <v>5.0133949734888208E-3</v>
      </c>
      <c r="N327" s="2">
        <v>90889.047121164695</v>
      </c>
      <c r="O327" s="13">
        <v>2.933972223319968E-3</v>
      </c>
      <c r="P327" s="2">
        <v>0</v>
      </c>
      <c r="Q327" s="13"/>
      <c r="R327" s="2">
        <v>0</v>
      </c>
      <c r="S327" s="13"/>
      <c r="T327" s="2">
        <v>0</v>
      </c>
      <c r="U327" s="13"/>
      <c r="V327" s="2">
        <v>0</v>
      </c>
      <c r="W327" s="13"/>
      <c r="X327" s="2">
        <v>0</v>
      </c>
      <c r="Y327" s="13"/>
      <c r="Z327" s="2">
        <v>0</v>
      </c>
      <c r="AA327" s="13"/>
      <c r="AB327" s="2">
        <v>0</v>
      </c>
      <c r="AC327" s="13"/>
      <c r="AD327" s="2">
        <v>0</v>
      </c>
      <c r="AE327" s="13"/>
      <c r="AF327" s="2">
        <v>0</v>
      </c>
      <c r="AG327" s="13"/>
      <c r="AH327" s="2">
        <v>129587.5637125049</v>
      </c>
      <c r="AI327" s="13">
        <v>1.0351491460408556E-3</v>
      </c>
    </row>
    <row r="328" spans="1:35" x14ac:dyDescent="0.3">
      <c r="A328" s="53" t="s">
        <v>307</v>
      </c>
      <c r="B328" s="2">
        <v>0</v>
      </c>
      <c r="C328" s="13"/>
      <c r="D328" s="2">
        <v>0</v>
      </c>
      <c r="E328" s="13"/>
      <c r="F328" s="2">
        <v>0</v>
      </c>
      <c r="G328" s="13"/>
      <c r="H328" s="2">
        <v>0</v>
      </c>
      <c r="I328" s="13"/>
      <c r="J328" s="2">
        <v>0</v>
      </c>
      <c r="K328" s="13"/>
      <c r="L328" s="2">
        <v>0</v>
      </c>
      <c r="M328" s="13"/>
      <c r="N328" s="2">
        <v>0</v>
      </c>
      <c r="O328" s="13"/>
      <c r="P328" s="2">
        <v>0</v>
      </c>
      <c r="Q328" s="13"/>
      <c r="R328" s="2">
        <v>0</v>
      </c>
      <c r="S328" s="13"/>
      <c r="T328" s="2">
        <v>0</v>
      </c>
      <c r="U328" s="13"/>
      <c r="V328" s="2">
        <v>0</v>
      </c>
      <c r="W328" s="13"/>
      <c r="X328" s="2">
        <v>0</v>
      </c>
      <c r="Y328" s="13"/>
      <c r="Z328" s="2">
        <v>0</v>
      </c>
      <c r="AA328" s="13"/>
      <c r="AB328" s="2">
        <v>748.83579572479994</v>
      </c>
      <c r="AC328" s="13">
        <v>1.1537598223436115E-4</v>
      </c>
      <c r="AD328" s="2">
        <v>0</v>
      </c>
      <c r="AE328" s="13"/>
      <c r="AF328" s="2">
        <v>0</v>
      </c>
      <c r="AG328" s="13"/>
      <c r="AH328" s="2">
        <v>748.83579572479994</v>
      </c>
      <c r="AI328" s="13">
        <v>5.9817216425880732E-6</v>
      </c>
    </row>
    <row r="329" spans="1:35" x14ac:dyDescent="0.3">
      <c r="A329" s="56" t="s">
        <v>103</v>
      </c>
      <c r="B329" s="2">
        <v>0</v>
      </c>
      <c r="C329" s="13"/>
      <c r="D329" s="2">
        <v>0</v>
      </c>
      <c r="E329" s="13"/>
      <c r="F329" s="2">
        <v>0</v>
      </c>
      <c r="G329" s="13"/>
      <c r="H329" s="2">
        <v>0</v>
      </c>
      <c r="I329" s="13"/>
      <c r="J329" s="2">
        <v>0</v>
      </c>
      <c r="K329" s="13"/>
      <c r="L329" s="2">
        <v>0</v>
      </c>
      <c r="M329" s="13"/>
      <c r="N329" s="2">
        <v>0</v>
      </c>
      <c r="O329" s="13"/>
      <c r="P329" s="2">
        <v>0</v>
      </c>
      <c r="Q329" s="13"/>
      <c r="R329" s="2">
        <v>0</v>
      </c>
      <c r="S329" s="13"/>
      <c r="T329" s="2">
        <v>0</v>
      </c>
      <c r="U329" s="13"/>
      <c r="V329" s="2">
        <v>0</v>
      </c>
      <c r="W329" s="13"/>
      <c r="X329" s="2">
        <v>0</v>
      </c>
      <c r="Y329" s="13"/>
      <c r="Z329" s="2">
        <v>0</v>
      </c>
      <c r="AA329" s="13"/>
      <c r="AB329" s="2">
        <v>748.83579572479994</v>
      </c>
      <c r="AC329" s="13">
        <v>1.1537598223436115E-4</v>
      </c>
      <c r="AD329" s="2">
        <v>0</v>
      </c>
      <c r="AE329" s="13"/>
      <c r="AF329" s="2">
        <v>0</v>
      </c>
      <c r="AG329" s="13"/>
      <c r="AH329" s="2">
        <v>748.83579572479994</v>
      </c>
      <c r="AI329" s="13">
        <v>5.9817216425880732E-6</v>
      </c>
    </row>
    <row r="330" spans="1:35" x14ac:dyDescent="0.3">
      <c r="A330" s="53" t="s">
        <v>308</v>
      </c>
      <c r="B330" s="2">
        <v>0</v>
      </c>
      <c r="C330" s="13"/>
      <c r="D330" s="2">
        <v>0</v>
      </c>
      <c r="E330" s="13"/>
      <c r="F330" s="2">
        <v>0</v>
      </c>
      <c r="G330" s="13"/>
      <c r="H330" s="2">
        <v>0</v>
      </c>
      <c r="I330" s="13"/>
      <c r="J330" s="2">
        <v>0</v>
      </c>
      <c r="K330" s="13"/>
      <c r="L330" s="2">
        <v>0</v>
      </c>
      <c r="M330" s="13"/>
      <c r="N330" s="2">
        <v>7817.5270673920004</v>
      </c>
      <c r="O330" s="13">
        <v>2.5235611987661706E-4</v>
      </c>
      <c r="P330" s="2">
        <v>0</v>
      </c>
      <c r="Q330" s="13"/>
      <c r="R330" s="2">
        <v>0</v>
      </c>
      <c r="S330" s="13"/>
      <c r="T330" s="2">
        <v>0</v>
      </c>
      <c r="U330" s="13"/>
      <c r="V330" s="2">
        <v>0</v>
      </c>
      <c r="W330" s="13"/>
      <c r="X330" s="2">
        <v>0</v>
      </c>
      <c r="Y330" s="13"/>
      <c r="Z330" s="2">
        <v>0</v>
      </c>
      <c r="AA330" s="13"/>
      <c r="AB330" s="2">
        <v>113442.3908955388</v>
      </c>
      <c r="AC330" s="13">
        <v>1.7478501096383513E-2</v>
      </c>
      <c r="AD330" s="2">
        <v>156770.34971072708</v>
      </c>
      <c r="AE330" s="13">
        <v>6.0499318400361497E-3</v>
      </c>
      <c r="AF330" s="2">
        <v>0</v>
      </c>
      <c r="AG330" s="13"/>
      <c r="AH330" s="2">
        <v>278030.26767365792</v>
      </c>
      <c r="AI330" s="13">
        <v>2.2209136888660034E-3</v>
      </c>
    </row>
    <row r="331" spans="1:35" x14ac:dyDescent="0.3">
      <c r="A331" s="56" t="s">
        <v>103</v>
      </c>
      <c r="B331" s="2">
        <v>0</v>
      </c>
      <c r="C331" s="13"/>
      <c r="D331" s="2">
        <v>0</v>
      </c>
      <c r="E331" s="13"/>
      <c r="F331" s="2">
        <v>0</v>
      </c>
      <c r="G331" s="13"/>
      <c r="H331" s="2">
        <v>0</v>
      </c>
      <c r="I331" s="13"/>
      <c r="J331" s="2">
        <v>0</v>
      </c>
      <c r="K331" s="13"/>
      <c r="L331" s="2">
        <v>0</v>
      </c>
      <c r="M331" s="13"/>
      <c r="N331" s="2">
        <v>7817.5270673920004</v>
      </c>
      <c r="O331" s="13">
        <v>2.5235611987661706E-4</v>
      </c>
      <c r="P331" s="2">
        <v>0</v>
      </c>
      <c r="Q331" s="13"/>
      <c r="R331" s="2">
        <v>0</v>
      </c>
      <c r="S331" s="13"/>
      <c r="T331" s="2">
        <v>0</v>
      </c>
      <c r="U331" s="13"/>
      <c r="V331" s="2">
        <v>0</v>
      </c>
      <c r="W331" s="13"/>
      <c r="X331" s="2">
        <v>0</v>
      </c>
      <c r="Y331" s="13"/>
      <c r="Z331" s="2">
        <v>0</v>
      </c>
      <c r="AA331" s="13"/>
      <c r="AB331" s="2">
        <v>113442.3908955388</v>
      </c>
      <c r="AC331" s="13">
        <v>1.7478501096383513E-2</v>
      </c>
      <c r="AD331" s="2">
        <v>156770.34971072708</v>
      </c>
      <c r="AE331" s="13">
        <v>6.0499318400361497E-3</v>
      </c>
      <c r="AF331" s="2">
        <v>0</v>
      </c>
      <c r="AG331" s="13"/>
      <c r="AH331" s="2">
        <v>278030.26767365792</v>
      </c>
      <c r="AI331" s="13">
        <v>2.2209136888660034E-3</v>
      </c>
    </row>
    <row r="332" spans="1:35" x14ac:dyDescent="0.3">
      <c r="A332" s="53" t="s">
        <v>309</v>
      </c>
      <c r="B332" s="2">
        <v>0</v>
      </c>
      <c r="C332" s="13"/>
      <c r="D332" s="2">
        <v>1624.9211760552</v>
      </c>
      <c r="E332" s="13">
        <v>1.2191501403987501E-3</v>
      </c>
      <c r="F332" s="2">
        <v>0</v>
      </c>
      <c r="G332" s="13"/>
      <c r="H332" s="2">
        <v>0</v>
      </c>
      <c r="I332" s="13"/>
      <c r="J332" s="2">
        <v>0</v>
      </c>
      <c r="K332" s="13"/>
      <c r="L332" s="2">
        <v>0</v>
      </c>
      <c r="M332" s="13"/>
      <c r="N332" s="2">
        <v>0</v>
      </c>
      <c r="O332" s="13"/>
      <c r="P332" s="2">
        <v>0</v>
      </c>
      <c r="Q332" s="13"/>
      <c r="R332" s="2">
        <v>0</v>
      </c>
      <c r="S332" s="13"/>
      <c r="T332" s="2">
        <v>20413.582613759998</v>
      </c>
      <c r="U332" s="13">
        <v>4.0256255167781191E-3</v>
      </c>
      <c r="V332" s="2">
        <v>0</v>
      </c>
      <c r="W332" s="13"/>
      <c r="X332" s="2">
        <v>0</v>
      </c>
      <c r="Y332" s="13"/>
      <c r="Z332" s="2">
        <v>0</v>
      </c>
      <c r="AA332" s="13"/>
      <c r="AB332" s="2">
        <v>18069.621428846302</v>
      </c>
      <c r="AC332" s="13">
        <v>2.7840553734992317E-3</v>
      </c>
      <c r="AD332" s="2">
        <v>32800.176613192103</v>
      </c>
      <c r="AE332" s="13">
        <v>1.2657931376508353E-3</v>
      </c>
      <c r="AF332" s="2">
        <v>0</v>
      </c>
      <c r="AG332" s="13"/>
      <c r="AH332" s="2">
        <v>72908.301831853605</v>
      </c>
      <c r="AI332" s="13">
        <v>5.8239358946486186E-4</v>
      </c>
    </row>
    <row r="333" spans="1:35" x14ac:dyDescent="0.3">
      <c r="A333" s="56" t="s">
        <v>103</v>
      </c>
      <c r="B333" s="2">
        <v>0</v>
      </c>
      <c r="C333" s="13"/>
      <c r="D333" s="2">
        <v>1624.9211760552</v>
      </c>
      <c r="E333" s="13">
        <v>1.2191501403987501E-3</v>
      </c>
      <c r="F333" s="2">
        <v>0</v>
      </c>
      <c r="G333" s="13"/>
      <c r="H333" s="2">
        <v>0</v>
      </c>
      <c r="I333" s="13"/>
      <c r="J333" s="2">
        <v>0</v>
      </c>
      <c r="K333" s="13"/>
      <c r="L333" s="2">
        <v>0</v>
      </c>
      <c r="M333" s="13"/>
      <c r="N333" s="2">
        <v>0</v>
      </c>
      <c r="O333" s="13"/>
      <c r="P333" s="2">
        <v>0</v>
      </c>
      <c r="Q333" s="13"/>
      <c r="R333" s="2">
        <v>0</v>
      </c>
      <c r="S333" s="13"/>
      <c r="T333" s="2">
        <v>20413.582613759998</v>
      </c>
      <c r="U333" s="13">
        <v>4.0256255167781191E-3</v>
      </c>
      <c r="V333" s="2">
        <v>0</v>
      </c>
      <c r="W333" s="13"/>
      <c r="X333" s="2">
        <v>0</v>
      </c>
      <c r="Y333" s="13"/>
      <c r="Z333" s="2">
        <v>0</v>
      </c>
      <c r="AA333" s="13"/>
      <c r="AB333" s="2">
        <v>18069.621428846302</v>
      </c>
      <c r="AC333" s="13">
        <v>2.7840553734992317E-3</v>
      </c>
      <c r="AD333" s="2">
        <v>32800.176613192103</v>
      </c>
      <c r="AE333" s="13">
        <v>1.2657931376508353E-3</v>
      </c>
      <c r="AF333" s="2">
        <v>0</v>
      </c>
      <c r="AG333" s="13"/>
      <c r="AH333" s="2">
        <v>72908.301831853605</v>
      </c>
      <c r="AI333" s="13">
        <v>5.8239358946486186E-4</v>
      </c>
    </row>
    <row r="334" spans="1:35" x14ac:dyDescent="0.3">
      <c r="A334" s="53" t="s">
        <v>310</v>
      </c>
      <c r="B334" s="2">
        <v>0</v>
      </c>
      <c r="C334" s="13"/>
      <c r="D334" s="2">
        <v>0</v>
      </c>
      <c r="E334" s="13"/>
      <c r="F334" s="2">
        <v>0</v>
      </c>
      <c r="G334" s="13"/>
      <c r="H334" s="2">
        <v>0</v>
      </c>
      <c r="I334" s="13"/>
      <c r="J334" s="2">
        <v>0</v>
      </c>
      <c r="K334" s="13"/>
      <c r="L334" s="2">
        <v>0</v>
      </c>
      <c r="M334" s="13"/>
      <c r="N334" s="2">
        <v>0</v>
      </c>
      <c r="O334" s="13"/>
      <c r="P334" s="2">
        <v>0</v>
      </c>
      <c r="Q334" s="13"/>
      <c r="R334" s="2">
        <v>0</v>
      </c>
      <c r="S334" s="13"/>
      <c r="T334" s="2">
        <v>0</v>
      </c>
      <c r="U334" s="13"/>
      <c r="V334" s="2">
        <v>0</v>
      </c>
      <c r="W334" s="13"/>
      <c r="X334" s="2">
        <v>0</v>
      </c>
      <c r="Y334" s="13"/>
      <c r="Z334" s="2">
        <v>0</v>
      </c>
      <c r="AA334" s="13"/>
      <c r="AB334" s="2">
        <v>67710.311158450597</v>
      </c>
      <c r="AC334" s="13">
        <v>1.0432385446717419E-2</v>
      </c>
      <c r="AD334" s="2">
        <v>151991.19693361272</v>
      </c>
      <c r="AE334" s="13">
        <v>5.8654993334555823E-3</v>
      </c>
      <c r="AF334" s="2">
        <v>0</v>
      </c>
      <c r="AG334" s="13"/>
      <c r="AH334" s="2">
        <v>219701.50809206333</v>
      </c>
      <c r="AI334" s="13">
        <v>1.7549818977223479E-3</v>
      </c>
    </row>
    <row r="335" spans="1:35" x14ac:dyDescent="0.3">
      <c r="A335" s="56" t="s">
        <v>103</v>
      </c>
      <c r="B335" s="2">
        <v>0</v>
      </c>
      <c r="C335" s="13"/>
      <c r="D335" s="2">
        <v>0</v>
      </c>
      <c r="E335" s="13"/>
      <c r="F335" s="2">
        <v>0</v>
      </c>
      <c r="G335" s="13"/>
      <c r="H335" s="2">
        <v>0</v>
      </c>
      <c r="I335" s="13"/>
      <c r="J335" s="2">
        <v>0</v>
      </c>
      <c r="K335" s="13"/>
      <c r="L335" s="2">
        <v>0</v>
      </c>
      <c r="M335" s="13"/>
      <c r="N335" s="2">
        <v>0</v>
      </c>
      <c r="O335" s="13"/>
      <c r="P335" s="2">
        <v>0</v>
      </c>
      <c r="Q335" s="13"/>
      <c r="R335" s="2">
        <v>0</v>
      </c>
      <c r="S335" s="13"/>
      <c r="T335" s="2">
        <v>0</v>
      </c>
      <c r="U335" s="13"/>
      <c r="V335" s="2">
        <v>0</v>
      </c>
      <c r="W335" s="13"/>
      <c r="X335" s="2">
        <v>0</v>
      </c>
      <c r="Y335" s="13"/>
      <c r="Z335" s="2">
        <v>0</v>
      </c>
      <c r="AA335" s="13"/>
      <c r="AB335" s="2">
        <v>67710.311158450597</v>
      </c>
      <c r="AC335" s="13">
        <v>1.0432385446717419E-2</v>
      </c>
      <c r="AD335" s="2">
        <v>151991.19693361272</v>
      </c>
      <c r="AE335" s="13">
        <v>5.8654993334555823E-3</v>
      </c>
      <c r="AF335" s="2">
        <v>0</v>
      </c>
      <c r="AG335" s="13"/>
      <c r="AH335" s="2">
        <v>219701.50809206333</v>
      </c>
      <c r="AI335" s="13">
        <v>1.7549818977223479E-3</v>
      </c>
    </row>
    <row r="336" spans="1:35" x14ac:dyDescent="0.3">
      <c r="A336" s="53" t="s">
        <v>311</v>
      </c>
      <c r="B336" s="2">
        <v>0</v>
      </c>
      <c r="C336" s="13"/>
      <c r="D336" s="2">
        <v>0</v>
      </c>
      <c r="E336" s="13"/>
      <c r="F336" s="2">
        <v>0</v>
      </c>
      <c r="G336" s="13"/>
      <c r="H336" s="2">
        <v>0</v>
      </c>
      <c r="I336" s="13"/>
      <c r="J336" s="2">
        <v>0</v>
      </c>
      <c r="K336" s="13"/>
      <c r="L336" s="2">
        <v>0</v>
      </c>
      <c r="M336" s="13"/>
      <c r="N336" s="2">
        <v>0</v>
      </c>
      <c r="O336" s="13"/>
      <c r="P336" s="2">
        <v>0</v>
      </c>
      <c r="Q336" s="13"/>
      <c r="R336" s="2">
        <v>0</v>
      </c>
      <c r="S336" s="13"/>
      <c r="T336" s="2">
        <v>0</v>
      </c>
      <c r="U336" s="13"/>
      <c r="V336" s="2">
        <v>0</v>
      </c>
      <c r="W336" s="13"/>
      <c r="X336" s="2">
        <v>0</v>
      </c>
      <c r="Y336" s="13"/>
      <c r="Z336" s="2">
        <v>0</v>
      </c>
      <c r="AA336" s="13"/>
      <c r="AB336" s="2">
        <v>28493.845519999999</v>
      </c>
      <c r="AC336" s="13">
        <v>4.390155269383412E-3</v>
      </c>
      <c r="AD336" s="2">
        <v>49153.383198080002</v>
      </c>
      <c r="AE336" s="13">
        <v>1.8968804917784403E-3</v>
      </c>
      <c r="AF336" s="2">
        <v>0</v>
      </c>
      <c r="AG336" s="13"/>
      <c r="AH336" s="2">
        <v>77647.228718080005</v>
      </c>
      <c r="AI336" s="13">
        <v>6.2024827226691182E-4</v>
      </c>
    </row>
    <row r="337" spans="1:35" x14ac:dyDescent="0.3">
      <c r="A337" s="56" t="s">
        <v>103</v>
      </c>
      <c r="B337" s="2">
        <v>0</v>
      </c>
      <c r="C337" s="13"/>
      <c r="D337" s="2">
        <v>0</v>
      </c>
      <c r="E337" s="13"/>
      <c r="F337" s="2">
        <v>0</v>
      </c>
      <c r="G337" s="13"/>
      <c r="H337" s="2">
        <v>0</v>
      </c>
      <c r="I337" s="13"/>
      <c r="J337" s="2">
        <v>0</v>
      </c>
      <c r="K337" s="13"/>
      <c r="L337" s="2">
        <v>0</v>
      </c>
      <c r="M337" s="13"/>
      <c r="N337" s="2">
        <v>0</v>
      </c>
      <c r="O337" s="13"/>
      <c r="P337" s="2">
        <v>0</v>
      </c>
      <c r="Q337" s="13"/>
      <c r="R337" s="2">
        <v>0</v>
      </c>
      <c r="S337" s="13"/>
      <c r="T337" s="2">
        <v>0</v>
      </c>
      <c r="U337" s="13"/>
      <c r="V337" s="2">
        <v>0</v>
      </c>
      <c r="W337" s="13"/>
      <c r="X337" s="2">
        <v>0</v>
      </c>
      <c r="Y337" s="13"/>
      <c r="Z337" s="2">
        <v>0</v>
      </c>
      <c r="AA337" s="13"/>
      <c r="AB337" s="2">
        <v>28493.845519999999</v>
      </c>
      <c r="AC337" s="13">
        <v>4.390155269383412E-3</v>
      </c>
      <c r="AD337" s="2">
        <v>49153.383198080002</v>
      </c>
      <c r="AE337" s="13">
        <v>1.8968804917784403E-3</v>
      </c>
      <c r="AF337" s="2">
        <v>0</v>
      </c>
      <c r="AG337" s="13"/>
      <c r="AH337" s="2">
        <v>77647.228718080005</v>
      </c>
      <c r="AI337" s="13">
        <v>6.2024827226691182E-4</v>
      </c>
    </row>
    <row r="338" spans="1:35" x14ac:dyDescent="0.3">
      <c r="A338" s="53" t="s">
        <v>312</v>
      </c>
      <c r="B338" s="2">
        <v>0</v>
      </c>
      <c r="C338" s="13"/>
      <c r="D338" s="2">
        <v>1579.1819658566999</v>
      </c>
      <c r="E338" s="13">
        <v>1.1848328052830835E-3</v>
      </c>
      <c r="F338" s="2">
        <v>18140.449980237303</v>
      </c>
      <c r="G338" s="13">
        <v>1.7406629170907777E-3</v>
      </c>
      <c r="H338" s="2">
        <v>0</v>
      </c>
      <c r="I338" s="13"/>
      <c r="J338" s="2">
        <v>0</v>
      </c>
      <c r="K338" s="13"/>
      <c r="L338" s="2">
        <v>0</v>
      </c>
      <c r="M338" s="13"/>
      <c r="N338" s="2">
        <v>0</v>
      </c>
      <c r="O338" s="13"/>
      <c r="P338" s="2">
        <v>0</v>
      </c>
      <c r="Q338" s="13"/>
      <c r="R338" s="2">
        <v>0</v>
      </c>
      <c r="S338" s="13"/>
      <c r="T338" s="2">
        <v>14820.9450315996</v>
      </c>
      <c r="U338" s="13">
        <v>2.9227390228776578E-3</v>
      </c>
      <c r="V338" s="2">
        <v>9088.3533545226001</v>
      </c>
      <c r="W338" s="13">
        <v>5.5569389228545809E-4</v>
      </c>
      <c r="X338" s="2">
        <v>7912.0239309762001</v>
      </c>
      <c r="Y338" s="13">
        <v>2.1074821390746523E-3</v>
      </c>
      <c r="Z338" s="2">
        <v>0</v>
      </c>
      <c r="AA338" s="13"/>
      <c r="AB338" s="2">
        <v>0</v>
      </c>
      <c r="AC338" s="13"/>
      <c r="AD338" s="2">
        <v>0</v>
      </c>
      <c r="AE338" s="13"/>
      <c r="AF338" s="2">
        <v>0</v>
      </c>
      <c r="AG338" s="13"/>
      <c r="AH338" s="2">
        <v>51540.954263192398</v>
      </c>
      <c r="AI338" s="13">
        <v>4.117106091294316E-4</v>
      </c>
    </row>
    <row r="339" spans="1:35" x14ac:dyDescent="0.3">
      <c r="A339" s="56" t="s">
        <v>103</v>
      </c>
      <c r="B339" s="2">
        <v>0</v>
      </c>
      <c r="C339" s="13"/>
      <c r="D339" s="2">
        <v>1579.1819658566999</v>
      </c>
      <c r="E339" s="13">
        <v>1.1848328052830835E-3</v>
      </c>
      <c r="F339" s="2">
        <v>18140.449980237303</v>
      </c>
      <c r="G339" s="13">
        <v>1.7406629170907777E-3</v>
      </c>
      <c r="H339" s="2">
        <v>0</v>
      </c>
      <c r="I339" s="13"/>
      <c r="J339" s="2">
        <v>0</v>
      </c>
      <c r="K339" s="13"/>
      <c r="L339" s="2">
        <v>0</v>
      </c>
      <c r="M339" s="13"/>
      <c r="N339" s="2">
        <v>0</v>
      </c>
      <c r="O339" s="13"/>
      <c r="P339" s="2">
        <v>0</v>
      </c>
      <c r="Q339" s="13"/>
      <c r="R339" s="2">
        <v>0</v>
      </c>
      <c r="S339" s="13"/>
      <c r="T339" s="2">
        <v>14820.9450315996</v>
      </c>
      <c r="U339" s="13">
        <v>2.9227390228776578E-3</v>
      </c>
      <c r="V339" s="2">
        <v>9088.3533545226001</v>
      </c>
      <c r="W339" s="13">
        <v>5.5569389228545809E-4</v>
      </c>
      <c r="X339" s="2">
        <v>7912.0239309762001</v>
      </c>
      <c r="Y339" s="13">
        <v>2.1074821390746523E-3</v>
      </c>
      <c r="Z339" s="2">
        <v>0</v>
      </c>
      <c r="AA339" s="13"/>
      <c r="AB339" s="2">
        <v>0</v>
      </c>
      <c r="AC339" s="13"/>
      <c r="AD339" s="2">
        <v>0</v>
      </c>
      <c r="AE339" s="13"/>
      <c r="AF339" s="2">
        <v>0</v>
      </c>
      <c r="AG339" s="13"/>
      <c r="AH339" s="2">
        <v>51540.954263192398</v>
      </c>
      <c r="AI339" s="13">
        <v>4.117106091294316E-4</v>
      </c>
    </row>
    <row r="340" spans="1:35" x14ac:dyDescent="0.3">
      <c r="A340" s="53" t="s">
        <v>313</v>
      </c>
      <c r="B340" s="2">
        <v>0</v>
      </c>
      <c r="C340" s="13"/>
      <c r="D340" s="2">
        <v>0</v>
      </c>
      <c r="E340" s="13"/>
      <c r="F340" s="2">
        <v>0</v>
      </c>
      <c r="G340" s="13"/>
      <c r="H340" s="2">
        <v>0</v>
      </c>
      <c r="I340" s="13"/>
      <c r="J340" s="2">
        <v>0</v>
      </c>
      <c r="K340" s="13"/>
      <c r="L340" s="2">
        <v>57815.1820325152</v>
      </c>
      <c r="M340" s="13">
        <v>7.4899600430165959E-3</v>
      </c>
      <c r="N340" s="2">
        <v>99845.186341372289</v>
      </c>
      <c r="O340" s="13">
        <v>3.2230836677962817E-3</v>
      </c>
      <c r="P340" s="2">
        <v>0</v>
      </c>
      <c r="Q340" s="13"/>
      <c r="R340" s="2">
        <v>0</v>
      </c>
      <c r="S340" s="13"/>
      <c r="T340" s="2">
        <v>0</v>
      </c>
      <c r="U340" s="13"/>
      <c r="V340" s="2">
        <v>0</v>
      </c>
      <c r="W340" s="13"/>
      <c r="X340" s="2">
        <v>0</v>
      </c>
      <c r="Y340" s="13"/>
      <c r="Z340" s="2">
        <v>0</v>
      </c>
      <c r="AA340" s="13"/>
      <c r="AB340" s="2">
        <v>0</v>
      </c>
      <c r="AC340" s="13"/>
      <c r="AD340" s="2">
        <v>0</v>
      </c>
      <c r="AE340" s="13"/>
      <c r="AF340" s="2">
        <v>0</v>
      </c>
      <c r="AG340" s="13"/>
      <c r="AH340" s="2">
        <v>157660.36837388747</v>
      </c>
      <c r="AI340" s="13">
        <v>1.2593955084207495E-3</v>
      </c>
    </row>
    <row r="341" spans="1:35" x14ac:dyDescent="0.3">
      <c r="A341" s="56" t="s">
        <v>103</v>
      </c>
      <c r="B341" s="2">
        <v>0</v>
      </c>
      <c r="C341" s="13"/>
      <c r="D341" s="2">
        <v>0</v>
      </c>
      <c r="E341" s="13"/>
      <c r="F341" s="2">
        <v>0</v>
      </c>
      <c r="G341" s="13"/>
      <c r="H341" s="2">
        <v>0</v>
      </c>
      <c r="I341" s="13"/>
      <c r="J341" s="2">
        <v>0</v>
      </c>
      <c r="K341" s="13"/>
      <c r="L341" s="2">
        <v>57815.1820325152</v>
      </c>
      <c r="M341" s="13">
        <v>7.4899600430165959E-3</v>
      </c>
      <c r="N341" s="2">
        <v>99845.186341372289</v>
      </c>
      <c r="O341" s="13">
        <v>3.2230836677962817E-3</v>
      </c>
      <c r="P341" s="2">
        <v>0</v>
      </c>
      <c r="Q341" s="13"/>
      <c r="R341" s="2">
        <v>0</v>
      </c>
      <c r="S341" s="13"/>
      <c r="T341" s="2">
        <v>0</v>
      </c>
      <c r="U341" s="13"/>
      <c r="V341" s="2">
        <v>0</v>
      </c>
      <c r="W341" s="13"/>
      <c r="X341" s="2">
        <v>0</v>
      </c>
      <c r="Y341" s="13"/>
      <c r="Z341" s="2">
        <v>0</v>
      </c>
      <c r="AA341" s="13"/>
      <c r="AB341" s="2">
        <v>0</v>
      </c>
      <c r="AC341" s="13"/>
      <c r="AD341" s="2">
        <v>0</v>
      </c>
      <c r="AE341" s="13"/>
      <c r="AF341" s="2">
        <v>0</v>
      </c>
      <c r="AG341" s="13"/>
      <c r="AH341" s="2">
        <v>157660.36837388747</v>
      </c>
      <c r="AI341" s="13">
        <v>1.2593955084207495E-3</v>
      </c>
    </row>
    <row r="342" spans="1:35" x14ac:dyDescent="0.3">
      <c r="A342" s="53" t="s">
        <v>314</v>
      </c>
      <c r="B342" s="2">
        <v>0</v>
      </c>
      <c r="C342" s="13"/>
      <c r="D342" s="2">
        <v>0</v>
      </c>
      <c r="E342" s="13"/>
      <c r="F342" s="2">
        <v>0</v>
      </c>
      <c r="G342" s="13"/>
      <c r="H342" s="2">
        <v>0</v>
      </c>
      <c r="I342" s="13"/>
      <c r="J342" s="2">
        <v>0</v>
      </c>
      <c r="K342" s="13"/>
      <c r="L342" s="2">
        <v>7.3165805166000002</v>
      </c>
      <c r="M342" s="13">
        <v>9.4786341224399769E-7</v>
      </c>
      <c r="N342" s="2">
        <v>2823.5510716404001</v>
      </c>
      <c r="O342" s="13">
        <v>9.1146520705344427E-5</v>
      </c>
      <c r="P342" s="2">
        <v>726.49037794549997</v>
      </c>
      <c r="Q342" s="13">
        <v>1.7391336864503533E-4</v>
      </c>
      <c r="R342" s="2">
        <v>0</v>
      </c>
      <c r="S342" s="13"/>
      <c r="T342" s="2">
        <v>0</v>
      </c>
      <c r="U342" s="13"/>
      <c r="V342" s="2">
        <v>0</v>
      </c>
      <c r="W342" s="13"/>
      <c r="X342" s="2">
        <v>0</v>
      </c>
      <c r="Y342" s="13"/>
      <c r="Z342" s="2">
        <v>0</v>
      </c>
      <c r="AA342" s="13"/>
      <c r="AB342" s="2">
        <v>0</v>
      </c>
      <c r="AC342" s="13"/>
      <c r="AD342" s="2">
        <v>0</v>
      </c>
      <c r="AE342" s="13"/>
      <c r="AF342" s="2">
        <v>0</v>
      </c>
      <c r="AG342" s="13"/>
      <c r="AH342" s="2">
        <v>3557.3580301025004</v>
      </c>
      <c r="AI342" s="13">
        <v>2.8416277160605664E-5</v>
      </c>
    </row>
    <row r="343" spans="1:35" x14ac:dyDescent="0.3">
      <c r="A343" s="56" t="s">
        <v>105</v>
      </c>
      <c r="B343" s="2">
        <v>0</v>
      </c>
      <c r="C343" s="13"/>
      <c r="D343" s="2">
        <v>0</v>
      </c>
      <c r="E343" s="13"/>
      <c r="F343" s="2">
        <v>0</v>
      </c>
      <c r="G343" s="13"/>
      <c r="H343" s="2">
        <v>0</v>
      </c>
      <c r="I343" s="13"/>
      <c r="J343" s="2">
        <v>0</v>
      </c>
      <c r="K343" s="13"/>
      <c r="L343" s="2">
        <v>7.3165805166000002</v>
      </c>
      <c r="M343" s="13">
        <v>9.4786341224399769E-7</v>
      </c>
      <c r="N343" s="2">
        <v>2823.5510716404001</v>
      </c>
      <c r="O343" s="13">
        <v>9.1146520705344427E-5</v>
      </c>
      <c r="P343" s="2">
        <v>726.49037794549997</v>
      </c>
      <c r="Q343" s="13">
        <v>1.7391336864503533E-4</v>
      </c>
      <c r="R343" s="2">
        <v>0</v>
      </c>
      <c r="S343" s="13"/>
      <c r="T343" s="2">
        <v>0</v>
      </c>
      <c r="U343" s="13"/>
      <c r="V343" s="2">
        <v>0</v>
      </c>
      <c r="W343" s="13"/>
      <c r="X343" s="2">
        <v>0</v>
      </c>
      <c r="Y343" s="13"/>
      <c r="Z343" s="2">
        <v>0</v>
      </c>
      <c r="AA343" s="13"/>
      <c r="AB343" s="2">
        <v>0</v>
      </c>
      <c r="AC343" s="13"/>
      <c r="AD343" s="2">
        <v>0</v>
      </c>
      <c r="AE343" s="13"/>
      <c r="AF343" s="2">
        <v>0</v>
      </c>
      <c r="AG343" s="13"/>
      <c r="AH343" s="2">
        <v>3557.3580301025004</v>
      </c>
      <c r="AI343" s="13">
        <v>2.8416277160605664E-5</v>
      </c>
    </row>
    <row r="344" spans="1:35" x14ac:dyDescent="0.3">
      <c r="A344" s="53" t="s">
        <v>315</v>
      </c>
      <c r="B344" s="2">
        <v>0</v>
      </c>
      <c r="C344" s="13"/>
      <c r="D344" s="2">
        <v>0</v>
      </c>
      <c r="E344" s="13"/>
      <c r="F344" s="2">
        <v>0</v>
      </c>
      <c r="G344" s="13"/>
      <c r="H344" s="2">
        <v>0</v>
      </c>
      <c r="I344" s="13"/>
      <c r="J344" s="2">
        <v>0</v>
      </c>
      <c r="K344" s="13"/>
      <c r="L344" s="2">
        <v>0</v>
      </c>
      <c r="M344" s="13"/>
      <c r="N344" s="2">
        <v>0</v>
      </c>
      <c r="O344" s="13"/>
      <c r="P344" s="2">
        <v>0</v>
      </c>
      <c r="Q344" s="13"/>
      <c r="R344" s="2">
        <v>0</v>
      </c>
      <c r="S344" s="13"/>
      <c r="T344" s="2">
        <v>0</v>
      </c>
      <c r="U344" s="13"/>
      <c r="V344" s="2">
        <v>0</v>
      </c>
      <c r="W344" s="13"/>
      <c r="X344" s="2">
        <v>0</v>
      </c>
      <c r="Y344" s="13"/>
      <c r="Z344" s="2">
        <v>0</v>
      </c>
      <c r="AA344" s="13"/>
      <c r="AB344" s="2">
        <v>1707.0464320000001</v>
      </c>
      <c r="AC344" s="13">
        <v>2.6301114334555966E-4</v>
      </c>
      <c r="AD344" s="2">
        <v>0</v>
      </c>
      <c r="AE344" s="13"/>
      <c r="AF344" s="2">
        <v>0</v>
      </c>
      <c r="AG344" s="13"/>
      <c r="AH344" s="2">
        <v>1707.0464320000001</v>
      </c>
      <c r="AI344" s="13">
        <v>1.3635935468754969E-5</v>
      </c>
    </row>
    <row r="345" spans="1:35" x14ac:dyDescent="0.3">
      <c r="A345" s="56" t="s">
        <v>104</v>
      </c>
      <c r="B345" s="2">
        <v>0</v>
      </c>
      <c r="C345" s="13"/>
      <c r="D345" s="2">
        <v>0</v>
      </c>
      <c r="E345" s="13"/>
      <c r="F345" s="2">
        <v>0</v>
      </c>
      <c r="G345" s="13"/>
      <c r="H345" s="2">
        <v>0</v>
      </c>
      <c r="I345" s="13"/>
      <c r="J345" s="2">
        <v>0</v>
      </c>
      <c r="K345" s="13"/>
      <c r="L345" s="2">
        <v>0</v>
      </c>
      <c r="M345" s="13"/>
      <c r="N345" s="2">
        <v>0</v>
      </c>
      <c r="O345" s="13"/>
      <c r="P345" s="2">
        <v>0</v>
      </c>
      <c r="Q345" s="13"/>
      <c r="R345" s="2">
        <v>0</v>
      </c>
      <c r="S345" s="13"/>
      <c r="T345" s="2">
        <v>0</v>
      </c>
      <c r="U345" s="13"/>
      <c r="V345" s="2">
        <v>0</v>
      </c>
      <c r="W345" s="13"/>
      <c r="X345" s="2">
        <v>0</v>
      </c>
      <c r="Y345" s="13"/>
      <c r="Z345" s="2">
        <v>0</v>
      </c>
      <c r="AA345" s="13"/>
      <c r="AB345" s="2">
        <v>1707.0464320000001</v>
      </c>
      <c r="AC345" s="13">
        <v>2.6301114334555966E-4</v>
      </c>
      <c r="AD345" s="2">
        <v>0</v>
      </c>
      <c r="AE345" s="13"/>
      <c r="AF345" s="2">
        <v>0</v>
      </c>
      <c r="AG345" s="13"/>
      <c r="AH345" s="2">
        <v>1707.0464320000001</v>
      </c>
      <c r="AI345" s="13">
        <v>1.3635935468754969E-5</v>
      </c>
    </row>
    <row r="346" spans="1:35" x14ac:dyDescent="0.3">
      <c r="A346" s="53" t="s">
        <v>316</v>
      </c>
      <c r="B346" s="2">
        <v>0</v>
      </c>
      <c r="C346" s="13"/>
      <c r="D346" s="2">
        <v>0</v>
      </c>
      <c r="E346" s="13"/>
      <c r="F346" s="2">
        <v>32796.625425983999</v>
      </c>
      <c r="G346" s="13">
        <v>3.1469930319766022E-3</v>
      </c>
      <c r="H346" s="2">
        <v>0</v>
      </c>
      <c r="I346" s="13"/>
      <c r="J346" s="2">
        <v>0</v>
      </c>
      <c r="K346" s="13"/>
      <c r="L346" s="2">
        <v>0</v>
      </c>
      <c r="M346" s="13"/>
      <c r="N346" s="2">
        <v>0</v>
      </c>
      <c r="O346" s="13"/>
      <c r="P346" s="2">
        <v>0</v>
      </c>
      <c r="Q346" s="13"/>
      <c r="R346" s="2">
        <v>0</v>
      </c>
      <c r="S346" s="13"/>
      <c r="T346" s="2">
        <v>0</v>
      </c>
      <c r="U346" s="13"/>
      <c r="V346" s="2">
        <v>0</v>
      </c>
      <c r="W346" s="13"/>
      <c r="X346" s="2">
        <v>0</v>
      </c>
      <c r="Y346" s="13"/>
      <c r="Z346" s="2">
        <v>0</v>
      </c>
      <c r="AA346" s="13"/>
      <c r="AB346" s="2">
        <v>0</v>
      </c>
      <c r="AC346" s="13"/>
      <c r="AD346" s="2">
        <v>0</v>
      </c>
      <c r="AE346" s="13"/>
      <c r="AF346" s="2">
        <v>0</v>
      </c>
      <c r="AG346" s="13"/>
      <c r="AH346" s="2">
        <v>32796.625425983999</v>
      </c>
      <c r="AI346" s="13">
        <v>2.6198037705259453E-4</v>
      </c>
    </row>
    <row r="347" spans="1:35" x14ac:dyDescent="0.3">
      <c r="A347" s="56" t="s">
        <v>103</v>
      </c>
      <c r="B347" s="2">
        <v>0</v>
      </c>
      <c r="C347" s="13"/>
      <c r="D347" s="2">
        <v>0</v>
      </c>
      <c r="E347" s="13"/>
      <c r="F347" s="2">
        <v>32796.625425983999</v>
      </c>
      <c r="G347" s="13">
        <v>3.1469930319766022E-3</v>
      </c>
      <c r="H347" s="2">
        <v>0</v>
      </c>
      <c r="I347" s="13"/>
      <c r="J347" s="2">
        <v>0</v>
      </c>
      <c r="K347" s="13"/>
      <c r="L347" s="2">
        <v>0</v>
      </c>
      <c r="M347" s="13"/>
      <c r="N347" s="2">
        <v>0</v>
      </c>
      <c r="O347" s="13"/>
      <c r="P347" s="2">
        <v>0</v>
      </c>
      <c r="Q347" s="13"/>
      <c r="R347" s="2">
        <v>0</v>
      </c>
      <c r="S347" s="13"/>
      <c r="T347" s="2">
        <v>0</v>
      </c>
      <c r="U347" s="13"/>
      <c r="V347" s="2">
        <v>0</v>
      </c>
      <c r="W347" s="13"/>
      <c r="X347" s="2">
        <v>0</v>
      </c>
      <c r="Y347" s="13"/>
      <c r="Z347" s="2">
        <v>0</v>
      </c>
      <c r="AA347" s="13"/>
      <c r="AB347" s="2">
        <v>0</v>
      </c>
      <c r="AC347" s="13"/>
      <c r="AD347" s="2">
        <v>0</v>
      </c>
      <c r="AE347" s="13"/>
      <c r="AF347" s="2">
        <v>0</v>
      </c>
      <c r="AG347" s="13"/>
      <c r="AH347" s="2">
        <v>32796.625425983999</v>
      </c>
      <c r="AI347" s="13">
        <v>2.6198037705259453E-4</v>
      </c>
    </row>
    <row r="348" spans="1:35" x14ac:dyDescent="0.3">
      <c r="A348" s="53" t="s">
        <v>317</v>
      </c>
      <c r="B348" s="2">
        <v>0</v>
      </c>
      <c r="C348" s="13"/>
      <c r="D348" s="2">
        <v>23389.593359827399</v>
      </c>
      <c r="E348" s="13">
        <v>1.7548805719751759E-2</v>
      </c>
      <c r="F348" s="2">
        <v>47489.994316025695</v>
      </c>
      <c r="G348" s="13">
        <v>4.5568920356889838E-3</v>
      </c>
      <c r="H348" s="2">
        <v>0</v>
      </c>
      <c r="I348" s="13"/>
      <c r="J348" s="2">
        <v>0</v>
      </c>
      <c r="K348" s="13"/>
      <c r="L348" s="2">
        <v>0</v>
      </c>
      <c r="M348" s="13"/>
      <c r="N348" s="2">
        <v>0</v>
      </c>
      <c r="O348" s="13"/>
      <c r="P348" s="2">
        <v>0</v>
      </c>
      <c r="Q348" s="13"/>
      <c r="R348" s="2">
        <v>0</v>
      </c>
      <c r="S348" s="13"/>
      <c r="T348" s="2">
        <v>27180.567207138898</v>
      </c>
      <c r="U348" s="13">
        <v>5.3600970971066104E-3</v>
      </c>
      <c r="V348" s="2">
        <v>12479.367328738199</v>
      </c>
      <c r="W348" s="13">
        <v>7.6303241452596235E-4</v>
      </c>
      <c r="X348" s="2">
        <v>0</v>
      </c>
      <c r="Y348" s="13"/>
      <c r="Z348" s="2">
        <v>0</v>
      </c>
      <c r="AA348" s="13"/>
      <c r="AB348" s="2">
        <v>0</v>
      </c>
      <c r="AC348" s="13"/>
      <c r="AD348" s="2">
        <v>0</v>
      </c>
      <c r="AE348" s="13"/>
      <c r="AF348" s="2">
        <v>0</v>
      </c>
      <c r="AG348" s="13"/>
      <c r="AH348" s="2">
        <v>110539.5222117302</v>
      </c>
      <c r="AI348" s="13">
        <v>8.829928485660309E-4</v>
      </c>
    </row>
    <row r="349" spans="1:35" x14ac:dyDescent="0.3">
      <c r="A349" s="56" t="s">
        <v>103</v>
      </c>
      <c r="B349" s="2">
        <v>0</v>
      </c>
      <c r="C349" s="13"/>
      <c r="D349" s="2">
        <v>23389.593359827399</v>
      </c>
      <c r="E349" s="13">
        <v>1.7548805719751759E-2</v>
      </c>
      <c r="F349" s="2">
        <v>47489.994316025695</v>
      </c>
      <c r="G349" s="13">
        <v>4.5568920356889838E-3</v>
      </c>
      <c r="H349" s="2">
        <v>0</v>
      </c>
      <c r="I349" s="13"/>
      <c r="J349" s="2">
        <v>0</v>
      </c>
      <c r="K349" s="13"/>
      <c r="L349" s="2">
        <v>0</v>
      </c>
      <c r="M349" s="13"/>
      <c r="N349" s="2">
        <v>0</v>
      </c>
      <c r="O349" s="13"/>
      <c r="P349" s="2">
        <v>0</v>
      </c>
      <c r="Q349" s="13"/>
      <c r="R349" s="2">
        <v>0</v>
      </c>
      <c r="S349" s="13"/>
      <c r="T349" s="2">
        <v>27180.567207138898</v>
      </c>
      <c r="U349" s="13">
        <v>5.3600970971066104E-3</v>
      </c>
      <c r="V349" s="2">
        <v>12479.367328738199</v>
      </c>
      <c r="W349" s="13">
        <v>7.6303241452596235E-4</v>
      </c>
      <c r="X349" s="2">
        <v>0</v>
      </c>
      <c r="Y349" s="13"/>
      <c r="Z349" s="2">
        <v>0</v>
      </c>
      <c r="AA349" s="13"/>
      <c r="AB349" s="2">
        <v>0</v>
      </c>
      <c r="AC349" s="13"/>
      <c r="AD349" s="2">
        <v>0</v>
      </c>
      <c r="AE349" s="13"/>
      <c r="AF349" s="2">
        <v>0</v>
      </c>
      <c r="AG349" s="13"/>
      <c r="AH349" s="2">
        <v>110539.5222117302</v>
      </c>
      <c r="AI349" s="13">
        <v>8.829928485660309E-4</v>
      </c>
    </row>
    <row r="350" spans="1:35" x14ac:dyDescent="0.3">
      <c r="A350" s="19" t="s">
        <v>60</v>
      </c>
      <c r="B350" s="20">
        <v>0</v>
      </c>
      <c r="C350" s="11"/>
      <c r="D350" s="20">
        <v>350520.28625383513</v>
      </c>
      <c r="E350" s="11">
        <v>0.26298928372415786</v>
      </c>
      <c r="F350" s="20">
        <v>3753625.4857680481</v>
      </c>
      <c r="G350" s="11">
        <v>0.3601783139250348</v>
      </c>
      <c r="H350" s="20">
        <v>1542874.5131305477</v>
      </c>
      <c r="I350" s="11">
        <v>0.43104133698892905</v>
      </c>
      <c r="J350" s="20">
        <v>0</v>
      </c>
      <c r="K350" s="11"/>
      <c r="L350" s="20">
        <v>1003307.0387847442</v>
      </c>
      <c r="M350" s="11">
        <v>0.12997848259214609</v>
      </c>
      <c r="N350" s="20">
        <v>10633161.403826132</v>
      </c>
      <c r="O350" s="11">
        <v>0.34324708194282644</v>
      </c>
      <c r="P350" s="20">
        <v>1367576.4393043218</v>
      </c>
      <c r="Q350" s="11">
        <v>0.32738193465356485</v>
      </c>
      <c r="R350" s="20">
        <v>0</v>
      </c>
      <c r="S350" s="11"/>
      <c r="T350" s="20">
        <v>877278.84789808479</v>
      </c>
      <c r="U350" s="11">
        <v>0.17300226923654885</v>
      </c>
      <c r="V350" s="20">
        <v>5839628.7177655371</v>
      </c>
      <c r="W350" s="11">
        <v>0.3570554406384574</v>
      </c>
      <c r="X350" s="20">
        <v>1529401.9081469907</v>
      </c>
      <c r="Y350" s="11">
        <v>0.40737834377212151</v>
      </c>
      <c r="Z350" s="20">
        <v>0</v>
      </c>
      <c r="AA350" s="11"/>
      <c r="AB350" s="20">
        <v>864567.43936877465</v>
      </c>
      <c r="AC350" s="11">
        <v>0.13320719721800997</v>
      </c>
      <c r="AD350" s="20">
        <v>7229399.6628575176</v>
      </c>
      <c r="AE350" s="11">
        <v>0.27899009784294398</v>
      </c>
      <c r="AF350" s="20">
        <v>1348894.1357690517</v>
      </c>
      <c r="AG350" s="11">
        <v>0.36691056525729376</v>
      </c>
      <c r="AH350" s="20">
        <v>36340235.878873587</v>
      </c>
      <c r="AI350" s="11">
        <v>0.29028683817526912</v>
      </c>
    </row>
    <row r="351" spans="1:35" x14ac:dyDescent="0.3">
      <c r="A351" s="53" t="s">
        <v>318</v>
      </c>
      <c r="B351" s="2">
        <v>0</v>
      </c>
      <c r="C351" s="13"/>
      <c r="D351" s="2">
        <v>0</v>
      </c>
      <c r="E351" s="13"/>
      <c r="F351" s="2">
        <v>0</v>
      </c>
      <c r="G351" s="13"/>
      <c r="H351" s="2">
        <v>0</v>
      </c>
      <c r="I351" s="13"/>
      <c r="J351" s="2">
        <v>0</v>
      </c>
      <c r="K351" s="13"/>
      <c r="L351" s="2">
        <v>0</v>
      </c>
      <c r="M351" s="13"/>
      <c r="N351" s="2">
        <v>0</v>
      </c>
      <c r="O351" s="13"/>
      <c r="P351" s="2">
        <v>0</v>
      </c>
      <c r="Q351" s="13"/>
      <c r="R351" s="2">
        <v>0</v>
      </c>
      <c r="S351" s="13"/>
      <c r="T351" s="2">
        <v>0</v>
      </c>
      <c r="U351" s="13"/>
      <c r="V351" s="2">
        <v>1.52659745E-2</v>
      </c>
      <c r="W351" s="13">
        <v>9.3341537883912539E-10</v>
      </c>
      <c r="X351" s="2">
        <v>3.9121977700000005E-2</v>
      </c>
      <c r="Y351" s="13">
        <v>1.0420705241453202E-8</v>
      </c>
      <c r="Z351" s="2">
        <v>0</v>
      </c>
      <c r="AA351" s="13"/>
      <c r="AB351" s="2">
        <v>0</v>
      </c>
      <c r="AC351" s="13"/>
      <c r="AD351" s="2">
        <v>0</v>
      </c>
      <c r="AE351" s="13"/>
      <c r="AF351" s="2">
        <v>1.6583E-4</v>
      </c>
      <c r="AG351" s="13">
        <v>4.510715661309275E-11</v>
      </c>
      <c r="AH351" s="2">
        <v>5.4553782199999998E-2</v>
      </c>
      <c r="AI351" s="13">
        <v>4.3577716441149119E-10</v>
      </c>
    </row>
    <row r="352" spans="1:35" x14ac:dyDescent="0.3">
      <c r="A352" s="56" t="s">
        <v>106</v>
      </c>
      <c r="B352" s="2">
        <v>0</v>
      </c>
      <c r="C352" s="13"/>
      <c r="D352" s="2">
        <v>0</v>
      </c>
      <c r="E352" s="13"/>
      <c r="F352" s="2">
        <v>0</v>
      </c>
      <c r="G352" s="13"/>
      <c r="H352" s="2">
        <v>0</v>
      </c>
      <c r="I352" s="13"/>
      <c r="J352" s="2">
        <v>0</v>
      </c>
      <c r="K352" s="13"/>
      <c r="L352" s="2">
        <v>0</v>
      </c>
      <c r="M352" s="13"/>
      <c r="N352" s="2">
        <v>0</v>
      </c>
      <c r="O352" s="13"/>
      <c r="P352" s="2">
        <v>0</v>
      </c>
      <c r="Q352" s="13"/>
      <c r="R352" s="2">
        <v>0</v>
      </c>
      <c r="S352" s="13"/>
      <c r="T352" s="2">
        <v>0</v>
      </c>
      <c r="U352" s="13"/>
      <c r="V352" s="2">
        <v>1.52659745E-2</v>
      </c>
      <c r="W352" s="13">
        <v>9.3341537883912539E-10</v>
      </c>
      <c r="X352" s="2">
        <v>3.9121977700000005E-2</v>
      </c>
      <c r="Y352" s="13">
        <v>1.0420705241453202E-8</v>
      </c>
      <c r="Z352" s="2">
        <v>0</v>
      </c>
      <c r="AA352" s="13"/>
      <c r="AB352" s="2">
        <v>0</v>
      </c>
      <c r="AC352" s="13"/>
      <c r="AD352" s="2">
        <v>0</v>
      </c>
      <c r="AE352" s="13"/>
      <c r="AF352" s="2">
        <v>1.6583E-4</v>
      </c>
      <c r="AG352" s="13">
        <v>4.510715661309275E-11</v>
      </c>
      <c r="AH352" s="2">
        <v>5.4553782199999998E-2</v>
      </c>
      <c r="AI352" s="13">
        <v>4.3577716441149119E-10</v>
      </c>
    </row>
    <row r="353" spans="1:35" x14ac:dyDescent="0.3">
      <c r="A353" s="53" t="s">
        <v>319</v>
      </c>
      <c r="B353" s="2">
        <v>0</v>
      </c>
      <c r="C353" s="13"/>
      <c r="D353" s="2">
        <v>0</v>
      </c>
      <c r="E353" s="13"/>
      <c r="F353" s="2">
        <v>0</v>
      </c>
      <c r="G353" s="13"/>
      <c r="H353" s="2">
        <v>0</v>
      </c>
      <c r="I353" s="13"/>
      <c r="J353" s="2">
        <v>0</v>
      </c>
      <c r="K353" s="13"/>
      <c r="L353" s="2">
        <v>0</v>
      </c>
      <c r="M353" s="13"/>
      <c r="N353" s="2">
        <v>0</v>
      </c>
      <c r="O353" s="13"/>
      <c r="P353" s="2">
        <v>0</v>
      </c>
      <c r="Q353" s="13"/>
      <c r="R353" s="2">
        <v>0</v>
      </c>
      <c r="S353" s="13"/>
      <c r="T353" s="2">
        <v>0</v>
      </c>
      <c r="U353" s="13"/>
      <c r="V353" s="2">
        <v>99453.535880103198</v>
      </c>
      <c r="W353" s="13">
        <v>6.0809390105045101E-3</v>
      </c>
      <c r="X353" s="2">
        <v>24854.816134725803</v>
      </c>
      <c r="Y353" s="13">
        <v>6.6204401719316139E-3</v>
      </c>
      <c r="Z353" s="2">
        <v>0</v>
      </c>
      <c r="AA353" s="13"/>
      <c r="AB353" s="2">
        <v>0</v>
      </c>
      <c r="AC353" s="13"/>
      <c r="AD353" s="2">
        <v>0</v>
      </c>
      <c r="AE353" s="13"/>
      <c r="AF353" s="2">
        <v>0</v>
      </c>
      <c r="AG353" s="13"/>
      <c r="AH353" s="2">
        <v>124308.35201482901</v>
      </c>
      <c r="AI353" s="13">
        <v>9.9297865279243018E-4</v>
      </c>
    </row>
    <row r="354" spans="1:35" x14ac:dyDescent="0.3">
      <c r="A354" s="56" t="s">
        <v>320</v>
      </c>
      <c r="B354" s="2">
        <v>0</v>
      </c>
      <c r="C354" s="13"/>
      <c r="D354" s="2">
        <v>0</v>
      </c>
      <c r="E354" s="13"/>
      <c r="F354" s="2">
        <v>0</v>
      </c>
      <c r="G354" s="13"/>
      <c r="H354" s="2">
        <v>0</v>
      </c>
      <c r="I354" s="13"/>
      <c r="J354" s="2">
        <v>0</v>
      </c>
      <c r="K354" s="13"/>
      <c r="L354" s="2">
        <v>0</v>
      </c>
      <c r="M354" s="13"/>
      <c r="N354" s="2">
        <v>0</v>
      </c>
      <c r="O354" s="13"/>
      <c r="P354" s="2">
        <v>0</v>
      </c>
      <c r="Q354" s="13"/>
      <c r="R354" s="2">
        <v>0</v>
      </c>
      <c r="S354" s="13"/>
      <c r="T354" s="2">
        <v>0</v>
      </c>
      <c r="U354" s="13"/>
      <c r="V354" s="2">
        <v>99453.535880103198</v>
      </c>
      <c r="W354" s="13">
        <v>6.0809390105045101E-3</v>
      </c>
      <c r="X354" s="2">
        <v>24854.816134725803</v>
      </c>
      <c r="Y354" s="13">
        <v>6.6204401719316139E-3</v>
      </c>
      <c r="Z354" s="2">
        <v>0</v>
      </c>
      <c r="AA354" s="13"/>
      <c r="AB354" s="2">
        <v>0</v>
      </c>
      <c r="AC354" s="13"/>
      <c r="AD354" s="2">
        <v>0</v>
      </c>
      <c r="AE354" s="13"/>
      <c r="AF354" s="2">
        <v>0</v>
      </c>
      <c r="AG354" s="13"/>
      <c r="AH354" s="2">
        <v>124308.35201482901</v>
      </c>
      <c r="AI354" s="13">
        <v>9.9297865279243018E-4</v>
      </c>
    </row>
    <row r="355" spans="1:35" x14ac:dyDescent="0.3">
      <c r="A355" s="53" t="s">
        <v>321</v>
      </c>
      <c r="B355" s="2">
        <v>0</v>
      </c>
      <c r="C355" s="13"/>
      <c r="D355" s="2">
        <v>437.62120086269999</v>
      </c>
      <c r="E355" s="13">
        <v>3.2833958738137951E-4</v>
      </c>
      <c r="F355" s="2">
        <v>957.93552685819998</v>
      </c>
      <c r="G355" s="13">
        <v>9.1918494325247886E-5</v>
      </c>
      <c r="H355" s="2">
        <v>14301.500401502701</v>
      </c>
      <c r="I355" s="13">
        <v>3.9954888110137737E-3</v>
      </c>
      <c r="J355" s="2">
        <v>0</v>
      </c>
      <c r="K355" s="13"/>
      <c r="L355" s="2">
        <v>0</v>
      </c>
      <c r="M355" s="13"/>
      <c r="N355" s="2">
        <v>0</v>
      </c>
      <c r="O355" s="13"/>
      <c r="P355" s="2">
        <v>0</v>
      </c>
      <c r="Q355" s="13"/>
      <c r="R355" s="2">
        <v>0</v>
      </c>
      <c r="S355" s="13"/>
      <c r="T355" s="2">
        <v>0</v>
      </c>
      <c r="U355" s="13"/>
      <c r="V355" s="2">
        <v>0</v>
      </c>
      <c r="W355" s="13"/>
      <c r="X355" s="2">
        <v>0</v>
      </c>
      <c r="Y355" s="13"/>
      <c r="Z355" s="2">
        <v>0</v>
      </c>
      <c r="AA355" s="13"/>
      <c r="AB355" s="2">
        <v>0</v>
      </c>
      <c r="AC355" s="13"/>
      <c r="AD355" s="2">
        <v>0</v>
      </c>
      <c r="AE355" s="13"/>
      <c r="AF355" s="2">
        <v>0</v>
      </c>
      <c r="AG355" s="13"/>
      <c r="AH355" s="2">
        <v>15697.0571292236</v>
      </c>
      <c r="AI355" s="13">
        <v>1.253885389705985E-4</v>
      </c>
    </row>
    <row r="356" spans="1:35" x14ac:dyDescent="0.3">
      <c r="A356" s="56" t="s">
        <v>106</v>
      </c>
      <c r="B356" s="2">
        <v>0</v>
      </c>
      <c r="C356" s="13"/>
      <c r="D356" s="2">
        <v>437.62120086269999</v>
      </c>
      <c r="E356" s="13">
        <v>3.2833958738137951E-4</v>
      </c>
      <c r="F356" s="2">
        <v>957.93552685819998</v>
      </c>
      <c r="G356" s="13">
        <v>9.1918494325247886E-5</v>
      </c>
      <c r="H356" s="2">
        <v>14301.500401502701</v>
      </c>
      <c r="I356" s="13">
        <v>3.9954888110137737E-3</v>
      </c>
      <c r="J356" s="2">
        <v>0</v>
      </c>
      <c r="K356" s="13"/>
      <c r="L356" s="2">
        <v>0</v>
      </c>
      <c r="M356" s="13"/>
      <c r="N356" s="2">
        <v>0</v>
      </c>
      <c r="O356" s="13"/>
      <c r="P356" s="2">
        <v>0</v>
      </c>
      <c r="Q356" s="13"/>
      <c r="R356" s="2">
        <v>0</v>
      </c>
      <c r="S356" s="13"/>
      <c r="T356" s="2">
        <v>0</v>
      </c>
      <c r="U356" s="13"/>
      <c r="V356" s="2">
        <v>0</v>
      </c>
      <c r="W356" s="13"/>
      <c r="X356" s="2">
        <v>0</v>
      </c>
      <c r="Y356" s="13"/>
      <c r="Z356" s="2">
        <v>0</v>
      </c>
      <c r="AA356" s="13"/>
      <c r="AB356" s="2">
        <v>0</v>
      </c>
      <c r="AC356" s="13"/>
      <c r="AD356" s="2">
        <v>0</v>
      </c>
      <c r="AE356" s="13"/>
      <c r="AF356" s="2">
        <v>0</v>
      </c>
      <c r="AG356" s="13"/>
      <c r="AH356" s="2">
        <v>15697.0571292236</v>
      </c>
      <c r="AI356" s="13">
        <v>1.253885389705985E-4</v>
      </c>
    </row>
    <row r="357" spans="1:35" x14ac:dyDescent="0.3">
      <c r="A357" s="53" t="s">
        <v>322</v>
      </c>
      <c r="B357" s="2">
        <v>0</v>
      </c>
      <c r="C357" s="13"/>
      <c r="D357" s="2">
        <v>234.76263604740001</v>
      </c>
      <c r="E357" s="13">
        <v>1.7613832899414779E-4</v>
      </c>
      <c r="F357" s="2">
        <v>828.58553820219993</v>
      </c>
      <c r="G357" s="13">
        <v>7.9506744405874244E-5</v>
      </c>
      <c r="H357" s="2">
        <v>14966.1253419928</v>
      </c>
      <c r="I357" s="13">
        <v>4.1811687354061725E-3</v>
      </c>
      <c r="J357" s="2">
        <v>0</v>
      </c>
      <c r="K357" s="13"/>
      <c r="L357" s="2">
        <v>1867.1591633895</v>
      </c>
      <c r="M357" s="13">
        <v>2.4189057330779536E-4</v>
      </c>
      <c r="N357" s="2">
        <v>38807.352106444901</v>
      </c>
      <c r="O357" s="13">
        <v>1.2527328291726944E-3</v>
      </c>
      <c r="P357" s="2">
        <v>4779.5245743745008</v>
      </c>
      <c r="Q357" s="13">
        <v>1.1441627370232766E-3</v>
      </c>
      <c r="R357" s="2">
        <v>0</v>
      </c>
      <c r="S357" s="13"/>
      <c r="T357" s="2">
        <v>2.1061906342000003</v>
      </c>
      <c r="U357" s="13">
        <v>4.1534770846737247E-7</v>
      </c>
      <c r="V357" s="2">
        <v>3.0574997868000002</v>
      </c>
      <c r="W357" s="13">
        <v>1.8694629168917235E-7</v>
      </c>
      <c r="X357" s="2">
        <v>2.7873749656999998</v>
      </c>
      <c r="Y357" s="13">
        <v>7.4245768293471081E-7</v>
      </c>
      <c r="Z357" s="2">
        <v>0</v>
      </c>
      <c r="AA357" s="13"/>
      <c r="AB357" s="2">
        <v>1957.42624</v>
      </c>
      <c r="AC357" s="13">
        <v>3.0158811368348286E-4</v>
      </c>
      <c r="AD357" s="2">
        <v>28138.002199999999</v>
      </c>
      <c r="AE357" s="13">
        <v>1.0858749485403421E-3</v>
      </c>
      <c r="AF357" s="2">
        <v>6557.3779039999999</v>
      </c>
      <c r="AG357" s="13">
        <v>1.7836620158412945E-3</v>
      </c>
      <c r="AH357" s="2">
        <v>98144.26676983801</v>
      </c>
      <c r="AI357" s="13">
        <v>7.8397919541873542E-4</v>
      </c>
    </row>
    <row r="358" spans="1:35" x14ac:dyDescent="0.3">
      <c r="A358" s="56" t="s">
        <v>106</v>
      </c>
      <c r="B358" s="2">
        <v>0</v>
      </c>
      <c r="C358" s="13"/>
      <c r="D358" s="2">
        <v>234.76263604740001</v>
      </c>
      <c r="E358" s="13">
        <v>1.7613832899414779E-4</v>
      </c>
      <c r="F358" s="2">
        <v>828.58553820219993</v>
      </c>
      <c r="G358" s="13">
        <v>7.9506744405874244E-5</v>
      </c>
      <c r="H358" s="2">
        <v>14966.1253419928</v>
      </c>
      <c r="I358" s="13">
        <v>4.1811687354061725E-3</v>
      </c>
      <c r="J358" s="2">
        <v>0</v>
      </c>
      <c r="K358" s="13"/>
      <c r="L358" s="2">
        <v>1867.1591633895</v>
      </c>
      <c r="M358" s="13">
        <v>2.4189057330779536E-4</v>
      </c>
      <c r="N358" s="2">
        <v>38807.352106444901</v>
      </c>
      <c r="O358" s="13">
        <v>1.2527328291726944E-3</v>
      </c>
      <c r="P358" s="2">
        <v>4779.5245743745008</v>
      </c>
      <c r="Q358" s="13">
        <v>1.1441627370232766E-3</v>
      </c>
      <c r="R358" s="2">
        <v>0</v>
      </c>
      <c r="S358" s="13"/>
      <c r="T358" s="2">
        <v>2.1061906342000003</v>
      </c>
      <c r="U358" s="13">
        <v>4.1534770846737247E-7</v>
      </c>
      <c r="V358" s="2">
        <v>3.0574997868000002</v>
      </c>
      <c r="W358" s="13">
        <v>1.8694629168917235E-7</v>
      </c>
      <c r="X358" s="2">
        <v>2.7873749656999998</v>
      </c>
      <c r="Y358" s="13">
        <v>7.4245768293471081E-7</v>
      </c>
      <c r="Z358" s="2">
        <v>0</v>
      </c>
      <c r="AA358" s="13"/>
      <c r="AB358" s="2">
        <v>1957.42624</v>
      </c>
      <c r="AC358" s="13">
        <v>3.0158811368348286E-4</v>
      </c>
      <c r="AD358" s="2">
        <v>28138.002199999999</v>
      </c>
      <c r="AE358" s="13">
        <v>1.0858749485403421E-3</v>
      </c>
      <c r="AF358" s="2">
        <v>6557.3779039999999</v>
      </c>
      <c r="AG358" s="13">
        <v>1.7836620158412945E-3</v>
      </c>
      <c r="AH358" s="2">
        <v>98144.26676983801</v>
      </c>
      <c r="AI358" s="13">
        <v>7.8397919541873542E-4</v>
      </c>
    </row>
    <row r="359" spans="1:35" x14ac:dyDescent="0.3">
      <c r="A359" s="53" t="s">
        <v>323</v>
      </c>
      <c r="B359" s="2">
        <v>0</v>
      </c>
      <c r="C359" s="13"/>
      <c r="D359" s="2">
        <v>0</v>
      </c>
      <c r="E359" s="13"/>
      <c r="F359" s="2">
        <v>0</v>
      </c>
      <c r="G359" s="13"/>
      <c r="H359" s="2">
        <v>0</v>
      </c>
      <c r="I359" s="13"/>
      <c r="J359" s="2">
        <v>0</v>
      </c>
      <c r="K359" s="13"/>
      <c r="L359" s="2">
        <v>0</v>
      </c>
      <c r="M359" s="13"/>
      <c r="N359" s="2">
        <v>0</v>
      </c>
      <c r="O359" s="13"/>
      <c r="P359" s="2">
        <v>0</v>
      </c>
      <c r="Q359" s="13"/>
      <c r="R359" s="2">
        <v>0</v>
      </c>
      <c r="S359" s="13"/>
      <c r="T359" s="2">
        <v>0</v>
      </c>
      <c r="U359" s="13"/>
      <c r="V359" s="2">
        <v>86981.269260973597</v>
      </c>
      <c r="W359" s="13">
        <v>5.3183407583406901E-3</v>
      </c>
      <c r="X359" s="2">
        <v>80518.814890794907</v>
      </c>
      <c r="Y359" s="13">
        <v>2.1447352247943908E-2</v>
      </c>
      <c r="Z359" s="2">
        <v>0</v>
      </c>
      <c r="AA359" s="13"/>
      <c r="AB359" s="2">
        <v>0</v>
      </c>
      <c r="AC359" s="13"/>
      <c r="AD359" s="2">
        <v>0</v>
      </c>
      <c r="AE359" s="13"/>
      <c r="AF359" s="2">
        <v>0</v>
      </c>
      <c r="AG359" s="13"/>
      <c r="AH359" s="2">
        <v>167500.0841517685</v>
      </c>
      <c r="AI359" s="13">
        <v>1.337995438020131E-3</v>
      </c>
    </row>
    <row r="360" spans="1:35" x14ac:dyDescent="0.3">
      <c r="A360" s="56" t="s">
        <v>320</v>
      </c>
      <c r="B360" s="2">
        <v>0</v>
      </c>
      <c r="C360" s="13"/>
      <c r="D360" s="2">
        <v>0</v>
      </c>
      <c r="E360" s="13"/>
      <c r="F360" s="2">
        <v>0</v>
      </c>
      <c r="G360" s="13"/>
      <c r="H360" s="2">
        <v>0</v>
      </c>
      <c r="I360" s="13"/>
      <c r="J360" s="2">
        <v>0</v>
      </c>
      <c r="K360" s="13"/>
      <c r="L360" s="2">
        <v>0</v>
      </c>
      <c r="M360" s="13"/>
      <c r="N360" s="2">
        <v>0</v>
      </c>
      <c r="O360" s="13"/>
      <c r="P360" s="2">
        <v>0</v>
      </c>
      <c r="Q360" s="13"/>
      <c r="R360" s="2">
        <v>0</v>
      </c>
      <c r="S360" s="13"/>
      <c r="T360" s="2">
        <v>0</v>
      </c>
      <c r="U360" s="13"/>
      <c r="V360" s="2">
        <v>86981.269260973597</v>
      </c>
      <c r="W360" s="13">
        <v>5.3183407583406901E-3</v>
      </c>
      <c r="X360" s="2">
        <v>80518.814890794907</v>
      </c>
      <c r="Y360" s="13">
        <v>2.1447352247943908E-2</v>
      </c>
      <c r="Z360" s="2">
        <v>0</v>
      </c>
      <c r="AA360" s="13"/>
      <c r="AB360" s="2">
        <v>0</v>
      </c>
      <c r="AC360" s="13"/>
      <c r="AD360" s="2">
        <v>0</v>
      </c>
      <c r="AE360" s="13"/>
      <c r="AF360" s="2">
        <v>0</v>
      </c>
      <c r="AG360" s="13"/>
      <c r="AH360" s="2">
        <v>167500.0841517685</v>
      </c>
      <c r="AI360" s="13">
        <v>1.337995438020131E-3</v>
      </c>
    </row>
    <row r="361" spans="1:35" x14ac:dyDescent="0.3">
      <c r="A361" s="53" t="s">
        <v>324</v>
      </c>
      <c r="B361" s="2">
        <v>0</v>
      </c>
      <c r="C361" s="13"/>
      <c r="D361" s="2">
        <v>517.31721311609999</v>
      </c>
      <c r="E361" s="13">
        <v>3.8813412139307273E-4</v>
      </c>
      <c r="F361" s="2">
        <v>0</v>
      </c>
      <c r="G361" s="13"/>
      <c r="H361" s="2">
        <v>0</v>
      </c>
      <c r="I361" s="13"/>
      <c r="J361" s="2">
        <v>0</v>
      </c>
      <c r="K361" s="13"/>
      <c r="L361" s="2">
        <v>0</v>
      </c>
      <c r="M361" s="13"/>
      <c r="N361" s="2">
        <v>0</v>
      </c>
      <c r="O361" s="13"/>
      <c r="P361" s="2">
        <v>0</v>
      </c>
      <c r="Q361" s="13"/>
      <c r="R361" s="2">
        <v>0</v>
      </c>
      <c r="S361" s="13"/>
      <c r="T361" s="2">
        <v>0</v>
      </c>
      <c r="U361" s="13"/>
      <c r="V361" s="2">
        <v>59.285808377599999</v>
      </c>
      <c r="W361" s="13">
        <v>3.6249428614309095E-6</v>
      </c>
      <c r="X361" s="2">
        <v>3.9449356799999995E-2</v>
      </c>
      <c r="Y361" s="13">
        <v>1.050790740514423E-8</v>
      </c>
      <c r="Z361" s="2">
        <v>0</v>
      </c>
      <c r="AA361" s="13"/>
      <c r="AB361" s="2">
        <v>0</v>
      </c>
      <c r="AC361" s="13"/>
      <c r="AD361" s="2">
        <v>0</v>
      </c>
      <c r="AE361" s="13"/>
      <c r="AF361" s="2">
        <v>0</v>
      </c>
      <c r="AG361" s="13"/>
      <c r="AH361" s="2">
        <v>576.64247085049988</v>
      </c>
      <c r="AI361" s="13">
        <v>4.6062364641413776E-6</v>
      </c>
    </row>
    <row r="362" spans="1:35" x14ac:dyDescent="0.3">
      <c r="A362" s="56" t="s">
        <v>106</v>
      </c>
      <c r="B362" s="2">
        <v>0</v>
      </c>
      <c r="C362" s="13"/>
      <c r="D362" s="2">
        <v>517.31721311609999</v>
      </c>
      <c r="E362" s="13">
        <v>3.8813412139307273E-4</v>
      </c>
      <c r="F362" s="2">
        <v>0</v>
      </c>
      <c r="G362" s="13"/>
      <c r="H362" s="2">
        <v>0</v>
      </c>
      <c r="I362" s="13"/>
      <c r="J362" s="2">
        <v>0</v>
      </c>
      <c r="K362" s="13"/>
      <c r="L362" s="2">
        <v>0</v>
      </c>
      <c r="M362" s="13"/>
      <c r="N362" s="2">
        <v>0</v>
      </c>
      <c r="O362" s="13"/>
      <c r="P362" s="2">
        <v>0</v>
      </c>
      <c r="Q362" s="13"/>
      <c r="R362" s="2">
        <v>0</v>
      </c>
      <c r="S362" s="13"/>
      <c r="T362" s="2">
        <v>0</v>
      </c>
      <c r="U362" s="13"/>
      <c r="V362" s="2">
        <v>59.285808377599999</v>
      </c>
      <c r="W362" s="13">
        <v>3.6249428614309095E-6</v>
      </c>
      <c r="X362" s="2">
        <v>3.9449356799999995E-2</v>
      </c>
      <c r="Y362" s="13">
        <v>1.050790740514423E-8</v>
      </c>
      <c r="Z362" s="2">
        <v>0</v>
      </c>
      <c r="AA362" s="13"/>
      <c r="AB362" s="2">
        <v>0</v>
      </c>
      <c r="AC362" s="13"/>
      <c r="AD362" s="2">
        <v>0</v>
      </c>
      <c r="AE362" s="13"/>
      <c r="AF362" s="2">
        <v>0</v>
      </c>
      <c r="AG362" s="13"/>
      <c r="AH362" s="2">
        <v>576.64247085049988</v>
      </c>
      <c r="AI362" s="13">
        <v>4.6062364641413776E-6</v>
      </c>
    </row>
    <row r="363" spans="1:35" x14ac:dyDescent="0.3">
      <c r="A363" s="53" t="s">
        <v>325</v>
      </c>
      <c r="B363" s="2">
        <v>0</v>
      </c>
      <c r="C363" s="13"/>
      <c r="D363" s="2">
        <v>0</v>
      </c>
      <c r="E363" s="13"/>
      <c r="F363" s="2">
        <v>0</v>
      </c>
      <c r="G363" s="13"/>
      <c r="H363" s="2">
        <v>0</v>
      </c>
      <c r="I363" s="13"/>
      <c r="J363" s="2">
        <v>0</v>
      </c>
      <c r="K363" s="13"/>
      <c r="L363" s="2">
        <v>0</v>
      </c>
      <c r="M363" s="13"/>
      <c r="N363" s="2">
        <v>264656.60529829201</v>
      </c>
      <c r="O363" s="13">
        <v>8.5433300629524159E-3</v>
      </c>
      <c r="P363" s="2">
        <v>0</v>
      </c>
      <c r="Q363" s="13"/>
      <c r="R363" s="2">
        <v>0</v>
      </c>
      <c r="S363" s="13"/>
      <c r="T363" s="2">
        <v>0</v>
      </c>
      <c r="U363" s="13"/>
      <c r="V363" s="2">
        <v>0</v>
      </c>
      <c r="W363" s="13"/>
      <c r="X363" s="2">
        <v>0</v>
      </c>
      <c r="Y363" s="13"/>
      <c r="Z363" s="2">
        <v>0</v>
      </c>
      <c r="AA363" s="13"/>
      <c r="AB363" s="2">
        <v>0</v>
      </c>
      <c r="AC363" s="13"/>
      <c r="AD363" s="2">
        <v>132294.69825691098</v>
      </c>
      <c r="AE363" s="13">
        <v>5.1053908390796595E-3</v>
      </c>
      <c r="AF363" s="2">
        <v>0</v>
      </c>
      <c r="AG363" s="13"/>
      <c r="AH363" s="2">
        <v>396951.30355520302</v>
      </c>
      <c r="AI363" s="13">
        <v>3.1708583071025174E-3</v>
      </c>
    </row>
    <row r="364" spans="1:35" x14ac:dyDescent="0.3">
      <c r="A364" s="56" t="s">
        <v>320</v>
      </c>
      <c r="B364" s="2">
        <v>0</v>
      </c>
      <c r="C364" s="13"/>
      <c r="D364" s="2">
        <v>0</v>
      </c>
      <c r="E364" s="13"/>
      <c r="F364" s="2">
        <v>0</v>
      </c>
      <c r="G364" s="13"/>
      <c r="H364" s="2">
        <v>0</v>
      </c>
      <c r="I364" s="13"/>
      <c r="J364" s="2">
        <v>0</v>
      </c>
      <c r="K364" s="13"/>
      <c r="L364" s="2">
        <v>0</v>
      </c>
      <c r="M364" s="13"/>
      <c r="N364" s="2">
        <v>264656.60529829201</v>
      </c>
      <c r="O364" s="13">
        <v>8.5433300629524159E-3</v>
      </c>
      <c r="P364" s="2">
        <v>0</v>
      </c>
      <c r="Q364" s="13"/>
      <c r="R364" s="2">
        <v>0</v>
      </c>
      <c r="S364" s="13"/>
      <c r="T364" s="2">
        <v>0</v>
      </c>
      <c r="U364" s="13"/>
      <c r="V364" s="2">
        <v>0</v>
      </c>
      <c r="W364" s="13"/>
      <c r="X364" s="2">
        <v>0</v>
      </c>
      <c r="Y364" s="13"/>
      <c r="Z364" s="2">
        <v>0</v>
      </c>
      <c r="AA364" s="13"/>
      <c r="AB364" s="2">
        <v>0</v>
      </c>
      <c r="AC364" s="13"/>
      <c r="AD364" s="2">
        <v>132294.69825691098</v>
      </c>
      <c r="AE364" s="13">
        <v>5.1053908390796595E-3</v>
      </c>
      <c r="AF364" s="2">
        <v>0</v>
      </c>
      <c r="AG364" s="13"/>
      <c r="AH364" s="2">
        <v>396951.30355520302</v>
      </c>
      <c r="AI364" s="13">
        <v>3.1708583071025174E-3</v>
      </c>
    </row>
    <row r="365" spans="1:35" x14ac:dyDescent="0.3">
      <c r="A365" s="53" t="s">
        <v>326</v>
      </c>
      <c r="B365" s="2">
        <v>0</v>
      </c>
      <c r="C365" s="13"/>
      <c r="D365" s="2">
        <v>0</v>
      </c>
      <c r="E365" s="13"/>
      <c r="F365" s="2">
        <v>0</v>
      </c>
      <c r="G365" s="13"/>
      <c r="H365" s="2">
        <v>0</v>
      </c>
      <c r="I365" s="13"/>
      <c r="J365" s="2">
        <v>0</v>
      </c>
      <c r="K365" s="13"/>
      <c r="L365" s="2">
        <v>0</v>
      </c>
      <c r="M365" s="13"/>
      <c r="N365" s="2">
        <v>10106.956235957701</v>
      </c>
      <c r="O365" s="13">
        <v>3.2626075195924485E-4</v>
      </c>
      <c r="P365" s="2">
        <v>2526.7390390022001</v>
      </c>
      <c r="Q365" s="13">
        <v>6.0487201386273204E-4</v>
      </c>
      <c r="R365" s="2">
        <v>0</v>
      </c>
      <c r="S365" s="13"/>
      <c r="T365" s="2">
        <v>0</v>
      </c>
      <c r="U365" s="13"/>
      <c r="V365" s="2">
        <v>10106.956235957701</v>
      </c>
      <c r="W365" s="13">
        <v>6.1797485538161469E-4</v>
      </c>
      <c r="X365" s="2">
        <v>2526.7390390022001</v>
      </c>
      <c r="Y365" s="13">
        <v>6.7303352988503577E-4</v>
      </c>
      <c r="Z365" s="2">
        <v>0</v>
      </c>
      <c r="AA365" s="13"/>
      <c r="AB365" s="2">
        <v>0</v>
      </c>
      <c r="AC365" s="13"/>
      <c r="AD365" s="2">
        <v>0</v>
      </c>
      <c r="AE365" s="13"/>
      <c r="AF365" s="2">
        <v>0</v>
      </c>
      <c r="AG365" s="13"/>
      <c r="AH365" s="2">
        <v>25267.390549919804</v>
      </c>
      <c r="AI365" s="13">
        <v>2.0183663463615471E-4</v>
      </c>
    </row>
    <row r="366" spans="1:35" x14ac:dyDescent="0.3">
      <c r="A366" s="56" t="s">
        <v>320</v>
      </c>
      <c r="B366" s="2">
        <v>0</v>
      </c>
      <c r="C366" s="13"/>
      <c r="D366" s="2">
        <v>0</v>
      </c>
      <c r="E366" s="13"/>
      <c r="F366" s="2">
        <v>0</v>
      </c>
      <c r="G366" s="13"/>
      <c r="H366" s="2">
        <v>0</v>
      </c>
      <c r="I366" s="13"/>
      <c r="J366" s="2">
        <v>0</v>
      </c>
      <c r="K366" s="13"/>
      <c r="L366" s="2">
        <v>0</v>
      </c>
      <c r="M366" s="13"/>
      <c r="N366" s="2">
        <v>10106.956235957701</v>
      </c>
      <c r="O366" s="13">
        <v>3.2626075195924485E-4</v>
      </c>
      <c r="P366" s="2">
        <v>2526.7390390022001</v>
      </c>
      <c r="Q366" s="13">
        <v>6.0487201386273204E-4</v>
      </c>
      <c r="R366" s="2">
        <v>0</v>
      </c>
      <c r="S366" s="13"/>
      <c r="T366" s="2">
        <v>0</v>
      </c>
      <c r="U366" s="13"/>
      <c r="V366" s="2">
        <v>10106.956235957701</v>
      </c>
      <c r="W366" s="13">
        <v>6.1797485538161469E-4</v>
      </c>
      <c r="X366" s="2">
        <v>2526.7390390022001</v>
      </c>
      <c r="Y366" s="13">
        <v>6.7303352988503577E-4</v>
      </c>
      <c r="Z366" s="2">
        <v>0</v>
      </c>
      <c r="AA366" s="13"/>
      <c r="AB366" s="2">
        <v>0</v>
      </c>
      <c r="AC366" s="13"/>
      <c r="AD366" s="2">
        <v>0</v>
      </c>
      <c r="AE366" s="13"/>
      <c r="AF366" s="2">
        <v>0</v>
      </c>
      <c r="AG366" s="13"/>
      <c r="AH366" s="2">
        <v>25267.390549919804</v>
      </c>
      <c r="AI366" s="13">
        <v>2.0183663463615471E-4</v>
      </c>
    </row>
    <row r="367" spans="1:35" x14ac:dyDescent="0.3">
      <c r="A367" s="53" t="s">
        <v>327</v>
      </c>
      <c r="B367" s="2">
        <v>0</v>
      </c>
      <c r="C367" s="13"/>
      <c r="D367" s="2">
        <v>0</v>
      </c>
      <c r="E367" s="13"/>
      <c r="F367" s="2">
        <v>0</v>
      </c>
      <c r="G367" s="13"/>
      <c r="H367" s="2">
        <v>0</v>
      </c>
      <c r="I367" s="13"/>
      <c r="J367" s="2">
        <v>0</v>
      </c>
      <c r="K367" s="13"/>
      <c r="L367" s="2">
        <v>0</v>
      </c>
      <c r="M367" s="13"/>
      <c r="N367" s="2">
        <v>7016.7426712892002</v>
      </c>
      <c r="O367" s="13">
        <v>2.2650614950668277E-4</v>
      </c>
      <c r="P367" s="2">
        <v>2595.270061747</v>
      </c>
      <c r="Q367" s="13">
        <v>6.2127754569639903E-4</v>
      </c>
      <c r="R367" s="2">
        <v>0</v>
      </c>
      <c r="S367" s="13"/>
      <c r="T367" s="2">
        <v>0</v>
      </c>
      <c r="U367" s="13"/>
      <c r="V367" s="2">
        <v>0</v>
      </c>
      <c r="W367" s="13"/>
      <c r="X367" s="2">
        <v>0</v>
      </c>
      <c r="Y367" s="13"/>
      <c r="Z367" s="2">
        <v>0</v>
      </c>
      <c r="AA367" s="13"/>
      <c r="AB367" s="2">
        <v>0</v>
      </c>
      <c r="AC367" s="13"/>
      <c r="AD367" s="2">
        <v>0</v>
      </c>
      <c r="AE367" s="13"/>
      <c r="AF367" s="2">
        <v>0</v>
      </c>
      <c r="AG367" s="13"/>
      <c r="AH367" s="2">
        <v>9612.0127330361993</v>
      </c>
      <c r="AI367" s="13">
        <v>7.678103119841364E-5</v>
      </c>
    </row>
    <row r="368" spans="1:35" x14ac:dyDescent="0.3">
      <c r="A368" s="56" t="s">
        <v>320</v>
      </c>
      <c r="B368" s="2">
        <v>0</v>
      </c>
      <c r="C368" s="13"/>
      <c r="D368" s="2">
        <v>0</v>
      </c>
      <c r="E368" s="13"/>
      <c r="F368" s="2">
        <v>0</v>
      </c>
      <c r="G368" s="13"/>
      <c r="H368" s="2">
        <v>0</v>
      </c>
      <c r="I368" s="13"/>
      <c r="J368" s="2">
        <v>0</v>
      </c>
      <c r="K368" s="13"/>
      <c r="L368" s="2">
        <v>0</v>
      </c>
      <c r="M368" s="13"/>
      <c r="N368" s="2">
        <v>7016.7426712892002</v>
      </c>
      <c r="O368" s="13">
        <v>2.2650614950668277E-4</v>
      </c>
      <c r="P368" s="2">
        <v>2595.270061747</v>
      </c>
      <c r="Q368" s="13">
        <v>6.2127754569639903E-4</v>
      </c>
      <c r="R368" s="2">
        <v>0</v>
      </c>
      <c r="S368" s="13"/>
      <c r="T368" s="2">
        <v>0</v>
      </c>
      <c r="U368" s="13"/>
      <c r="V368" s="2">
        <v>0</v>
      </c>
      <c r="W368" s="13"/>
      <c r="X368" s="2">
        <v>0</v>
      </c>
      <c r="Y368" s="13"/>
      <c r="Z368" s="2">
        <v>0</v>
      </c>
      <c r="AA368" s="13"/>
      <c r="AB368" s="2">
        <v>0</v>
      </c>
      <c r="AC368" s="13"/>
      <c r="AD368" s="2">
        <v>0</v>
      </c>
      <c r="AE368" s="13"/>
      <c r="AF368" s="2">
        <v>0</v>
      </c>
      <c r="AG368" s="13"/>
      <c r="AH368" s="2">
        <v>9612.0127330361993</v>
      </c>
      <c r="AI368" s="13">
        <v>7.678103119841364E-5</v>
      </c>
    </row>
    <row r="369" spans="1:35" x14ac:dyDescent="0.3">
      <c r="A369" s="53" t="s">
        <v>328</v>
      </c>
      <c r="B369" s="2">
        <v>0</v>
      </c>
      <c r="C369" s="13"/>
      <c r="D369" s="2">
        <v>0</v>
      </c>
      <c r="E369" s="13"/>
      <c r="F369" s="2">
        <v>0</v>
      </c>
      <c r="G369" s="13"/>
      <c r="H369" s="2">
        <v>0</v>
      </c>
      <c r="I369" s="13"/>
      <c r="J369" s="2">
        <v>0</v>
      </c>
      <c r="K369" s="13"/>
      <c r="L369" s="2">
        <v>0</v>
      </c>
      <c r="M369" s="13"/>
      <c r="N369" s="2">
        <v>0</v>
      </c>
      <c r="O369" s="13"/>
      <c r="P369" s="2">
        <v>0</v>
      </c>
      <c r="Q369" s="13"/>
      <c r="R369" s="2">
        <v>0</v>
      </c>
      <c r="S369" s="13"/>
      <c r="T369" s="2">
        <v>0</v>
      </c>
      <c r="U369" s="13"/>
      <c r="V369" s="2">
        <v>227020.86685369603</v>
      </c>
      <c r="W369" s="13">
        <v>1.3880854343011598E-2</v>
      </c>
      <c r="X369" s="2">
        <v>28152.569518848301</v>
      </c>
      <c r="Y369" s="13">
        <v>7.4988445368250932E-3</v>
      </c>
      <c r="Z369" s="2">
        <v>0</v>
      </c>
      <c r="AA369" s="13"/>
      <c r="AB369" s="2">
        <v>0</v>
      </c>
      <c r="AC369" s="13"/>
      <c r="AD369" s="2">
        <v>0</v>
      </c>
      <c r="AE369" s="13"/>
      <c r="AF369" s="2">
        <v>0</v>
      </c>
      <c r="AG369" s="13"/>
      <c r="AH369" s="2">
        <v>255173.43637254433</v>
      </c>
      <c r="AI369" s="13">
        <v>2.0383326700960328E-3</v>
      </c>
    </row>
    <row r="370" spans="1:35" x14ac:dyDescent="0.3">
      <c r="A370" s="56" t="s">
        <v>320</v>
      </c>
      <c r="B370" s="2">
        <v>0</v>
      </c>
      <c r="C370" s="13"/>
      <c r="D370" s="2">
        <v>0</v>
      </c>
      <c r="E370" s="13"/>
      <c r="F370" s="2">
        <v>0</v>
      </c>
      <c r="G370" s="13"/>
      <c r="H370" s="2">
        <v>0</v>
      </c>
      <c r="I370" s="13"/>
      <c r="J370" s="2">
        <v>0</v>
      </c>
      <c r="K370" s="13"/>
      <c r="L370" s="2">
        <v>0</v>
      </c>
      <c r="M370" s="13"/>
      <c r="N370" s="2">
        <v>0</v>
      </c>
      <c r="O370" s="13"/>
      <c r="P370" s="2">
        <v>0</v>
      </c>
      <c r="Q370" s="13"/>
      <c r="R370" s="2">
        <v>0</v>
      </c>
      <c r="S370" s="13"/>
      <c r="T370" s="2">
        <v>0</v>
      </c>
      <c r="U370" s="13"/>
      <c r="V370" s="2">
        <v>227020.86685369603</v>
      </c>
      <c r="W370" s="13">
        <v>1.3880854343011598E-2</v>
      </c>
      <c r="X370" s="2">
        <v>28152.569518848301</v>
      </c>
      <c r="Y370" s="13">
        <v>7.4988445368250932E-3</v>
      </c>
      <c r="Z370" s="2">
        <v>0</v>
      </c>
      <c r="AA370" s="13"/>
      <c r="AB370" s="2">
        <v>0</v>
      </c>
      <c r="AC370" s="13"/>
      <c r="AD370" s="2">
        <v>0</v>
      </c>
      <c r="AE370" s="13"/>
      <c r="AF370" s="2">
        <v>0</v>
      </c>
      <c r="AG370" s="13"/>
      <c r="AH370" s="2">
        <v>255173.43637254433</v>
      </c>
      <c r="AI370" s="13">
        <v>2.0383326700960328E-3</v>
      </c>
    </row>
    <row r="371" spans="1:35" x14ac:dyDescent="0.3">
      <c r="A371" s="53" t="s">
        <v>329</v>
      </c>
      <c r="B371" s="2">
        <v>0</v>
      </c>
      <c r="C371" s="13"/>
      <c r="D371" s="2">
        <v>0</v>
      </c>
      <c r="E371" s="13"/>
      <c r="F371" s="2">
        <v>0</v>
      </c>
      <c r="G371" s="13"/>
      <c r="H371" s="2">
        <v>0</v>
      </c>
      <c r="I371" s="13"/>
      <c r="J371" s="2">
        <v>0</v>
      </c>
      <c r="K371" s="13"/>
      <c r="L371" s="2">
        <v>0</v>
      </c>
      <c r="M371" s="13"/>
      <c r="N371" s="2">
        <v>56542.619640617697</v>
      </c>
      <c r="O371" s="13">
        <v>1.8252416623772451E-3</v>
      </c>
      <c r="P371" s="2">
        <v>26047.805274996703</v>
      </c>
      <c r="Q371" s="13">
        <v>6.2355424086902832E-3</v>
      </c>
      <c r="R371" s="2">
        <v>0</v>
      </c>
      <c r="S371" s="13"/>
      <c r="T371" s="2">
        <v>0</v>
      </c>
      <c r="U371" s="13"/>
      <c r="V371" s="2">
        <v>36848.028197974694</v>
      </c>
      <c r="W371" s="13">
        <v>2.253018056586386E-3</v>
      </c>
      <c r="X371" s="2">
        <v>13976.723250057799</v>
      </c>
      <c r="Y371" s="13">
        <v>3.7229026187553431E-3</v>
      </c>
      <c r="Z371" s="2">
        <v>0</v>
      </c>
      <c r="AA371" s="13"/>
      <c r="AB371" s="2">
        <v>0</v>
      </c>
      <c r="AC371" s="13"/>
      <c r="AD371" s="2">
        <v>25412.3795492018</v>
      </c>
      <c r="AE371" s="13">
        <v>9.8069031835092916E-4</v>
      </c>
      <c r="AF371" s="2">
        <v>25412.3795492018</v>
      </c>
      <c r="AG371" s="13">
        <v>6.9123812593451179E-3</v>
      </c>
      <c r="AH371" s="2">
        <v>184239.93546205049</v>
      </c>
      <c r="AI371" s="13">
        <v>1.471713846579248E-3</v>
      </c>
    </row>
    <row r="372" spans="1:35" x14ac:dyDescent="0.3">
      <c r="A372" s="56" t="s">
        <v>320</v>
      </c>
      <c r="B372" s="2">
        <v>0</v>
      </c>
      <c r="C372" s="13"/>
      <c r="D372" s="2">
        <v>0</v>
      </c>
      <c r="E372" s="13"/>
      <c r="F372" s="2">
        <v>0</v>
      </c>
      <c r="G372" s="13"/>
      <c r="H372" s="2">
        <v>0</v>
      </c>
      <c r="I372" s="13"/>
      <c r="J372" s="2">
        <v>0</v>
      </c>
      <c r="K372" s="13"/>
      <c r="L372" s="2">
        <v>0</v>
      </c>
      <c r="M372" s="13"/>
      <c r="N372" s="2">
        <v>56542.619640617697</v>
      </c>
      <c r="O372" s="13">
        <v>1.8252416623772451E-3</v>
      </c>
      <c r="P372" s="2">
        <v>26047.805274996703</v>
      </c>
      <c r="Q372" s="13">
        <v>6.2355424086902832E-3</v>
      </c>
      <c r="R372" s="2">
        <v>0</v>
      </c>
      <c r="S372" s="13"/>
      <c r="T372" s="2">
        <v>0</v>
      </c>
      <c r="U372" s="13"/>
      <c r="V372" s="2">
        <v>36848.028197974694</v>
      </c>
      <c r="W372" s="13">
        <v>2.253018056586386E-3</v>
      </c>
      <c r="X372" s="2">
        <v>13976.723250057799</v>
      </c>
      <c r="Y372" s="13">
        <v>3.7229026187553431E-3</v>
      </c>
      <c r="Z372" s="2">
        <v>0</v>
      </c>
      <c r="AA372" s="13"/>
      <c r="AB372" s="2">
        <v>0</v>
      </c>
      <c r="AC372" s="13"/>
      <c r="AD372" s="2">
        <v>25412.3795492018</v>
      </c>
      <c r="AE372" s="13">
        <v>9.8069031835092916E-4</v>
      </c>
      <c r="AF372" s="2">
        <v>25412.3795492018</v>
      </c>
      <c r="AG372" s="13">
        <v>6.9123812593451179E-3</v>
      </c>
      <c r="AH372" s="2">
        <v>184239.93546205049</v>
      </c>
      <c r="AI372" s="13">
        <v>1.471713846579248E-3</v>
      </c>
    </row>
    <row r="373" spans="1:35" x14ac:dyDescent="0.3">
      <c r="A373" s="53" t="s">
        <v>330</v>
      </c>
      <c r="B373" s="2">
        <v>0</v>
      </c>
      <c r="C373" s="13"/>
      <c r="D373" s="2">
        <v>0</v>
      </c>
      <c r="E373" s="13"/>
      <c r="F373" s="2">
        <v>0</v>
      </c>
      <c r="G373" s="13"/>
      <c r="H373" s="2">
        <v>0</v>
      </c>
      <c r="I373" s="13"/>
      <c r="J373" s="2">
        <v>0</v>
      </c>
      <c r="K373" s="13"/>
      <c r="L373" s="2">
        <v>0</v>
      </c>
      <c r="M373" s="13"/>
      <c r="N373" s="2">
        <v>0</v>
      </c>
      <c r="O373" s="13"/>
      <c r="P373" s="2">
        <v>0</v>
      </c>
      <c r="Q373" s="13"/>
      <c r="R373" s="2">
        <v>0</v>
      </c>
      <c r="S373" s="13"/>
      <c r="T373" s="2">
        <v>0</v>
      </c>
      <c r="U373" s="13"/>
      <c r="V373" s="2">
        <v>78466.216077830701</v>
      </c>
      <c r="W373" s="13">
        <v>4.7977004551108754E-3</v>
      </c>
      <c r="X373" s="2">
        <v>0</v>
      </c>
      <c r="Y373" s="13"/>
      <c r="Z373" s="2">
        <v>0</v>
      </c>
      <c r="AA373" s="13"/>
      <c r="AB373" s="2">
        <v>0</v>
      </c>
      <c r="AC373" s="13"/>
      <c r="AD373" s="2">
        <v>0</v>
      </c>
      <c r="AE373" s="13"/>
      <c r="AF373" s="2">
        <v>0</v>
      </c>
      <c r="AG373" s="13"/>
      <c r="AH373" s="2">
        <v>78466.216077830701</v>
      </c>
      <c r="AI373" s="13">
        <v>6.2679036659893438E-4</v>
      </c>
    </row>
    <row r="374" spans="1:35" x14ac:dyDescent="0.3">
      <c r="A374" s="56" t="s">
        <v>320</v>
      </c>
      <c r="B374" s="2">
        <v>0</v>
      </c>
      <c r="C374" s="13"/>
      <c r="D374" s="2">
        <v>0</v>
      </c>
      <c r="E374" s="13"/>
      <c r="F374" s="2">
        <v>0</v>
      </c>
      <c r="G374" s="13"/>
      <c r="H374" s="2">
        <v>0</v>
      </c>
      <c r="I374" s="13"/>
      <c r="J374" s="2">
        <v>0</v>
      </c>
      <c r="K374" s="13"/>
      <c r="L374" s="2">
        <v>0</v>
      </c>
      <c r="M374" s="13"/>
      <c r="N374" s="2">
        <v>0</v>
      </c>
      <c r="O374" s="13"/>
      <c r="P374" s="2">
        <v>0</v>
      </c>
      <c r="Q374" s="13"/>
      <c r="R374" s="2">
        <v>0</v>
      </c>
      <c r="S374" s="13"/>
      <c r="T374" s="2">
        <v>0</v>
      </c>
      <c r="U374" s="13"/>
      <c r="V374" s="2">
        <v>78466.216077830701</v>
      </c>
      <c r="W374" s="13">
        <v>4.7977004551108754E-3</v>
      </c>
      <c r="X374" s="2">
        <v>0</v>
      </c>
      <c r="Y374" s="13"/>
      <c r="Z374" s="2">
        <v>0</v>
      </c>
      <c r="AA374" s="13"/>
      <c r="AB374" s="2">
        <v>0</v>
      </c>
      <c r="AC374" s="13"/>
      <c r="AD374" s="2">
        <v>0</v>
      </c>
      <c r="AE374" s="13"/>
      <c r="AF374" s="2">
        <v>0</v>
      </c>
      <c r="AG374" s="13"/>
      <c r="AH374" s="2">
        <v>78466.216077830701</v>
      </c>
      <c r="AI374" s="13">
        <v>6.2679036659893438E-4</v>
      </c>
    </row>
    <row r="375" spans="1:35" x14ac:dyDescent="0.3">
      <c r="A375" s="53" t="s">
        <v>331</v>
      </c>
      <c r="B375" s="2">
        <v>0</v>
      </c>
      <c r="C375" s="13"/>
      <c r="D375" s="2">
        <v>0</v>
      </c>
      <c r="E375" s="13"/>
      <c r="F375" s="2">
        <v>0</v>
      </c>
      <c r="G375" s="13"/>
      <c r="H375" s="2">
        <v>0</v>
      </c>
      <c r="I375" s="13"/>
      <c r="J375" s="2">
        <v>0</v>
      </c>
      <c r="K375" s="13"/>
      <c r="L375" s="2">
        <v>0</v>
      </c>
      <c r="M375" s="13"/>
      <c r="N375" s="2">
        <v>0</v>
      </c>
      <c r="O375" s="13"/>
      <c r="P375" s="2">
        <v>0</v>
      </c>
      <c r="Q375" s="13"/>
      <c r="R375" s="2">
        <v>0</v>
      </c>
      <c r="S375" s="13"/>
      <c r="T375" s="2">
        <v>0.27847549850000003</v>
      </c>
      <c r="U375" s="13">
        <v>5.4916282642296168E-8</v>
      </c>
      <c r="V375" s="2">
        <v>4361.5531280495998</v>
      </c>
      <c r="W375" s="13">
        <v>2.6668069996745963E-4</v>
      </c>
      <c r="X375" s="2">
        <v>0</v>
      </c>
      <c r="Y375" s="13"/>
      <c r="Z375" s="2">
        <v>0</v>
      </c>
      <c r="AA375" s="13"/>
      <c r="AB375" s="2">
        <v>47092.376441532797</v>
      </c>
      <c r="AC375" s="13">
        <v>7.2557017422400366E-3</v>
      </c>
      <c r="AD375" s="2">
        <v>0</v>
      </c>
      <c r="AE375" s="13"/>
      <c r="AF375" s="2">
        <v>0</v>
      </c>
      <c r="AG375" s="13"/>
      <c r="AH375" s="2">
        <v>51454.208045080901</v>
      </c>
      <c r="AI375" s="13">
        <v>4.1101767787099996E-4</v>
      </c>
    </row>
    <row r="376" spans="1:35" x14ac:dyDescent="0.3">
      <c r="A376" s="56" t="s">
        <v>106</v>
      </c>
      <c r="B376" s="2">
        <v>0</v>
      </c>
      <c r="C376" s="13"/>
      <c r="D376" s="2">
        <v>0</v>
      </c>
      <c r="E376" s="13"/>
      <c r="F376" s="2">
        <v>0</v>
      </c>
      <c r="G376" s="13"/>
      <c r="H376" s="2">
        <v>0</v>
      </c>
      <c r="I376" s="13"/>
      <c r="J376" s="2">
        <v>0</v>
      </c>
      <c r="K376" s="13"/>
      <c r="L376" s="2">
        <v>0</v>
      </c>
      <c r="M376" s="13"/>
      <c r="N376" s="2">
        <v>0</v>
      </c>
      <c r="O376" s="13"/>
      <c r="P376" s="2">
        <v>0</v>
      </c>
      <c r="Q376" s="13"/>
      <c r="R376" s="2">
        <v>0</v>
      </c>
      <c r="S376" s="13"/>
      <c r="T376" s="2">
        <v>0.27847549850000003</v>
      </c>
      <c r="U376" s="13">
        <v>5.4916282642296168E-8</v>
      </c>
      <c r="V376" s="2">
        <v>4361.5531280495998</v>
      </c>
      <c r="W376" s="13">
        <v>2.6668069996745963E-4</v>
      </c>
      <c r="X376" s="2">
        <v>0</v>
      </c>
      <c r="Y376" s="13"/>
      <c r="Z376" s="2">
        <v>0</v>
      </c>
      <c r="AA376" s="13"/>
      <c r="AB376" s="2">
        <v>47092.376441532797</v>
      </c>
      <c r="AC376" s="13">
        <v>7.2557017422400366E-3</v>
      </c>
      <c r="AD376" s="2">
        <v>0</v>
      </c>
      <c r="AE376" s="13"/>
      <c r="AF376" s="2">
        <v>0</v>
      </c>
      <c r="AG376" s="13"/>
      <c r="AH376" s="2">
        <v>51454.208045080901</v>
      </c>
      <c r="AI376" s="13">
        <v>4.1101767787099996E-4</v>
      </c>
    </row>
    <row r="377" spans="1:35" x14ac:dyDescent="0.3">
      <c r="A377" s="53" t="s">
        <v>332</v>
      </c>
      <c r="B377" s="2">
        <v>0</v>
      </c>
      <c r="C377" s="13"/>
      <c r="D377" s="2">
        <v>0</v>
      </c>
      <c r="E377" s="13"/>
      <c r="F377" s="2">
        <v>0</v>
      </c>
      <c r="G377" s="13"/>
      <c r="H377" s="2">
        <v>0</v>
      </c>
      <c r="I377" s="13"/>
      <c r="J377" s="2">
        <v>0</v>
      </c>
      <c r="K377" s="13"/>
      <c r="L377" s="2">
        <v>0</v>
      </c>
      <c r="M377" s="13"/>
      <c r="N377" s="2">
        <v>189465.132354128</v>
      </c>
      <c r="O377" s="13">
        <v>6.1160882771011888E-3</v>
      </c>
      <c r="P377" s="2">
        <v>13533.220659733399</v>
      </c>
      <c r="Q377" s="13">
        <v>3.2396960303958579E-3</v>
      </c>
      <c r="R377" s="2">
        <v>0</v>
      </c>
      <c r="S377" s="13"/>
      <c r="T377" s="2">
        <v>0</v>
      </c>
      <c r="U377" s="13"/>
      <c r="V377" s="2">
        <v>0</v>
      </c>
      <c r="W377" s="13"/>
      <c r="X377" s="2">
        <v>0</v>
      </c>
      <c r="Y377" s="13"/>
      <c r="Z377" s="2">
        <v>0</v>
      </c>
      <c r="AA377" s="13"/>
      <c r="AB377" s="2">
        <v>0</v>
      </c>
      <c r="AC377" s="13"/>
      <c r="AD377" s="2">
        <v>0</v>
      </c>
      <c r="AE377" s="13"/>
      <c r="AF377" s="2">
        <v>0</v>
      </c>
      <c r="AG377" s="13"/>
      <c r="AH377" s="2">
        <v>202998.35301386143</v>
      </c>
      <c r="AI377" s="13">
        <v>1.6215566197091906E-3</v>
      </c>
    </row>
    <row r="378" spans="1:35" x14ac:dyDescent="0.3">
      <c r="A378" s="56" t="s">
        <v>320</v>
      </c>
      <c r="B378" s="2">
        <v>0</v>
      </c>
      <c r="C378" s="13"/>
      <c r="D378" s="2">
        <v>0</v>
      </c>
      <c r="E378" s="13"/>
      <c r="F378" s="2">
        <v>0</v>
      </c>
      <c r="G378" s="13"/>
      <c r="H378" s="2">
        <v>0</v>
      </c>
      <c r="I378" s="13"/>
      <c r="J378" s="2">
        <v>0</v>
      </c>
      <c r="K378" s="13"/>
      <c r="L378" s="2">
        <v>0</v>
      </c>
      <c r="M378" s="13"/>
      <c r="N378" s="2">
        <v>189465.132354128</v>
      </c>
      <c r="O378" s="13">
        <v>6.1160882771011888E-3</v>
      </c>
      <c r="P378" s="2">
        <v>13533.220659733399</v>
      </c>
      <c r="Q378" s="13">
        <v>3.2396960303958579E-3</v>
      </c>
      <c r="R378" s="2">
        <v>0</v>
      </c>
      <c r="S378" s="13"/>
      <c r="T378" s="2">
        <v>0</v>
      </c>
      <c r="U378" s="13"/>
      <c r="V378" s="2">
        <v>0</v>
      </c>
      <c r="W378" s="13"/>
      <c r="X378" s="2">
        <v>0</v>
      </c>
      <c r="Y378" s="13"/>
      <c r="Z378" s="2">
        <v>0</v>
      </c>
      <c r="AA378" s="13"/>
      <c r="AB378" s="2">
        <v>0</v>
      </c>
      <c r="AC378" s="13"/>
      <c r="AD378" s="2">
        <v>0</v>
      </c>
      <c r="AE378" s="13"/>
      <c r="AF378" s="2">
        <v>0</v>
      </c>
      <c r="AG378" s="13"/>
      <c r="AH378" s="2">
        <v>202998.35301386143</v>
      </c>
      <c r="AI378" s="13">
        <v>1.6215566197091906E-3</v>
      </c>
    </row>
    <row r="379" spans="1:35" x14ac:dyDescent="0.3">
      <c r="A379" s="53" t="s">
        <v>333</v>
      </c>
      <c r="B379" s="2">
        <v>0</v>
      </c>
      <c r="C379" s="13"/>
      <c r="D379" s="2">
        <v>0</v>
      </c>
      <c r="E379" s="13"/>
      <c r="F379" s="2">
        <v>0</v>
      </c>
      <c r="G379" s="13"/>
      <c r="H379" s="2">
        <v>0</v>
      </c>
      <c r="I379" s="13"/>
      <c r="J379" s="2">
        <v>0</v>
      </c>
      <c r="K379" s="13"/>
      <c r="L379" s="2">
        <v>0</v>
      </c>
      <c r="M379" s="13"/>
      <c r="N379" s="2">
        <v>243919.490393749</v>
      </c>
      <c r="O379" s="13">
        <v>7.8739191597814902E-3</v>
      </c>
      <c r="P379" s="2">
        <v>27102.179625149802</v>
      </c>
      <c r="Q379" s="13">
        <v>6.4879473965809851E-3</v>
      </c>
      <c r="R379" s="2">
        <v>0</v>
      </c>
      <c r="S379" s="13"/>
      <c r="T379" s="2">
        <v>0</v>
      </c>
      <c r="U379" s="13"/>
      <c r="V379" s="2">
        <v>0</v>
      </c>
      <c r="W379" s="13"/>
      <c r="X379" s="2">
        <v>0</v>
      </c>
      <c r="Y379" s="13"/>
      <c r="Z379" s="2">
        <v>0</v>
      </c>
      <c r="AA379" s="13"/>
      <c r="AB379" s="2">
        <v>0</v>
      </c>
      <c r="AC379" s="13"/>
      <c r="AD379" s="2">
        <v>0</v>
      </c>
      <c r="AE379" s="13"/>
      <c r="AF379" s="2">
        <v>0</v>
      </c>
      <c r="AG379" s="13"/>
      <c r="AH379" s="2">
        <v>271021.67001889879</v>
      </c>
      <c r="AI379" s="13">
        <v>2.1649288113868405E-3</v>
      </c>
    </row>
    <row r="380" spans="1:35" x14ac:dyDescent="0.3">
      <c r="A380" s="56" t="s">
        <v>320</v>
      </c>
      <c r="B380" s="2">
        <v>0</v>
      </c>
      <c r="C380" s="13"/>
      <c r="D380" s="2">
        <v>0</v>
      </c>
      <c r="E380" s="13"/>
      <c r="F380" s="2">
        <v>0</v>
      </c>
      <c r="G380" s="13"/>
      <c r="H380" s="2">
        <v>0</v>
      </c>
      <c r="I380" s="13"/>
      <c r="J380" s="2">
        <v>0</v>
      </c>
      <c r="K380" s="13"/>
      <c r="L380" s="2">
        <v>0</v>
      </c>
      <c r="M380" s="13"/>
      <c r="N380" s="2">
        <v>243919.490393749</v>
      </c>
      <c r="O380" s="13">
        <v>7.8739191597814902E-3</v>
      </c>
      <c r="P380" s="2">
        <v>27102.179625149802</v>
      </c>
      <c r="Q380" s="13">
        <v>6.4879473965809851E-3</v>
      </c>
      <c r="R380" s="2">
        <v>0</v>
      </c>
      <c r="S380" s="13"/>
      <c r="T380" s="2">
        <v>0</v>
      </c>
      <c r="U380" s="13"/>
      <c r="V380" s="2">
        <v>0</v>
      </c>
      <c r="W380" s="13"/>
      <c r="X380" s="2">
        <v>0</v>
      </c>
      <c r="Y380" s="13"/>
      <c r="Z380" s="2">
        <v>0</v>
      </c>
      <c r="AA380" s="13"/>
      <c r="AB380" s="2">
        <v>0</v>
      </c>
      <c r="AC380" s="13"/>
      <c r="AD380" s="2">
        <v>0</v>
      </c>
      <c r="AE380" s="13"/>
      <c r="AF380" s="2">
        <v>0</v>
      </c>
      <c r="AG380" s="13"/>
      <c r="AH380" s="2">
        <v>271021.67001889879</v>
      </c>
      <c r="AI380" s="13">
        <v>2.1649288113868405E-3</v>
      </c>
    </row>
    <row r="381" spans="1:35" x14ac:dyDescent="0.3">
      <c r="A381" s="53" t="s">
        <v>334</v>
      </c>
      <c r="B381" s="2">
        <v>0</v>
      </c>
      <c r="C381" s="13"/>
      <c r="D381" s="2">
        <v>1422.4378644873</v>
      </c>
      <c r="E381" s="13">
        <v>1.0672304280064837E-3</v>
      </c>
      <c r="F381" s="2">
        <v>0.81342687999999996</v>
      </c>
      <c r="G381" s="13">
        <v>7.8052198667804382E-8</v>
      </c>
      <c r="H381" s="2">
        <v>198.60468016700003</v>
      </c>
      <c r="I381" s="13">
        <v>5.548528162393646E-5</v>
      </c>
      <c r="J381" s="2">
        <v>0</v>
      </c>
      <c r="K381" s="13"/>
      <c r="L381" s="2">
        <v>0</v>
      </c>
      <c r="M381" s="13"/>
      <c r="N381" s="2">
        <v>0</v>
      </c>
      <c r="O381" s="13"/>
      <c r="P381" s="2">
        <v>0</v>
      </c>
      <c r="Q381" s="13"/>
      <c r="R381" s="2">
        <v>0</v>
      </c>
      <c r="S381" s="13"/>
      <c r="T381" s="2">
        <v>0</v>
      </c>
      <c r="U381" s="13"/>
      <c r="V381" s="2">
        <v>0</v>
      </c>
      <c r="W381" s="13"/>
      <c r="X381" s="2">
        <v>0</v>
      </c>
      <c r="Y381" s="13"/>
      <c r="Z381" s="2">
        <v>0</v>
      </c>
      <c r="AA381" s="13"/>
      <c r="AB381" s="2">
        <v>0</v>
      </c>
      <c r="AC381" s="13"/>
      <c r="AD381" s="2">
        <v>0</v>
      </c>
      <c r="AE381" s="13"/>
      <c r="AF381" s="2">
        <v>0</v>
      </c>
      <c r="AG381" s="13"/>
      <c r="AH381" s="2">
        <v>1621.8559715342999</v>
      </c>
      <c r="AI381" s="13">
        <v>1.2955431646663381E-5</v>
      </c>
    </row>
    <row r="382" spans="1:35" x14ac:dyDescent="0.3">
      <c r="A382" s="56" t="s">
        <v>106</v>
      </c>
      <c r="B382" s="2">
        <v>0</v>
      </c>
      <c r="C382" s="13"/>
      <c r="D382" s="2">
        <v>1422.4378644873</v>
      </c>
      <c r="E382" s="13">
        <v>1.0672304280064837E-3</v>
      </c>
      <c r="F382" s="2">
        <v>0.81342687999999996</v>
      </c>
      <c r="G382" s="13">
        <v>7.8052198667804382E-8</v>
      </c>
      <c r="H382" s="2">
        <v>198.60468016700003</v>
      </c>
      <c r="I382" s="13">
        <v>5.548528162393646E-5</v>
      </c>
      <c r="J382" s="2">
        <v>0</v>
      </c>
      <c r="K382" s="13"/>
      <c r="L382" s="2">
        <v>0</v>
      </c>
      <c r="M382" s="13"/>
      <c r="N382" s="2">
        <v>0</v>
      </c>
      <c r="O382" s="13"/>
      <c r="P382" s="2">
        <v>0</v>
      </c>
      <c r="Q382" s="13"/>
      <c r="R382" s="2">
        <v>0</v>
      </c>
      <c r="S382" s="13"/>
      <c r="T382" s="2">
        <v>0</v>
      </c>
      <c r="U382" s="13"/>
      <c r="V382" s="2">
        <v>0</v>
      </c>
      <c r="W382" s="13"/>
      <c r="X382" s="2">
        <v>0</v>
      </c>
      <c r="Y382" s="13"/>
      <c r="Z382" s="2">
        <v>0</v>
      </c>
      <c r="AA382" s="13"/>
      <c r="AB382" s="2">
        <v>0</v>
      </c>
      <c r="AC382" s="13"/>
      <c r="AD382" s="2">
        <v>0</v>
      </c>
      <c r="AE382" s="13"/>
      <c r="AF382" s="2">
        <v>0</v>
      </c>
      <c r="AG382" s="13"/>
      <c r="AH382" s="2">
        <v>1621.8559715342999</v>
      </c>
      <c r="AI382" s="13">
        <v>1.2955431646663381E-5</v>
      </c>
    </row>
    <row r="383" spans="1:35" x14ac:dyDescent="0.3">
      <c r="A383" s="53" t="s">
        <v>335</v>
      </c>
      <c r="B383" s="2">
        <v>0</v>
      </c>
      <c r="C383" s="13"/>
      <c r="D383" s="2">
        <v>0</v>
      </c>
      <c r="E383" s="13"/>
      <c r="F383" s="2">
        <v>0</v>
      </c>
      <c r="G383" s="13"/>
      <c r="H383" s="2">
        <v>0</v>
      </c>
      <c r="I383" s="13"/>
      <c r="J383" s="2">
        <v>0</v>
      </c>
      <c r="K383" s="13"/>
      <c r="L383" s="2">
        <v>7462.7622719999999</v>
      </c>
      <c r="M383" s="13">
        <v>9.6680126677411505E-4</v>
      </c>
      <c r="N383" s="2">
        <v>196731.116064</v>
      </c>
      <c r="O383" s="13">
        <v>6.3506401296631425E-3</v>
      </c>
      <c r="P383" s="2">
        <v>53033.246784000003</v>
      </c>
      <c r="Q383" s="13">
        <v>1.2695544054515796E-2</v>
      </c>
      <c r="R383" s="2">
        <v>0</v>
      </c>
      <c r="S383" s="13"/>
      <c r="T383" s="2">
        <v>10162.059264</v>
      </c>
      <c r="U383" s="13">
        <v>2.0039914526612766E-3</v>
      </c>
      <c r="V383" s="2">
        <v>47952.217152000005</v>
      </c>
      <c r="W383" s="13">
        <v>2.9319672281065377E-3</v>
      </c>
      <c r="X383" s="2">
        <v>45094.137984000001</v>
      </c>
      <c r="Y383" s="13">
        <v>1.201147660918693E-2</v>
      </c>
      <c r="Z383" s="2">
        <v>0</v>
      </c>
      <c r="AA383" s="13"/>
      <c r="AB383" s="2">
        <v>0</v>
      </c>
      <c r="AC383" s="13"/>
      <c r="AD383" s="2">
        <v>0</v>
      </c>
      <c r="AE383" s="13"/>
      <c r="AF383" s="2">
        <v>0</v>
      </c>
      <c r="AG383" s="13"/>
      <c r="AH383" s="2">
        <v>360435.53951999999</v>
      </c>
      <c r="AI383" s="13">
        <v>2.8791693450202537E-3</v>
      </c>
    </row>
    <row r="384" spans="1:35" x14ac:dyDescent="0.3">
      <c r="A384" s="56" t="s">
        <v>106</v>
      </c>
      <c r="B384" s="2">
        <v>0</v>
      </c>
      <c r="C384" s="13"/>
      <c r="D384" s="2">
        <v>0</v>
      </c>
      <c r="E384" s="13"/>
      <c r="F384" s="2">
        <v>0</v>
      </c>
      <c r="G384" s="13"/>
      <c r="H384" s="2">
        <v>0</v>
      </c>
      <c r="I384" s="13"/>
      <c r="J384" s="2">
        <v>0</v>
      </c>
      <c r="K384" s="13"/>
      <c r="L384" s="2">
        <v>7462.7622719999999</v>
      </c>
      <c r="M384" s="13">
        <v>9.6680126677411505E-4</v>
      </c>
      <c r="N384" s="2">
        <v>196731.116064</v>
      </c>
      <c r="O384" s="13">
        <v>6.3506401296631425E-3</v>
      </c>
      <c r="P384" s="2">
        <v>53033.246784000003</v>
      </c>
      <c r="Q384" s="13">
        <v>1.2695544054515796E-2</v>
      </c>
      <c r="R384" s="2">
        <v>0</v>
      </c>
      <c r="S384" s="13"/>
      <c r="T384" s="2">
        <v>10162.059264</v>
      </c>
      <c r="U384" s="13">
        <v>2.0039914526612766E-3</v>
      </c>
      <c r="V384" s="2">
        <v>47952.217152000005</v>
      </c>
      <c r="W384" s="13">
        <v>2.9319672281065377E-3</v>
      </c>
      <c r="X384" s="2">
        <v>45094.137984000001</v>
      </c>
      <c r="Y384" s="13">
        <v>1.201147660918693E-2</v>
      </c>
      <c r="Z384" s="2">
        <v>0</v>
      </c>
      <c r="AA384" s="13"/>
      <c r="AB384" s="2">
        <v>0</v>
      </c>
      <c r="AC384" s="13"/>
      <c r="AD384" s="2">
        <v>0</v>
      </c>
      <c r="AE384" s="13"/>
      <c r="AF384" s="2">
        <v>0</v>
      </c>
      <c r="AG384" s="13"/>
      <c r="AH384" s="2">
        <v>360435.53951999999</v>
      </c>
      <c r="AI384" s="13">
        <v>2.8791693450202537E-3</v>
      </c>
    </row>
    <row r="385" spans="1:35" x14ac:dyDescent="0.3">
      <c r="A385" s="53" t="s">
        <v>336</v>
      </c>
      <c r="B385" s="2">
        <v>0</v>
      </c>
      <c r="C385" s="13"/>
      <c r="D385" s="2">
        <v>0</v>
      </c>
      <c r="E385" s="13"/>
      <c r="F385" s="2">
        <v>0</v>
      </c>
      <c r="G385" s="13"/>
      <c r="H385" s="2">
        <v>0</v>
      </c>
      <c r="I385" s="13"/>
      <c r="J385" s="2">
        <v>0</v>
      </c>
      <c r="K385" s="13"/>
      <c r="L385" s="2">
        <v>0</v>
      </c>
      <c r="M385" s="13"/>
      <c r="N385" s="2">
        <v>0</v>
      </c>
      <c r="O385" s="13"/>
      <c r="P385" s="2">
        <v>0</v>
      </c>
      <c r="Q385" s="13"/>
      <c r="R385" s="2">
        <v>0</v>
      </c>
      <c r="S385" s="13"/>
      <c r="T385" s="2">
        <v>0.16937984</v>
      </c>
      <c r="U385" s="13">
        <v>3.3402260584684444E-8</v>
      </c>
      <c r="V385" s="2">
        <v>0</v>
      </c>
      <c r="W385" s="13"/>
      <c r="X385" s="2">
        <v>0</v>
      </c>
      <c r="Y385" s="13"/>
      <c r="Z385" s="2">
        <v>0</v>
      </c>
      <c r="AA385" s="13"/>
      <c r="AB385" s="2">
        <v>0</v>
      </c>
      <c r="AC385" s="13"/>
      <c r="AD385" s="2">
        <v>0</v>
      </c>
      <c r="AE385" s="13"/>
      <c r="AF385" s="2">
        <v>0</v>
      </c>
      <c r="AG385" s="13"/>
      <c r="AH385" s="2">
        <v>0.16937984</v>
      </c>
      <c r="AI385" s="13">
        <v>1.3530109812197782E-9</v>
      </c>
    </row>
    <row r="386" spans="1:35" x14ac:dyDescent="0.3">
      <c r="A386" s="56" t="s">
        <v>106</v>
      </c>
      <c r="B386" s="2">
        <v>0</v>
      </c>
      <c r="C386" s="13"/>
      <c r="D386" s="2">
        <v>0</v>
      </c>
      <c r="E386" s="13"/>
      <c r="F386" s="2">
        <v>0</v>
      </c>
      <c r="G386" s="13"/>
      <c r="H386" s="2">
        <v>0</v>
      </c>
      <c r="I386" s="13"/>
      <c r="J386" s="2">
        <v>0</v>
      </c>
      <c r="K386" s="13"/>
      <c r="L386" s="2">
        <v>0</v>
      </c>
      <c r="M386" s="13"/>
      <c r="N386" s="2">
        <v>0</v>
      </c>
      <c r="O386" s="13"/>
      <c r="P386" s="2">
        <v>0</v>
      </c>
      <c r="Q386" s="13"/>
      <c r="R386" s="2">
        <v>0</v>
      </c>
      <c r="S386" s="13"/>
      <c r="T386" s="2">
        <v>0.16937984</v>
      </c>
      <c r="U386" s="13">
        <v>3.3402260584684444E-8</v>
      </c>
      <c r="V386" s="2">
        <v>0</v>
      </c>
      <c r="W386" s="13"/>
      <c r="X386" s="2">
        <v>0</v>
      </c>
      <c r="Y386" s="13"/>
      <c r="Z386" s="2">
        <v>0</v>
      </c>
      <c r="AA386" s="13"/>
      <c r="AB386" s="2">
        <v>0</v>
      </c>
      <c r="AC386" s="13"/>
      <c r="AD386" s="2">
        <v>0</v>
      </c>
      <c r="AE386" s="13"/>
      <c r="AF386" s="2">
        <v>0</v>
      </c>
      <c r="AG386" s="13"/>
      <c r="AH386" s="2">
        <v>0.16937984</v>
      </c>
      <c r="AI386" s="13">
        <v>1.3530109812197782E-9</v>
      </c>
    </row>
    <row r="387" spans="1:35" x14ac:dyDescent="0.3">
      <c r="A387" s="53" t="s">
        <v>337</v>
      </c>
      <c r="B387" s="2">
        <v>0</v>
      </c>
      <c r="C387" s="13"/>
      <c r="D387" s="2">
        <v>121819.33200640001</v>
      </c>
      <c r="E387" s="13">
        <v>9.1398929318796257E-2</v>
      </c>
      <c r="F387" s="2">
        <v>528107.17016288009</v>
      </c>
      <c r="G387" s="13">
        <v>5.0674408206727917E-2</v>
      </c>
      <c r="H387" s="2">
        <v>397901.376712</v>
      </c>
      <c r="I387" s="13">
        <v>0.11116389566878777</v>
      </c>
      <c r="J387" s="2">
        <v>0</v>
      </c>
      <c r="K387" s="13"/>
      <c r="L387" s="2">
        <v>271732.09033600002</v>
      </c>
      <c r="M387" s="13">
        <v>3.5202907393379591E-2</v>
      </c>
      <c r="N387" s="2">
        <v>1454202.4938560002</v>
      </c>
      <c r="O387" s="13">
        <v>4.6942836999581662E-2</v>
      </c>
      <c r="P387" s="2">
        <v>261894.55473440001</v>
      </c>
      <c r="Q387" s="13">
        <v>6.2694518229487059E-2</v>
      </c>
      <c r="R387" s="2">
        <v>0</v>
      </c>
      <c r="S387" s="13"/>
      <c r="T387" s="2">
        <v>89730.695416320013</v>
      </c>
      <c r="U387" s="13">
        <v>1.7695187755171281E-2</v>
      </c>
      <c r="V387" s="2">
        <v>384412.71536416002</v>
      </c>
      <c r="W387" s="13">
        <v>2.3504345585158307E-2</v>
      </c>
      <c r="X387" s="2">
        <v>196006.65350784003</v>
      </c>
      <c r="Y387" s="13">
        <v>5.2209210312208987E-2</v>
      </c>
      <c r="Z387" s="2">
        <v>0</v>
      </c>
      <c r="AA387" s="13"/>
      <c r="AB387" s="2">
        <v>75583.126841599995</v>
      </c>
      <c r="AC387" s="13">
        <v>1.1645380134710755E-2</v>
      </c>
      <c r="AD387" s="2">
        <v>957627.53338111995</v>
      </c>
      <c r="AE387" s="13">
        <v>3.6955848575882133E-2</v>
      </c>
      <c r="AF387" s="2">
        <v>233293.83361983998</v>
      </c>
      <c r="AG387" s="13">
        <v>6.3457887535180155E-2</v>
      </c>
      <c r="AH387" s="2">
        <v>4972311.575938561</v>
      </c>
      <c r="AI387" s="13">
        <v>3.9718966343875957E-2</v>
      </c>
    </row>
    <row r="388" spans="1:35" x14ac:dyDescent="0.3">
      <c r="A388" s="56" t="s">
        <v>106</v>
      </c>
      <c r="B388" s="2">
        <v>0</v>
      </c>
      <c r="C388" s="13"/>
      <c r="D388" s="2">
        <v>121819.33200640001</v>
      </c>
      <c r="E388" s="13">
        <v>9.1398929318796257E-2</v>
      </c>
      <c r="F388" s="2">
        <v>528107.17016288009</v>
      </c>
      <c r="G388" s="13">
        <v>5.0674408206727917E-2</v>
      </c>
      <c r="H388" s="2">
        <v>397901.376712</v>
      </c>
      <c r="I388" s="13">
        <v>0.11116389566878777</v>
      </c>
      <c r="J388" s="2">
        <v>0</v>
      </c>
      <c r="K388" s="13"/>
      <c r="L388" s="2">
        <v>271732.09033600002</v>
      </c>
      <c r="M388" s="13">
        <v>3.5202907393379591E-2</v>
      </c>
      <c r="N388" s="2">
        <v>1454202.4938560002</v>
      </c>
      <c r="O388" s="13">
        <v>4.6942836999581662E-2</v>
      </c>
      <c r="P388" s="2">
        <v>261894.55473440001</v>
      </c>
      <c r="Q388" s="13">
        <v>6.2694518229487059E-2</v>
      </c>
      <c r="R388" s="2">
        <v>0</v>
      </c>
      <c r="S388" s="13"/>
      <c r="T388" s="2">
        <v>89730.695416320013</v>
      </c>
      <c r="U388" s="13">
        <v>1.7695187755171281E-2</v>
      </c>
      <c r="V388" s="2">
        <v>384412.71536416002</v>
      </c>
      <c r="W388" s="13">
        <v>2.3504345585158307E-2</v>
      </c>
      <c r="X388" s="2">
        <v>196006.65350784003</v>
      </c>
      <c r="Y388" s="13">
        <v>5.2209210312208987E-2</v>
      </c>
      <c r="Z388" s="2">
        <v>0</v>
      </c>
      <c r="AA388" s="13"/>
      <c r="AB388" s="2">
        <v>75583.126841599995</v>
      </c>
      <c r="AC388" s="13">
        <v>1.1645380134710755E-2</v>
      </c>
      <c r="AD388" s="2">
        <v>957627.53338111995</v>
      </c>
      <c r="AE388" s="13">
        <v>3.6955848575882133E-2</v>
      </c>
      <c r="AF388" s="2">
        <v>233293.83361983998</v>
      </c>
      <c r="AG388" s="13">
        <v>6.3457887535180155E-2</v>
      </c>
      <c r="AH388" s="2">
        <v>4972311.575938561</v>
      </c>
      <c r="AI388" s="13">
        <v>3.9718966343875957E-2</v>
      </c>
    </row>
    <row r="389" spans="1:35" x14ac:dyDescent="0.3">
      <c r="A389" s="53" t="s">
        <v>338</v>
      </c>
      <c r="B389" s="2">
        <v>0</v>
      </c>
      <c r="C389" s="13"/>
      <c r="D389" s="2">
        <v>225.45837068130001</v>
      </c>
      <c r="E389" s="13">
        <v>1.6915750026562696E-4</v>
      </c>
      <c r="F389" s="2">
        <v>559.02644427339999</v>
      </c>
      <c r="G389" s="13">
        <v>5.3641260403127687E-5</v>
      </c>
      <c r="H389" s="2">
        <v>2304.1507211869002</v>
      </c>
      <c r="I389" s="13">
        <v>6.4372325748592463E-4</v>
      </c>
      <c r="J389" s="2">
        <v>0</v>
      </c>
      <c r="K389" s="13"/>
      <c r="L389" s="2">
        <v>0</v>
      </c>
      <c r="M389" s="13"/>
      <c r="N389" s="2">
        <v>0.55935445039999998</v>
      </c>
      <c r="O389" s="13">
        <v>1.8056415733748497E-8</v>
      </c>
      <c r="P389" s="2">
        <v>0.55935445039999998</v>
      </c>
      <c r="Q389" s="13">
        <v>1.3390296649318325E-7</v>
      </c>
      <c r="R389" s="2">
        <v>0</v>
      </c>
      <c r="S389" s="13"/>
      <c r="T389" s="2">
        <v>0</v>
      </c>
      <c r="U389" s="13"/>
      <c r="V389" s="2">
        <v>8.3343813100000011E-2</v>
      </c>
      <c r="W389" s="13">
        <v>5.0959338939439322E-9</v>
      </c>
      <c r="X389" s="2">
        <v>2.2374178000000001E-3</v>
      </c>
      <c r="Y389" s="13">
        <v>5.9596862854355886E-10</v>
      </c>
      <c r="Z389" s="2">
        <v>0</v>
      </c>
      <c r="AA389" s="13"/>
      <c r="AB389" s="2">
        <v>0</v>
      </c>
      <c r="AC389" s="13"/>
      <c r="AD389" s="2">
        <v>0</v>
      </c>
      <c r="AE389" s="13"/>
      <c r="AF389" s="2">
        <v>0</v>
      </c>
      <c r="AG389" s="13"/>
      <c r="AH389" s="2">
        <v>3089.8398262733003</v>
      </c>
      <c r="AI389" s="13">
        <v>2.4681728446301448E-5</v>
      </c>
    </row>
    <row r="390" spans="1:35" x14ac:dyDescent="0.3">
      <c r="A390" s="56" t="s">
        <v>106</v>
      </c>
      <c r="B390" s="2">
        <v>0</v>
      </c>
      <c r="C390" s="13"/>
      <c r="D390" s="2">
        <v>225.45837068130001</v>
      </c>
      <c r="E390" s="13">
        <v>1.6915750026562696E-4</v>
      </c>
      <c r="F390" s="2">
        <v>559.02644427339999</v>
      </c>
      <c r="G390" s="13">
        <v>5.3641260403127687E-5</v>
      </c>
      <c r="H390" s="2">
        <v>2304.1507211869002</v>
      </c>
      <c r="I390" s="13">
        <v>6.4372325748592463E-4</v>
      </c>
      <c r="J390" s="2">
        <v>0</v>
      </c>
      <c r="K390" s="13"/>
      <c r="L390" s="2">
        <v>0</v>
      </c>
      <c r="M390" s="13"/>
      <c r="N390" s="2">
        <v>0.55935445039999998</v>
      </c>
      <c r="O390" s="13">
        <v>1.8056415733748497E-8</v>
      </c>
      <c r="P390" s="2">
        <v>0.55935445039999998</v>
      </c>
      <c r="Q390" s="13">
        <v>1.3390296649318325E-7</v>
      </c>
      <c r="R390" s="2">
        <v>0</v>
      </c>
      <c r="S390" s="13"/>
      <c r="T390" s="2">
        <v>0</v>
      </c>
      <c r="U390" s="13"/>
      <c r="V390" s="2">
        <v>8.3343813100000011E-2</v>
      </c>
      <c r="W390" s="13">
        <v>5.0959338939439322E-9</v>
      </c>
      <c r="X390" s="2">
        <v>2.2374178000000001E-3</v>
      </c>
      <c r="Y390" s="13">
        <v>5.9596862854355886E-10</v>
      </c>
      <c r="Z390" s="2">
        <v>0</v>
      </c>
      <c r="AA390" s="13"/>
      <c r="AB390" s="2">
        <v>0</v>
      </c>
      <c r="AC390" s="13"/>
      <c r="AD390" s="2">
        <v>0</v>
      </c>
      <c r="AE390" s="13"/>
      <c r="AF390" s="2">
        <v>0</v>
      </c>
      <c r="AG390" s="13"/>
      <c r="AH390" s="2">
        <v>3089.8398262733003</v>
      </c>
      <c r="AI390" s="13">
        <v>2.4681728446301448E-5</v>
      </c>
    </row>
    <row r="391" spans="1:35" x14ac:dyDescent="0.3">
      <c r="A391" s="53" t="s">
        <v>339</v>
      </c>
      <c r="B391" s="2">
        <v>0</v>
      </c>
      <c r="C391" s="13"/>
      <c r="D391" s="2">
        <v>0</v>
      </c>
      <c r="E391" s="13"/>
      <c r="F391" s="2">
        <v>0</v>
      </c>
      <c r="G391" s="13"/>
      <c r="H391" s="2">
        <v>0</v>
      </c>
      <c r="I391" s="13"/>
      <c r="J391" s="2">
        <v>0</v>
      </c>
      <c r="K391" s="13"/>
      <c r="L391" s="2">
        <v>0</v>
      </c>
      <c r="M391" s="13"/>
      <c r="N391" s="2">
        <v>0</v>
      </c>
      <c r="O391" s="13"/>
      <c r="P391" s="2">
        <v>0</v>
      </c>
      <c r="Q391" s="13"/>
      <c r="R391" s="2">
        <v>0</v>
      </c>
      <c r="S391" s="13"/>
      <c r="T391" s="2">
        <v>0</v>
      </c>
      <c r="U391" s="13"/>
      <c r="V391" s="2">
        <v>270461.3932963484</v>
      </c>
      <c r="W391" s="13">
        <v>1.653696093132271E-2</v>
      </c>
      <c r="X391" s="2">
        <v>61443.413425336097</v>
      </c>
      <c r="Y391" s="13">
        <v>1.6366342858330905E-2</v>
      </c>
      <c r="Z391" s="2">
        <v>0</v>
      </c>
      <c r="AA391" s="13"/>
      <c r="AB391" s="2">
        <v>0</v>
      </c>
      <c r="AC391" s="13"/>
      <c r="AD391" s="2">
        <v>0</v>
      </c>
      <c r="AE391" s="13"/>
      <c r="AF391" s="2">
        <v>0</v>
      </c>
      <c r="AG391" s="13"/>
      <c r="AH391" s="2">
        <v>331904.80672168452</v>
      </c>
      <c r="AI391" s="13">
        <v>2.6512650396532857E-3</v>
      </c>
    </row>
    <row r="392" spans="1:35" x14ac:dyDescent="0.3">
      <c r="A392" s="56" t="s">
        <v>320</v>
      </c>
      <c r="B392" s="2">
        <v>0</v>
      </c>
      <c r="C392" s="13"/>
      <c r="D392" s="2">
        <v>0</v>
      </c>
      <c r="E392" s="13"/>
      <c r="F392" s="2">
        <v>0</v>
      </c>
      <c r="G392" s="13"/>
      <c r="H392" s="2">
        <v>0</v>
      </c>
      <c r="I392" s="13"/>
      <c r="J392" s="2">
        <v>0</v>
      </c>
      <c r="K392" s="13"/>
      <c r="L392" s="2">
        <v>0</v>
      </c>
      <c r="M392" s="13"/>
      <c r="N392" s="2">
        <v>0</v>
      </c>
      <c r="O392" s="13"/>
      <c r="P392" s="2">
        <v>0</v>
      </c>
      <c r="Q392" s="13"/>
      <c r="R392" s="2">
        <v>0</v>
      </c>
      <c r="S392" s="13"/>
      <c r="T392" s="2">
        <v>0</v>
      </c>
      <c r="U392" s="13"/>
      <c r="V392" s="2">
        <v>270461.3932963484</v>
      </c>
      <c r="W392" s="13">
        <v>1.653696093132271E-2</v>
      </c>
      <c r="X392" s="2">
        <v>61443.413425336097</v>
      </c>
      <c r="Y392" s="13">
        <v>1.6366342858330905E-2</v>
      </c>
      <c r="Z392" s="2">
        <v>0</v>
      </c>
      <c r="AA392" s="13"/>
      <c r="AB392" s="2">
        <v>0</v>
      </c>
      <c r="AC392" s="13"/>
      <c r="AD392" s="2">
        <v>0</v>
      </c>
      <c r="AE392" s="13"/>
      <c r="AF392" s="2">
        <v>0</v>
      </c>
      <c r="AG392" s="13"/>
      <c r="AH392" s="2">
        <v>331904.80672168452</v>
      </c>
      <c r="AI392" s="13">
        <v>2.6512650396532857E-3</v>
      </c>
    </row>
    <row r="393" spans="1:35" x14ac:dyDescent="0.3">
      <c r="A393" s="53" t="s">
        <v>340</v>
      </c>
      <c r="B393" s="2">
        <v>0</v>
      </c>
      <c r="C393" s="13"/>
      <c r="D393" s="2">
        <v>1505.7962944393</v>
      </c>
      <c r="E393" s="13">
        <v>1.12977281041676E-3</v>
      </c>
      <c r="F393" s="2">
        <v>326.87349976510001</v>
      </c>
      <c r="G393" s="13">
        <v>3.1365075300813886E-5</v>
      </c>
      <c r="H393" s="2">
        <v>0</v>
      </c>
      <c r="I393" s="13"/>
      <c r="J393" s="2">
        <v>0</v>
      </c>
      <c r="K393" s="13"/>
      <c r="L393" s="2">
        <v>0</v>
      </c>
      <c r="M393" s="13"/>
      <c r="N393" s="2">
        <v>0</v>
      </c>
      <c r="O393" s="13"/>
      <c r="P393" s="2">
        <v>0</v>
      </c>
      <c r="Q393" s="13"/>
      <c r="R393" s="2">
        <v>0</v>
      </c>
      <c r="S393" s="13"/>
      <c r="T393" s="2">
        <v>6.2231918183000001</v>
      </c>
      <c r="U393" s="13">
        <v>1.2272338596100503E-6</v>
      </c>
      <c r="V393" s="2">
        <v>4147.2312626824005</v>
      </c>
      <c r="W393" s="13">
        <v>2.5357630724394024E-4</v>
      </c>
      <c r="X393" s="2">
        <v>22.705026644500002</v>
      </c>
      <c r="Y393" s="13">
        <v>6.0478126125427384E-6</v>
      </c>
      <c r="Z393" s="2">
        <v>0</v>
      </c>
      <c r="AA393" s="13"/>
      <c r="AB393" s="2">
        <v>0</v>
      </c>
      <c r="AC393" s="13"/>
      <c r="AD393" s="2">
        <v>0</v>
      </c>
      <c r="AE393" s="13"/>
      <c r="AF393" s="2">
        <v>0</v>
      </c>
      <c r="AG393" s="13"/>
      <c r="AH393" s="2">
        <v>6008.8292753495998</v>
      </c>
      <c r="AI393" s="13">
        <v>4.7998699218412835E-5</v>
      </c>
    </row>
    <row r="394" spans="1:35" x14ac:dyDescent="0.3">
      <c r="A394" s="56" t="s">
        <v>106</v>
      </c>
      <c r="B394" s="2">
        <v>0</v>
      </c>
      <c r="C394" s="13"/>
      <c r="D394" s="2">
        <v>1505.7962944393</v>
      </c>
      <c r="E394" s="13">
        <v>1.12977281041676E-3</v>
      </c>
      <c r="F394" s="2">
        <v>326.87349976510001</v>
      </c>
      <c r="G394" s="13">
        <v>3.1365075300813886E-5</v>
      </c>
      <c r="H394" s="2">
        <v>0</v>
      </c>
      <c r="I394" s="13"/>
      <c r="J394" s="2">
        <v>0</v>
      </c>
      <c r="K394" s="13"/>
      <c r="L394" s="2">
        <v>0</v>
      </c>
      <c r="M394" s="13"/>
      <c r="N394" s="2">
        <v>0</v>
      </c>
      <c r="O394" s="13"/>
      <c r="P394" s="2">
        <v>0</v>
      </c>
      <c r="Q394" s="13"/>
      <c r="R394" s="2">
        <v>0</v>
      </c>
      <c r="S394" s="13"/>
      <c r="T394" s="2">
        <v>6.2231918183000001</v>
      </c>
      <c r="U394" s="13">
        <v>1.2272338596100503E-6</v>
      </c>
      <c r="V394" s="2">
        <v>4147.2312626824005</v>
      </c>
      <c r="W394" s="13">
        <v>2.5357630724394024E-4</v>
      </c>
      <c r="X394" s="2">
        <v>22.705026644500002</v>
      </c>
      <c r="Y394" s="13">
        <v>6.0478126125427384E-6</v>
      </c>
      <c r="Z394" s="2">
        <v>0</v>
      </c>
      <c r="AA394" s="13"/>
      <c r="AB394" s="2">
        <v>0</v>
      </c>
      <c r="AC394" s="13"/>
      <c r="AD394" s="2">
        <v>0</v>
      </c>
      <c r="AE394" s="13"/>
      <c r="AF394" s="2">
        <v>0</v>
      </c>
      <c r="AG394" s="13"/>
      <c r="AH394" s="2">
        <v>6008.8292753495998</v>
      </c>
      <c r="AI394" s="13">
        <v>4.7998699218412835E-5</v>
      </c>
    </row>
    <row r="395" spans="1:35" x14ac:dyDescent="0.3">
      <c r="A395" s="53" t="s">
        <v>341</v>
      </c>
      <c r="B395" s="2">
        <v>0</v>
      </c>
      <c r="C395" s="13"/>
      <c r="D395" s="2">
        <v>0</v>
      </c>
      <c r="E395" s="13"/>
      <c r="F395" s="2">
        <v>0</v>
      </c>
      <c r="G395" s="13"/>
      <c r="H395" s="2">
        <v>0</v>
      </c>
      <c r="I395" s="13"/>
      <c r="J395" s="2">
        <v>0</v>
      </c>
      <c r="K395" s="13"/>
      <c r="L395" s="2">
        <v>0</v>
      </c>
      <c r="M395" s="13"/>
      <c r="N395" s="2">
        <v>162047.75656917499</v>
      </c>
      <c r="O395" s="13">
        <v>5.2310331297836009E-3</v>
      </c>
      <c r="P395" s="2">
        <v>40511.930124739403</v>
      </c>
      <c r="Q395" s="13">
        <v>9.6980861029851949E-3</v>
      </c>
      <c r="R395" s="2">
        <v>0</v>
      </c>
      <c r="S395" s="13"/>
      <c r="T395" s="2">
        <v>0</v>
      </c>
      <c r="U395" s="13"/>
      <c r="V395" s="2">
        <v>0</v>
      </c>
      <c r="W395" s="13"/>
      <c r="X395" s="2">
        <v>0</v>
      </c>
      <c r="Y395" s="13"/>
      <c r="Z395" s="2">
        <v>0</v>
      </c>
      <c r="AA395" s="13"/>
      <c r="AB395" s="2">
        <v>0</v>
      </c>
      <c r="AC395" s="13"/>
      <c r="AD395" s="2">
        <v>0</v>
      </c>
      <c r="AE395" s="13"/>
      <c r="AF395" s="2">
        <v>0</v>
      </c>
      <c r="AG395" s="13"/>
      <c r="AH395" s="2">
        <v>202559.68669391441</v>
      </c>
      <c r="AI395" s="13">
        <v>1.6180525406642491E-3</v>
      </c>
    </row>
    <row r="396" spans="1:35" x14ac:dyDescent="0.3">
      <c r="A396" s="56" t="s">
        <v>320</v>
      </c>
      <c r="B396" s="2">
        <v>0</v>
      </c>
      <c r="C396" s="13"/>
      <c r="D396" s="2">
        <v>0</v>
      </c>
      <c r="E396" s="13"/>
      <c r="F396" s="2">
        <v>0</v>
      </c>
      <c r="G396" s="13"/>
      <c r="H396" s="2">
        <v>0</v>
      </c>
      <c r="I396" s="13"/>
      <c r="J396" s="2">
        <v>0</v>
      </c>
      <c r="K396" s="13"/>
      <c r="L396" s="2">
        <v>0</v>
      </c>
      <c r="M396" s="13"/>
      <c r="N396" s="2">
        <v>162047.75656917499</v>
      </c>
      <c r="O396" s="13">
        <v>5.2310331297836009E-3</v>
      </c>
      <c r="P396" s="2">
        <v>40511.930124739403</v>
      </c>
      <c r="Q396" s="13">
        <v>9.6980861029851949E-3</v>
      </c>
      <c r="R396" s="2">
        <v>0</v>
      </c>
      <c r="S396" s="13"/>
      <c r="T396" s="2">
        <v>0</v>
      </c>
      <c r="U396" s="13"/>
      <c r="V396" s="2">
        <v>0</v>
      </c>
      <c r="W396" s="13"/>
      <c r="X396" s="2">
        <v>0</v>
      </c>
      <c r="Y396" s="13"/>
      <c r="Z396" s="2">
        <v>0</v>
      </c>
      <c r="AA396" s="13"/>
      <c r="AB396" s="2">
        <v>0</v>
      </c>
      <c r="AC396" s="13"/>
      <c r="AD396" s="2">
        <v>0</v>
      </c>
      <c r="AE396" s="13"/>
      <c r="AF396" s="2">
        <v>0</v>
      </c>
      <c r="AG396" s="13"/>
      <c r="AH396" s="2">
        <v>202559.68669391441</v>
      </c>
      <c r="AI396" s="13">
        <v>1.6180525406642491E-3</v>
      </c>
    </row>
    <row r="397" spans="1:35" x14ac:dyDescent="0.3">
      <c r="A397" s="53" t="s">
        <v>342</v>
      </c>
      <c r="B397" s="2">
        <v>0</v>
      </c>
      <c r="C397" s="13"/>
      <c r="D397" s="2">
        <v>0</v>
      </c>
      <c r="E397" s="13"/>
      <c r="F397" s="2">
        <v>0</v>
      </c>
      <c r="G397" s="13"/>
      <c r="H397" s="2">
        <v>0</v>
      </c>
      <c r="I397" s="13"/>
      <c r="J397" s="2">
        <v>0</v>
      </c>
      <c r="K397" s="13"/>
      <c r="L397" s="2">
        <v>0</v>
      </c>
      <c r="M397" s="13"/>
      <c r="N397" s="2">
        <v>0</v>
      </c>
      <c r="O397" s="13"/>
      <c r="P397" s="2">
        <v>0</v>
      </c>
      <c r="Q397" s="13"/>
      <c r="R397" s="2">
        <v>0</v>
      </c>
      <c r="S397" s="13"/>
      <c r="T397" s="2">
        <v>0</v>
      </c>
      <c r="U397" s="13"/>
      <c r="V397" s="2">
        <v>29097.3430644789</v>
      </c>
      <c r="W397" s="13">
        <v>1.7791139045687894E-3</v>
      </c>
      <c r="X397" s="2">
        <v>8206.8417041998</v>
      </c>
      <c r="Y397" s="13">
        <v>2.1860111218950872E-3</v>
      </c>
      <c r="Z397" s="2">
        <v>0</v>
      </c>
      <c r="AA397" s="13"/>
      <c r="AB397" s="2">
        <v>0</v>
      </c>
      <c r="AC397" s="13"/>
      <c r="AD397" s="2">
        <v>22382.510003081199</v>
      </c>
      <c r="AE397" s="13">
        <v>8.6376448210667527E-4</v>
      </c>
      <c r="AF397" s="2">
        <v>14921.6631004473</v>
      </c>
      <c r="AG397" s="13">
        <v>4.0588180329233763E-3</v>
      </c>
      <c r="AH397" s="2">
        <v>74608.357872207198</v>
      </c>
      <c r="AI397" s="13">
        <v>5.9597368548625052E-4</v>
      </c>
    </row>
    <row r="398" spans="1:35" x14ac:dyDescent="0.3">
      <c r="A398" s="56" t="s">
        <v>320</v>
      </c>
      <c r="B398" s="2">
        <v>0</v>
      </c>
      <c r="C398" s="13"/>
      <c r="D398" s="2">
        <v>0</v>
      </c>
      <c r="E398" s="13"/>
      <c r="F398" s="2">
        <v>0</v>
      </c>
      <c r="G398" s="13"/>
      <c r="H398" s="2">
        <v>0</v>
      </c>
      <c r="I398" s="13"/>
      <c r="J398" s="2">
        <v>0</v>
      </c>
      <c r="K398" s="13"/>
      <c r="L398" s="2">
        <v>0</v>
      </c>
      <c r="M398" s="13"/>
      <c r="N398" s="2">
        <v>0</v>
      </c>
      <c r="O398" s="13"/>
      <c r="P398" s="2">
        <v>0</v>
      </c>
      <c r="Q398" s="13"/>
      <c r="R398" s="2">
        <v>0</v>
      </c>
      <c r="S398" s="13"/>
      <c r="T398" s="2">
        <v>0</v>
      </c>
      <c r="U398" s="13"/>
      <c r="V398" s="2">
        <v>29097.3430644789</v>
      </c>
      <c r="W398" s="13">
        <v>1.7791139045687894E-3</v>
      </c>
      <c r="X398" s="2">
        <v>8206.8417041998</v>
      </c>
      <c r="Y398" s="13">
        <v>2.1860111218950872E-3</v>
      </c>
      <c r="Z398" s="2">
        <v>0</v>
      </c>
      <c r="AA398" s="13"/>
      <c r="AB398" s="2">
        <v>0</v>
      </c>
      <c r="AC398" s="13"/>
      <c r="AD398" s="2">
        <v>22382.510003081199</v>
      </c>
      <c r="AE398" s="13">
        <v>8.6376448210667527E-4</v>
      </c>
      <c r="AF398" s="2">
        <v>14921.6631004473</v>
      </c>
      <c r="AG398" s="13">
        <v>4.0588180329233763E-3</v>
      </c>
      <c r="AH398" s="2">
        <v>74608.357872207198</v>
      </c>
      <c r="AI398" s="13">
        <v>5.9597368548625052E-4</v>
      </c>
    </row>
    <row r="399" spans="1:35" x14ac:dyDescent="0.3">
      <c r="A399" s="53" t="s">
        <v>343</v>
      </c>
      <c r="B399" s="2">
        <v>0</v>
      </c>
      <c r="C399" s="13"/>
      <c r="D399" s="2">
        <v>0</v>
      </c>
      <c r="E399" s="13"/>
      <c r="F399" s="2">
        <v>0</v>
      </c>
      <c r="G399" s="13"/>
      <c r="H399" s="2">
        <v>0</v>
      </c>
      <c r="I399" s="13"/>
      <c r="J399" s="2">
        <v>0</v>
      </c>
      <c r="K399" s="13"/>
      <c r="L399" s="2">
        <v>0</v>
      </c>
      <c r="M399" s="13"/>
      <c r="N399" s="2">
        <v>0</v>
      </c>
      <c r="O399" s="13"/>
      <c r="P399" s="2">
        <v>0</v>
      </c>
      <c r="Q399" s="13"/>
      <c r="R399" s="2">
        <v>0</v>
      </c>
      <c r="S399" s="13"/>
      <c r="T399" s="2">
        <v>0</v>
      </c>
      <c r="U399" s="13"/>
      <c r="V399" s="2">
        <v>0</v>
      </c>
      <c r="W399" s="13"/>
      <c r="X399" s="2">
        <v>0</v>
      </c>
      <c r="Y399" s="13"/>
      <c r="Z399" s="2">
        <v>0</v>
      </c>
      <c r="AA399" s="13"/>
      <c r="AB399" s="2">
        <v>0</v>
      </c>
      <c r="AC399" s="13"/>
      <c r="AD399" s="2">
        <v>197630.61471252999</v>
      </c>
      <c r="AE399" s="13">
        <v>7.6267722226905175E-3</v>
      </c>
      <c r="AF399" s="2">
        <v>0</v>
      </c>
      <c r="AG399" s="13"/>
      <c r="AH399" s="2">
        <v>197630.61471252999</v>
      </c>
      <c r="AI399" s="13">
        <v>1.5786789734319512E-3</v>
      </c>
    </row>
    <row r="400" spans="1:35" x14ac:dyDescent="0.3">
      <c r="A400" s="56" t="s">
        <v>320</v>
      </c>
      <c r="B400" s="2">
        <v>0</v>
      </c>
      <c r="C400" s="13"/>
      <c r="D400" s="2">
        <v>0</v>
      </c>
      <c r="E400" s="13"/>
      <c r="F400" s="2">
        <v>0</v>
      </c>
      <c r="G400" s="13"/>
      <c r="H400" s="2">
        <v>0</v>
      </c>
      <c r="I400" s="13"/>
      <c r="J400" s="2">
        <v>0</v>
      </c>
      <c r="K400" s="13"/>
      <c r="L400" s="2">
        <v>0</v>
      </c>
      <c r="M400" s="13"/>
      <c r="N400" s="2">
        <v>0</v>
      </c>
      <c r="O400" s="13"/>
      <c r="P400" s="2">
        <v>0</v>
      </c>
      <c r="Q400" s="13"/>
      <c r="R400" s="2">
        <v>0</v>
      </c>
      <c r="S400" s="13"/>
      <c r="T400" s="2">
        <v>0</v>
      </c>
      <c r="U400" s="13"/>
      <c r="V400" s="2">
        <v>0</v>
      </c>
      <c r="W400" s="13"/>
      <c r="X400" s="2">
        <v>0</v>
      </c>
      <c r="Y400" s="13"/>
      <c r="Z400" s="2">
        <v>0</v>
      </c>
      <c r="AA400" s="13"/>
      <c r="AB400" s="2">
        <v>0</v>
      </c>
      <c r="AC400" s="13"/>
      <c r="AD400" s="2">
        <v>197630.61471252999</v>
      </c>
      <c r="AE400" s="13">
        <v>7.6267722226905175E-3</v>
      </c>
      <c r="AF400" s="2">
        <v>0</v>
      </c>
      <c r="AG400" s="13"/>
      <c r="AH400" s="2">
        <v>197630.61471252999</v>
      </c>
      <c r="AI400" s="13">
        <v>1.5786789734319512E-3</v>
      </c>
    </row>
    <row r="401" spans="1:35" x14ac:dyDescent="0.3">
      <c r="A401" s="53" t="s">
        <v>344</v>
      </c>
      <c r="B401" s="2">
        <v>0</v>
      </c>
      <c r="C401" s="13"/>
      <c r="D401" s="2">
        <v>0</v>
      </c>
      <c r="E401" s="13"/>
      <c r="F401" s="2">
        <v>0</v>
      </c>
      <c r="G401" s="13"/>
      <c r="H401" s="2">
        <v>0</v>
      </c>
      <c r="I401" s="13"/>
      <c r="J401" s="2">
        <v>0</v>
      </c>
      <c r="K401" s="13"/>
      <c r="L401" s="2">
        <v>0</v>
      </c>
      <c r="M401" s="13"/>
      <c r="N401" s="2">
        <v>5599.7515835781996</v>
      </c>
      <c r="O401" s="13">
        <v>1.8076452690507543E-4</v>
      </c>
      <c r="P401" s="2">
        <v>622.2272004143</v>
      </c>
      <c r="Q401" s="13">
        <v>1.489539734753905E-4</v>
      </c>
      <c r="R401" s="2">
        <v>0</v>
      </c>
      <c r="S401" s="13"/>
      <c r="T401" s="2">
        <v>0</v>
      </c>
      <c r="U401" s="13"/>
      <c r="V401" s="2">
        <v>5599.7515835781996</v>
      </c>
      <c r="W401" s="13">
        <v>3.423885088888782E-4</v>
      </c>
      <c r="X401" s="2">
        <v>622.2272004143</v>
      </c>
      <c r="Y401" s="13">
        <v>1.6573922459784153E-4</v>
      </c>
      <c r="Z401" s="2">
        <v>0</v>
      </c>
      <c r="AA401" s="13"/>
      <c r="AB401" s="2">
        <v>0</v>
      </c>
      <c r="AC401" s="13"/>
      <c r="AD401" s="2">
        <v>0</v>
      </c>
      <c r="AE401" s="13"/>
      <c r="AF401" s="2">
        <v>0</v>
      </c>
      <c r="AG401" s="13"/>
      <c r="AH401" s="2">
        <v>12443.957567985</v>
      </c>
      <c r="AI401" s="13">
        <v>9.9402687116227476E-5</v>
      </c>
    </row>
    <row r="402" spans="1:35" x14ac:dyDescent="0.3">
      <c r="A402" s="56" t="s">
        <v>320</v>
      </c>
      <c r="B402" s="2">
        <v>0</v>
      </c>
      <c r="C402" s="13"/>
      <c r="D402" s="2">
        <v>0</v>
      </c>
      <c r="E402" s="13"/>
      <c r="F402" s="2">
        <v>0</v>
      </c>
      <c r="G402" s="13"/>
      <c r="H402" s="2">
        <v>0</v>
      </c>
      <c r="I402" s="13"/>
      <c r="J402" s="2">
        <v>0</v>
      </c>
      <c r="K402" s="13"/>
      <c r="L402" s="2">
        <v>0</v>
      </c>
      <c r="M402" s="13"/>
      <c r="N402" s="2">
        <v>5599.7515835781996</v>
      </c>
      <c r="O402" s="13">
        <v>1.8076452690507543E-4</v>
      </c>
      <c r="P402" s="2">
        <v>622.2272004143</v>
      </c>
      <c r="Q402" s="13">
        <v>1.489539734753905E-4</v>
      </c>
      <c r="R402" s="2">
        <v>0</v>
      </c>
      <c r="S402" s="13"/>
      <c r="T402" s="2">
        <v>0</v>
      </c>
      <c r="U402" s="13"/>
      <c r="V402" s="2">
        <v>5599.7515835781996</v>
      </c>
      <c r="W402" s="13">
        <v>3.423885088888782E-4</v>
      </c>
      <c r="X402" s="2">
        <v>622.2272004143</v>
      </c>
      <c r="Y402" s="13">
        <v>1.6573922459784153E-4</v>
      </c>
      <c r="Z402" s="2">
        <v>0</v>
      </c>
      <c r="AA402" s="13"/>
      <c r="AB402" s="2">
        <v>0</v>
      </c>
      <c r="AC402" s="13"/>
      <c r="AD402" s="2">
        <v>0</v>
      </c>
      <c r="AE402" s="13"/>
      <c r="AF402" s="2">
        <v>0</v>
      </c>
      <c r="AG402" s="13"/>
      <c r="AH402" s="2">
        <v>12443.957567985</v>
      </c>
      <c r="AI402" s="13">
        <v>9.9402687116227476E-5</v>
      </c>
    </row>
    <row r="403" spans="1:35" x14ac:dyDescent="0.3">
      <c r="A403" s="53" t="s">
        <v>345</v>
      </c>
      <c r="B403" s="2">
        <v>0</v>
      </c>
      <c r="C403" s="13"/>
      <c r="D403" s="2">
        <v>0</v>
      </c>
      <c r="E403" s="13"/>
      <c r="F403" s="2">
        <v>0</v>
      </c>
      <c r="G403" s="13"/>
      <c r="H403" s="2">
        <v>0</v>
      </c>
      <c r="I403" s="13"/>
      <c r="J403" s="2">
        <v>0</v>
      </c>
      <c r="K403" s="13"/>
      <c r="L403" s="2">
        <v>0</v>
      </c>
      <c r="M403" s="13"/>
      <c r="N403" s="2">
        <v>136986.737596124</v>
      </c>
      <c r="O403" s="13">
        <v>4.4220430932063078E-3</v>
      </c>
      <c r="P403" s="2">
        <v>91324.480484084692</v>
      </c>
      <c r="Q403" s="13">
        <v>2.1862021195188406E-2</v>
      </c>
      <c r="R403" s="2">
        <v>0</v>
      </c>
      <c r="S403" s="13"/>
      <c r="T403" s="2">
        <v>0</v>
      </c>
      <c r="U403" s="13"/>
      <c r="V403" s="2">
        <v>0</v>
      </c>
      <c r="W403" s="13"/>
      <c r="X403" s="2">
        <v>0</v>
      </c>
      <c r="Y403" s="13"/>
      <c r="Z403" s="2">
        <v>0</v>
      </c>
      <c r="AA403" s="13"/>
      <c r="AB403" s="2">
        <v>0</v>
      </c>
      <c r="AC403" s="13"/>
      <c r="AD403" s="2">
        <v>146771.503510259</v>
      </c>
      <c r="AE403" s="13">
        <v>5.6640659023543304E-3</v>
      </c>
      <c r="AF403" s="2">
        <v>0</v>
      </c>
      <c r="AG403" s="13"/>
      <c r="AH403" s="2">
        <v>375082.72159046767</v>
      </c>
      <c r="AI403" s="13">
        <v>2.9961714521498164E-3</v>
      </c>
    </row>
    <row r="404" spans="1:35" x14ac:dyDescent="0.3">
      <c r="A404" s="56" t="s">
        <v>320</v>
      </c>
      <c r="B404" s="2">
        <v>0</v>
      </c>
      <c r="C404" s="13"/>
      <c r="D404" s="2">
        <v>0</v>
      </c>
      <c r="E404" s="13"/>
      <c r="F404" s="2">
        <v>0</v>
      </c>
      <c r="G404" s="13"/>
      <c r="H404" s="2">
        <v>0</v>
      </c>
      <c r="I404" s="13"/>
      <c r="J404" s="2">
        <v>0</v>
      </c>
      <c r="K404" s="13"/>
      <c r="L404" s="2">
        <v>0</v>
      </c>
      <c r="M404" s="13"/>
      <c r="N404" s="2">
        <v>136986.737596124</v>
      </c>
      <c r="O404" s="13">
        <v>4.4220430932063078E-3</v>
      </c>
      <c r="P404" s="2">
        <v>91324.480484084692</v>
      </c>
      <c r="Q404" s="13">
        <v>2.1862021195188406E-2</v>
      </c>
      <c r="R404" s="2">
        <v>0</v>
      </c>
      <c r="S404" s="13"/>
      <c r="T404" s="2">
        <v>0</v>
      </c>
      <c r="U404" s="13"/>
      <c r="V404" s="2">
        <v>0</v>
      </c>
      <c r="W404" s="13"/>
      <c r="X404" s="2">
        <v>0</v>
      </c>
      <c r="Y404" s="13"/>
      <c r="Z404" s="2">
        <v>0</v>
      </c>
      <c r="AA404" s="13"/>
      <c r="AB404" s="2">
        <v>0</v>
      </c>
      <c r="AC404" s="13"/>
      <c r="AD404" s="2">
        <v>146771.503510259</v>
      </c>
      <c r="AE404" s="13">
        <v>5.6640659023543304E-3</v>
      </c>
      <c r="AF404" s="2">
        <v>0</v>
      </c>
      <c r="AG404" s="13"/>
      <c r="AH404" s="2">
        <v>375082.72159046767</v>
      </c>
      <c r="AI404" s="13">
        <v>2.9961714521498164E-3</v>
      </c>
    </row>
    <row r="405" spans="1:35" x14ac:dyDescent="0.3">
      <c r="A405" s="53" t="s">
        <v>346</v>
      </c>
      <c r="B405" s="2">
        <v>0</v>
      </c>
      <c r="C405" s="13"/>
      <c r="D405" s="2">
        <v>0</v>
      </c>
      <c r="E405" s="13"/>
      <c r="F405" s="2">
        <v>0</v>
      </c>
      <c r="G405" s="13"/>
      <c r="H405" s="2">
        <v>0</v>
      </c>
      <c r="I405" s="13"/>
      <c r="J405" s="2">
        <v>0</v>
      </c>
      <c r="K405" s="13"/>
      <c r="L405" s="2">
        <v>0</v>
      </c>
      <c r="M405" s="13"/>
      <c r="N405" s="2">
        <v>0</v>
      </c>
      <c r="O405" s="13"/>
      <c r="P405" s="2">
        <v>0</v>
      </c>
      <c r="Q405" s="13"/>
      <c r="R405" s="2">
        <v>0</v>
      </c>
      <c r="S405" s="13"/>
      <c r="T405" s="2">
        <v>0</v>
      </c>
      <c r="U405" s="13"/>
      <c r="V405" s="2">
        <v>0</v>
      </c>
      <c r="W405" s="13"/>
      <c r="X405" s="2">
        <v>0</v>
      </c>
      <c r="Y405" s="13"/>
      <c r="Z405" s="2">
        <v>0</v>
      </c>
      <c r="AA405" s="13"/>
      <c r="AB405" s="2">
        <v>0</v>
      </c>
      <c r="AC405" s="13"/>
      <c r="AD405" s="2">
        <v>679484.34827090998</v>
      </c>
      <c r="AE405" s="13">
        <v>2.622201201308607E-2</v>
      </c>
      <c r="AF405" s="2">
        <v>178339.04657648501</v>
      </c>
      <c r="AG405" s="13">
        <v>4.8509722632546291E-2</v>
      </c>
      <c r="AH405" s="2">
        <v>857823.39484739501</v>
      </c>
      <c r="AI405" s="13">
        <v>6.8523176853618186E-3</v>
      </c>
    </row>
    <row r="406" spans="1:35" x14ac:dyDescent="0.3">
      <c r="A406" s="56" t="s">
        <v>320</v>
      </c>
      <c r="B406" s="2">
        <v>0</v>
      </c>
      <c r="C406" s="13"/>
      <c r="D406" s="2">
        <v>0</v>
      </c>
      <c r="E406" s="13"/>
      <c r="F406" s="2">
        <v>0</v>
      </c>
      <c r="G406" s="13"/>
      <c r="H406" s="2">
        <v>0</v>
      </c>
      <c r="I406" s="13"/>
      <c r="J406" s="2">
        <v>0</v>
      </c>
      <c r="K406" s="13"/>
      <c r="L406" s="2">
        <v>0</v>
      </c>
      <c r="M406" s="13"/>
      <c r="N406" s="2">
        <v>0</v>
      </c>
      <c r="O406" s="13"/>
      <c r="P406" s="2">
        <v>0</v>
      </c>
      <c r="Q406" s="13"/>
      <c r="R406" s="2">
        <v>0</v>
      </c>
      <c r="S406" s="13"/>
      <c r="T406" s="2">
        <v>0</v>
      </c>
      <c r="U406" s="13"/>
      <c r="V406" s="2">
        <v>0</v>
      </c>
      <c r="W406" s="13"/>
      <c r="X406" s="2">
        <v>0</v>
      </c>
      <c r="Y406" s="13"/>
      <c r="Z406" s="2">
        <v>0</v>
      </c>
      <c r="AA406" s="13"/>
      <c r="AB406" s="2">
        <v>0</v>
      </c>
      <c r="AC406" s="13"/>
      <c r="AD406" s="2">
        <v>679484.34827090998</v>
      </c>
      <c r="AE406" s="13">
        <v>2.622201201308607E-2</v>
      </c>
      <c r="AF406" s="2">
        <v>178339.04657648501</v>
      </c>
      <c r="AG406" s="13">
        <v>4.8509722632546291E-2</v>
      </c>
      <c r="AH406" s="2">
        <v>857823.39484739501</v>
      </c>
      <c r="AI406" s="13">
        <v>6.8523176853618186E-3</v>
      </c>
    </row>
    <row r="407" spans="1:35" x14ac:dyDescent="0.3">
      <c r="A407" s="53" t="s">
        <v>347</v>
      </c>
      <c r="B407" s="2">
        <v>0</v>
      </c>
      <c r="C407" s="13"/>
      <c r="D407" s="2">
        <v>0</v>
      </c>
      <c r="E407" s="13"/>
      <c r="F407" s="2">
        <v>0</v>
      </c>
      <c r="G407" s="13"/>
      <c r="H407" s="2">
        <v>0</v>
      </c>
      <c r="I407" s="13"/>
      <c r="J407" s="2">
        <v>0</v>
      </c>
      <c r="K407" s="13"/>
      <c r="L407" s="2">
        <v>0</v>
      </c>
      <c r="M407" s="13"/>
      <c r="N407" s="2">
        <v>488960.95089516504</v>
      </c>
      <c r="O407" s="13">
        <v>1.5784056425435539E-2</v>
      </c>
      <c r="P407" s="2">
        <v>0</v>
      </c>
      <c r="Q407" s="13"/>
      <c r="R407" s="2">
        <v>0</v>
      </c>
      <c r="S407" s="13"/>
      <c r="T407" s="2">
        <v>0</v>
      </c>
      <c r="U407" s="13"/>
      <c r="V407" s="2">
        <v>0</v>
      </c>
      <c r="W407" s="13"/>
      <c r="X407" s="2">
        <v>0</v>
      </c>
      <c r="Y407" s="13"/>
      <c r="Z407" s="2">
        <v>0</v>
      </c>
      <c r="AA407" s="13"/>
      <c r="AB407" s="2">
        <v>0</v>
      </c>
      <c r="AC407" s="13"/>
      <c r="AD407" s="2">
        <v>0</v>
      </c>
      <c r="AE407" s="13"/>
      <c r="AF407" s="2">
        <v>0</v>
      </c>
      <c r="AG407" s="13"/>
      <c r="AH407" s="2">
        <v>488960.95089516504</v>
      </c>
      <c r="AI407" s="13">
        <v>3.9058339879694246E-3</v>
      </c>
    </row>
    <row r="408" spans="1:35" x14ac:dyDescent="0.3">
      <c r="A408" s="56" t="s">
        <v>320</v>
      </c>
      <c r="B408" s="2">
        <v>0</v>
      </c>
      <c r="C408" s="13"/>
      <c r="D408" s="2">
        <v>0</v>
      </c>
      <c r="E408" s="13"/>
      <c r="F408" s="2">
        <v>0</v>
      </c>
      <c r="G408" s="13"/>
      <c r="H408" s="2">
        <v>0</v>
      </c>
      <c r="I408" s="13"/>
      <c r="J408" s="2">
        <v>0</v>
      </c>
      <c r="K408" s="13"/>
      <c r="L408" s="2">
        <v>0</v>
      </c>
      <c r="M408" s="13"/>
      <c r="N408" s="2">
        <v>488960.95089516504</v>
      </c>
      <c r="O408" s="13">
        <v>1.5784056425435539E-2</v>
      </c>
      <c r="P408" s="2">
        <v>0</v>
      </c>
      <c r="Q408" s="13"/>
      <c r="R408" s="2">
        <v>0</v>
      </c>
      <c r="S408" s="13"/>
      <c r="T408" s="2">
        <v>0</v>
      </c>
      <c r="U408" s="13"/>
      <c r="V408" s="2">
        <v>0</v>
      </c>
      <c r="W408" s="13"/>
      <c r="X408" s="2">
        <v>0</v>
      </c>
      <c r="Y408" s="13"/>
      <c r="Z408" s="2">
        <v>0</v>
      </c>
      <c r="AA408" s="13"/>
      <c r="AB408" s="2">
        <v>0</v>
      </c>
      <c r="AC408" s="13"/>
      <c r="AD408" s="2">
        <v>0</v>
      </c>
      <c r="AE408" s="13"/>
      <c r="AF408" s="2">
        <v>0</v>
      </c>
      <c r="AG408" s="13"/>
      <c r="AH408" s="2">
        <v>488960.95089516504</v>
      </c>
      <c r="AI408" s="13">
        <v>3.9058339879694246E-3</v>
      </c>
    </row>
    <row r="409" spans="1:35" x14ac:dyDescent="0.3">
      <c r="A409" s="53" t="s">
        <v>348</v>
      </c>
      <c r="B409" s="2">
        <v>0</v>
      </c>
      <c r="C409" s="13"/>
      <c r="D409" s="2">
        <v>132.09535036279999</v>
      </c>
      <c r="E409" s="13">
        <v>9.9108847440707438E-5</v>
      </c>
      <c r="F409" s="2">
        <v>3.1019939553999998</v>
      </c>
      <c r="G409" s="13">
        <v>2.9765115270497225E-7</v>
      </c>
      <c r="H409" s="2">
        <v>179.70432903459999</v>
      </c>
      <c r="I409" s="13">
        <v>5.0204986595185413E-5</v>
      </c>
      <c r="J409" s="2">
        <v>0</v>
      </c>
      <c r="K409" s="13"/>
      <c r="L409" s="2">
        <v>0</v>
      </c>
      <c r="M409" s="13"/>
      <c r="N409" s="2">
        <v>0</v>
      </c>
      <c r="O409" s="13"/>
      <c r="P409" s="2">
        <v>0</v>
      </c>
      <c r="Q409" s="13"/>
      <c r="R409" s="2">
        <v>0</v>
      </c>
      <c r="S409" s="13"/>
      <c r="T409" s="2">
        <v>0</v>
      </c>
      <c r="U409" s="13"/>
      <c r="V409" s="2">
        <v>0</v>
      </c>
      <c r="W409" s="13"/>
      <c r="X409" s="2">
        <v>0</v>
      </c>
      <c r="Y409" s="13"/>
      <c r="Z409" s="2">
        <v>0</v>
      </c>
      <c r="AA409" s="13"/>
      <c r="AB409" s="2">
        <v>0</v>
      </c>
      <c r="AC409" s="13"/>
      <c r="AD409" s="2">
        <v>0</v>
      </c>
      <c r="AE409" s="13"/>
      <c r="AF409" s="2">
        <v>0</v>
      </c>
      <c r="AG409" s="13"/>
      <c r="AH409" s="2">
        <v>314.90167335279995</v>
      </c>
      <c r="AI409" s="13">
        <v>2.5154435265189883E-6</v>
      </c>
    </row>
    <row r="410" spans="1:35" x14ac:dyDescent="0.3">
      <c r="A410" s="56" t="s">
        <v>106</v>
      </c>
      <c r="B410" s="2">
        <v>0</v>
      </c>
      <c r="C410" s="13"/>
      <c r="D410" s="2">
        <v>132.09535036279999</v>
      </c>
      <c r="E410" s="13">
        <v>9.9108847440707438E-5</v>
      </c>
      <c r="F410" s="2">
        <v>3.1019939553999998</v>
      </c>
      <c r="G410" s="13">
        <v>2.9765115270497225E-7</v>
      </c>
      <c r="H410" s="2">
        <v>179.70432903459999</v>
      </c>
      <c r="I410" s="13">
        <v>5.0204986595185413E-5</v>
      </c>
      <c r="J410" s="2">
        <v>0</v>
      </c>
      <c r="K410" s="13"/>
      <c r="L410" s="2">
        <v>0</v>
      </c>
      <c r="M410" s="13"/>
      <c r="N410" s="2">
        <v>0</v>
      </c>
      <c r="O410" s="13"/>
      <c r="P410" s="2">
        <v>0</v>
      </c>
      <c r="Q410" s="13"/>
      <c r="R410" s="2">
        <v>0</v>
      </c>
      <c r="S410" s="13"/>
      <c r="T410" s="2">
        <v>0</v>
      </c>
      <c r="U410" s="13"/>
      <c r="V410" s="2">
        <v>0</v>
      </c>
      <c r="W410" s="13"/>
      <c r="X410" s="2">
        <v>0</v>
      </c>
      <c r="Y410" s="13"/>
      <c r="Z410" s="2">
        <v>0</v>
      </c>
      <c r="AA410" s="13"/>
      <c r="AB410" s="2">
        <v>0</v>
      </c>
      <c r="AC410" s="13"/>
      <c r="AD410" s="2">
        <v>0</v>
      </c>
      <c r="AE410" s="13"/>
      <c r="AF410" s="2">
        <v>0</v>
      </c>
      <c r="AG410" s="13"/>
      <c r="AH410" s="2">
        <v>314.90167335279995</v>
      </c>
      <c r="AI410" s="13">
        <v>2.5154435265189883E-6</v>
      </c>
    </row>
    <row r="411" spans="1:35" x14ac:dyDescent="0.3">
      <c r="A411" s="53" t="s">
        <v>349</v>
      </c>
      <c r="B411" s="2">
        <v>0</v>
      </c>
      <c r="C411" s="13"/>
      <c r="D411" s="2">
        <v>0</v>
      </c>
      <c r="E411" s="13"/>
      <c r="F411" s="2">
        <v>0</v>
      </c>
      <c r="G411" s="13"/>
      <c r="H411" s="2">
        <v>0</v>
      </c>
      <c r="I411" s="13"/>
      <c r="J411" s="2">
        <v>0</v>
      </c>
      <c r="K411" s="13"/>
      <c r="L411" s="2">
        <v>0</v>
      </c>
      <c r="M411" s="13"/>
      <c r="N411" s="2">
        <v>0.17288320000000001</v>
      </c>
      <c r="O411" s="13">
        <v>5.5808100397672079E-9</v>
      </c>
      <c r="P411" s="2">
        <v>0</v>
      </c>
      <c r="Q411" s="13"/>
      <c r="R411" s="2">
        <v>0</v>
      </c>
      <c r="S411" s="13"/>
      <c r="T411" s="2">
        <v>0</v>
      </c>
      <c r="U411" s="13"/>
      <c r="V411" s="2">
        <v>0</v>
      </c>
      <c r="W411" s="13"/>
      <c r="X411" s="2">
        <v>0</v>
      </c>
      <c r="Y411" s="13"/>
      <c r="Z411" s="2">
        <v>0</v>
      </c>
      <c r="AA411" s="13"/>
      <c r="AB411" s="2">
        <v>0</v>
      </c>
      <c r="AC411" s="13"/>
      <c r="AD411" s="2">
        <v>0</v>
      </c>
      <c r="AE411" s="13"/>
      <c r="AF411" s="2">
        <v>0</v>
      </c>
      <c r="AG411" s="13"/>
      <c r="AH411" s="2">
        <v>0.17288320000000001</v>
      </c>
      <c r="AI411" s="13">
        <v>1.38099592057954E-9</v>
      </c>
    </row>
    <row r="412" spans="1:35" x14ac:dyDescent="0.3">
      <c r="A412" s="56" t="s">
        <v>106</v>
      </c>
      <c r="B412" s="2">
        <v>0</v>
      </c>
      <c r="C412" s="13"/>
      <c r="D412" s="2">
        <v>0</v>
      </c>
      <c r="E412" s="13"/>
      <c r="F412" s="2">
        <v>0</v>
      </c>
      <c r="G412" s="13"/>
      <c r="H412" s="2">
        <v>0</v>
      </c>
      <c r="I412" s="13"/>
      <c r="J412" s="2">
        <v>0</v>
      </c>
      <c r="K412" s="13"/>
      <c r="L412" s="2">
        <v>0</v>
      </c>
      <c r="M412" s="13"/>
      <c r="N412" s="2">
        <v>0.17288320000000001</v>
      </c>
      <c r="O412" s="13">
        <v>5.5808100397672079E-9</v>
      </c>
      <c r="P412" s="2">
        <v>0</v>
      </c>
      <c r="Q412" s="13"/>
      <c r="R412" s="2">
        <v>0</v>
      </c>
      <c r="S412" s="13"/>
      <c r="T412" s="2">
        <v>0</v>
      </c>
      <c r="U412" s="13"/>
      <c r="V412" s="2">
        <v>0</v>
      </c>
      <c r="W412" s="13"/>
      <c r="X412" s="2">
        <v>0</v>
      </c>
      <c r="Y412" s="13"/>
      <c r="Z412" s="2">
        <v>0</v>
      </c>
      <c r="AA412" s="13"/>
      <c r="AB412" s="2">
        <v>0</v>
      </c>
      <c r="AC412" s="13"/>
      <c r="AD412" s="2">
        <v>0</v>
      </c>
      <c r="AE412" s="13"/>
      <c r="AF412" s="2">
        <v>0</v>
      </c>
      <c r="AG412" s="13"/>
      <c r="AH412" s="2">
        <v>0.17288320000000001</v>
      </c>
      <c r="AI412" s="13">
        <v>1.38099592057954E-9</v>
      </c>
    </row>
    <row r="413" spans="1:35" x14ac:dyDescent="0.3">
      <c r="A413" s="53" t="s">
        <v>350</v>
      </c>
      <c r="B413" s="2">
        <v>0</v>
      </c>
      <c r="C413" s="13"/>
      <c r="D413" s="2">
        <v>0</v>
      </c>
      <c r="E413" s="13"/>
      <c r="F413" s="2">
        <v>0</v>
      </c>
      <c r="G413" s="13"/>
      <c r="H413" s="2">
        <v>0</v>
      </c>
      <c r="I413" s="13"/>
      <c r="J413" s="2">
        <v>0</v>
      </c>
      <c r="K413" s="13"/>
      <c r="L413" s="2">
        <v>0</v>
      </c>
      <c r="M413" s="13"/>
      <c r="N413" s="2">
        <v>0</v>
      </c>
      <c r="O413" s="13"/>
      <c r="P413" s="2">
        <v>0</v>
      </c>
      <c r="Q413" s="13"/>
      <c r="R413" s="2">
        <v>0</v>
      </c>
      <c r="S413" s="13"/>
      <c r="T413" s="2">
        <v>0</v>
      </c>
      <c r="U413" s="13"/>
      <c r="V413" s="2">
        <v>0</v>
      </c>
      <c r="W413" s="13"/>
      <c r="X413" s="2">
        <v>0</v>
      </c>
      <c r="Y413" s="13"/>
      <c r="Z413" s="2">
        <v>0</v>
      </c>
      <c r="AA413" s="13"/>
      <c r="AB413" s="2">
        <v>0</v>
      </c>
      <c r="AC413" s="13"/>
      <c r="AD413" s="2">
        <v>335.50002979850001</v>
      </c>
      <c r="AE413" s="13">
        <v>1.2947297217594554E-5</v>
      </c>
      <c r="AF413" s="2">
        <v>223.67049299659999</v>
      </c>
      <c r="AG413" s="13">
        <v>6.0840257838300068E-5</v>
      </c>
      <c r="AH413" s="2">
        <v>559.17052279509994</v>
      </c>
      <c r="AI413" s="13">
        <v>4.46667004595219E-6</v>
      </c>
    </row>
    <row r="414" spans="1:35" x14ac:dyDescent="0.3">
      <c r="A414" s="56" t="s">
        <v>320</v>
      </c>
      <c r="B414" s="2">
        <v>0</v>
      </c>
      <c r="C414" s="13"/>
      <c r="D414" s="2">
        <v>0</v>
      </c>
      <c r="E414" s="13"/>
      <c r="F414" s="2">
        <v>0</v>
      </c>
      <c r="G414" s="13"/>
      <c r="H414" s="2">
        <v>0</v>
      </c>
      <c r="I414" s="13"/>
      <c r="J414" s="2">
        <v>0</v>
      </c>
      <c r="K414" s="13"/>
      <c r="L414" s="2">
        <v>0</v>
      </c>
      <c r="M414" s="13"/>
      <c r="N414" s="2">
        <v>0</v>
      </c>
      <c r="O414" s="13"/>
      <c r="P414" s="2">
        <v>0</v>
      </c>
      <c r="Q414" s="13"/>
      <c r="R414" s="2">
        <v>0</v>
      </c>
      <c r="S414" s="13"/>
      <c r="T414" s="2">
        <v>0</v>
      </c>
      <c r="U414" s="13"/>
      <c r="V414" s="2">
        <v>0</v>
      </c>
      <c r="W414" s="13"/>
      <c r="X414" s="2">
        <v>0</v>
      </c>
      <c r="Y414" s="13"/>
      <c r="Z414" s="2">
        <v>0</v>
      </c>
      <c r="AA414" s="13"/>
      <c r="AB414" s="2">
        <v>0</v>
      </c>
      <c r="AC414" s="13"/>
      <c r="AD414" s="2">
        <v>335.50002979850001</v>
      </c>
      <c r="AE414" s="13">
        <v>1.2947297217594554E-5</v>
      </c>
      <c r="AF414" s="2">
        <v>223.67049299659999</v>
      </c>
      <c r="AG414" s="13">
        <v>6.0840257838300068E-5</v>
      </c>
      <c r="AH414" s="2">
        <v>559.17052279509994</v>
      </c>
      <c r="AI414" s="13">
        <v>4.46667004595219E-6</v>
      </c>
    </row>
    <row r="415" spans="1:35" x14ac:dyDescent="0.3">
      <c r="A415" s="53" t="s">
        <v>351</v>
      </c>
      <c r="B415" s="2">
        <v>0</v>
      </c>
      <c r="C415" s="13"/>
      <c r="D415" s="2">
        <v>157.17306854400002</v>
      </c>
      <c r="E415" s="13">
        <v>1.1792422389836008E-4</v>
      </c>
      <c r="F415" s="2">
        <v>18664.220911316403</v>
      </c>
      <c r="G415" s="13">
        <v>1.7909212424229905E-3</v>
      </c>
      <c r="H415" s="2">
        <v>16937.7701302186</v>
      </c>
      <c r="I415" s="13">
        <v>4.7319979819530639E-3</v>
      </c>
      <c r="J415" s="2">
        <v>0</v>
      </c>
      <c r="K415" s="13"/>
      <c r="L415" s="2">
        <v>0</v>
      </c>
      <c r="M415" s="13"/>
      <c r="N415" s="2">
        <v>0</v>
      </c>
      <c r="O415" s="13"/>
      <c r="P415" s="2">
        <v>0</v>
      </c>
      <c r="Q415" s="13"/>
      <c r="R415" s="2">
        <v>0</v>
      </c>
      <c r="S415" s="13"/>
      <c r="T415" s="2">
        <v>6135.3963827212001</v>
      </c>
      <c r="U415" s="13">
        <v>1.2099203114490119E-3</v>
      </c>
      <c r="V415" s="2">
        <v>40342.332349557495</v>
      </c>
      <c r="W415" s="13">
        <v>2.4666721035932634E-3</v>
      </c>
      <c r="X415" s="2">
        <v>18532.258905717397</v>
      </c>
      <c r="Y415" s="13">
        <v>4.9363355041935177E-3</v>
      </c>
      <c r="Z415" s="2">
        <v>0</v>
      </c>
      <c r="AA415" s="13"/>
      <c r="AB415" s="2">
        <v>0</v>
      </c>
      <c r="AC415" s="13"/>
      <c r="AD415" s="2">
        <v>0</v>
      </c>
      <c r="AE415" s="13"/>
      <c r="AF415" s="2">
        <v>0</v>
      </c>
      <c r="AG415" s="13"/>
      <c r="AH415" s="2">
        <v>100769.15174807509</v>
      </c>
      <c r="AI415" s="13">
        <v>8.0494685130974163E-4</v>
      </c>
    </row>
    <row r="416" spans="1:35" x14ac:dyDescent="0.3">
      <c r="A416" s="56" t="s">
        <v>106</v>
      </c>
      <c r="B416" s="2">
        <v>0</v>
      </c>
      <c r="C416" s="13"/>
      <c r="D416" s="2">
        <v>157.17306854400002</v>
      </c>
      <c r="E416" s="13">
        <v>1.1792422389836008E-4</v>
      </c>
      <c r="F416" s="2">
        <v>18664.220911316403</v>
      </c>
      <c r="G416" s="13">
        <v>1.7909212424229905E-3</v>
      </c>
      <c r="H416" s="2">
        <v>16937.7701302186</v>
      </c>
      <c r="I416" s="13">
        <v>4.7319979819530639E-3</v>
      </c>
      <c r="J416" s="2">
        <v>0</v>
      </c>
      <c r="K416" s="13"/>
      <c r="L416" s="2">
        <v>0</v>
      </c>
      <c r="M416" s="13"/>
      <c r="N416" s="2">
        <v>0</v>
      </c>
      <c r="O416" s="13"/>
      <c r="P416" s="2">
        <v>0</v>
      </c>
      <c r="Q416" s="13"/>
      <c r="R416" s="2">
        <v>0</v>
      </c>
      <c r="S416" s="13"/>
      <c r="T416" s="2">
        <v>6135.3963827212001</v>
      </c>
      <c r="U416" s="13">
        <v>1.2099203114490119E-3</v>
      </c>
      <c r="V416" s="2">
        <v>40342.332349557495</v>
      </c>
      <c r="W416" s="13">
        <v>2.4666721035932634E-3</v>
      </c>
      <c r="X416" s="2">
        <v>18532.258905717397</v>
      </c>
      <c r="Y416" s="13">
        <v>4.9363355041935177E-3</v>
      </c>
      <c r="Z416" s="2">
        <v>0</v>
      </c>
      <c r="AA416" s="13"/>
      <c r="AB416" s="2">
        <v>0</v>
      </c>
      <c r="AC416" s="13"/>
      <c r="AD416" s="2">
        <v>0</v>
      </c>
      <c r="AE416" s="13"/>
      <c r="AF416" s="2">
        <v>0</v>
      </c>
      <c r="AG416" s="13"/>
      <c r="AH416" s="2">
        <v>100769.15174807509</v>
      </c>
      <c r="AI416" s="13">
        <v>8.0494685130974163E-4</v>
      </c>
    </row>
    <row r="417" spans="1:35" x14ac:dyDescent="0.3">
      <c r="A417" s="53" t="s">
        <v>352</v>
      </c>
      <c r="B417" s="2">
        <v>0</v>
      </c>
      <c r="C417" s="13"/>
      <c r="D417" s="2">
        <v>0</v>
      </c>
      <c r="E417" s="13"/>
      <c r="F417" s="2">
        <v>0</v>
      </c>
      <c r="G417" s="13"/>
      <c r="H417" s="2">
        <v>0</v>
      </c>
      <c r="I417" s="13"/>
      <c r="J417" s="2">
        <v>0</v>
      </c>
      <c r="K417" s="13"/>
      <c r="L417" s="2">
        <v>0</v>
      </c>
      <c r="M417" s="13"/>
      <c r="N417" s="2">
        <v>102651.31097372899</v>
      </c>
      <c r="O417" s="13">
        <v>3.313667648895049E-3</v>
      </c>
      <c r="P417" s="2">
        <v>19129.339495940701</v>
      </c>
      <c r="Q417" s="13">
        <v>4.5793419605939271E-3</v>
      </c>
      <c r="R417" s="2">
        <v>0</v>
      </c>
      <c r="S417" s="13"/>
      <c r="T417" s="2">
        <v>0</v>
      </c>
      <c r="U417" s="13"/>
      <c r="V417" s="2">
        <v>0</v>
      </c>
      <c r="W417" s="13"/>
      <c r="X417" s="2">
        <v>0</v>
      </c>
      <c r="Y417" s="13"/>
      <c r="Z417" s="2">
        <v>0</v>
      </c>
      <c r="AA417" s="13"/>
      <c r="AB417" s="2">
        <v>0</v>
      </c>
      <c r="AC417" s="13"/>
      <c r="AD417" s="2">
        <v>0</v>
      </c>
      <c r="AE417" s="13"/>
      <c r="AF417" s="2">
        <v>0</v>
      </c>
      <c r="AG417" s="13"/>
      <c r="AH417" s="2">
        <v>121780.65046966969</v>
      </c>
      <c r="AI417" s="13">
        <v>9.727873009299728E-4</v>
      </c>
    </row>
    <row r="418" spans="1:35" x14ac:dyDescent="0.3">
      <c r="A418" s="56" t="s">
        <v>106</v>
      </c>
      <c r="B418" s="2">
        <v>0</v>
      </c>
      <c r="C418" s="13"/>
      <c r="D418" s="2">
        <v>0</v>
      </c>
      <c r="E418" s="13"/>
      <c r="F418" s="2">
        <v>0</v>
      </c>
      <c r="G418" s="13"/>
      <c r="H418" s="2">
        <v>0</v>
      </c>
      <c r="I418" s="13"/>
      <c r="J418" s="2">
        <v>0</v>
      </c>
      <c r="K418" s="13"/>
      <c r="L418" s="2">
        <v>0</v>
      </c>
      <c r="M418" s="13"/>
      <c r="N418" s="2">
        <v>102651.31097372899</v>
      </c>
      <c r="O418" s="13">
        <v>3.313667648895049E-3</v>
      </c>
      <c r="P418" s="2">
        <v>19129.339495940701</v>
      </c>
      <c r="Q418" s="13">
        <v>4.5793419605939271E-3</v>
      </c>
      <c r="R418" s="2">
        <v>0</v>
      </c>
      <c r="S418" s="13"/>
      <c r="T418" s="2">
        <v>0</v>
      </c>
      <c r="U418" s="13"/>
      <c r="V418" s="2">
        <v>0</v>
      </c>
      <c r="W418" s="13"/>
      <c r="X418" s="2">
        <v>0</v>
      </c>
      <c r="Y418" s="13"/>
      <c r="Z418" s="2">
        <v>0</v>
      </c>
      <c r="AA418" s="13"/>
      <c r="AB418" s="2">
        <v>0</v>
      </c>
      <c r="AC418" s="13"/>
      <c r="AD418" s="2">
        <v>0</v>
      </c>
      <c r="AE418" s="13"/>
      <c r="AF418" s="2">
        <v>0</v>
      </c>
      <c r="AG418" s="13"/>
      <c r="AH418" s="2">
        <v>121780.65046966969</v>
      </c>
      <c r="AI418" s="13">
        <v>9.727873009299728E-4</v>
      </c>
    </row>
    <row r="419" spans="1:35" x14ac:dyDescent="0.3">
      <c r="A419" s="53" t="s">
        <v>353</v>
      </c>
      <c r="B419" s="2">
        <v>0</v>
      </c>
      <c r="C419" s="13"/>
      <c r="D419" s="2">
        <v>0</v>
      </c>
      <c r="E419" s="13"/>
      <c r="F419" s="2">
        <v>0.19638312959999998</v>
      </c>
      <c r="G419" s="13">
        <v>1.8843900322724001E-8</v>
      </c>
      <c r="H419" s="2">
        <v>1498.5996619776001</v>
      </c>
      <c r="I419" s="13">
        <v>4.1867202835524765E-4</v>
      </c>
      <c r="J419" s="2">
        <v>0</v>
      </c>
      <c r="K419" s="13"/>
      <c r="L419" s="2">
        <v>0</v>
      </c>
      <c r="M419" s="13"/>
      <c r="N419" s="2">
        <v>0</v>
      </c>
      <c r="O419" s="13"/>
      <c r="P419" s="2">
        <v>0</v>
      </c>
      <c r="Q419" s="13"/>
      <c r="R419" s="2">
        <v>0</v>
      </c>
      <c r="S419" s="13"/>
      <c r="T419" s="2">
        <v>0</v>
      </c>
      <c r="U419" s="13"/>
      <c r="V419" s="2">
        <v>0</v>
      </c>
      <c r="W419" s="13"/>
      <c r="X419" s="2">
        <v>0</v>
      </c>
      <c r="Y419" s="13"/>
      <c r="Z419" s="2">
        <v>0</v>
      </c>
      <c r="AA419" s="13"/>
      <c r="AB419" s="2">
        <v>0</v>
      </c>
      <c r="AC419" s="13"/>
      <c r="AD419" s="2">
        <v>0</v>
      </c>
      <c r="AE419" s="13"/>
      <c r="AF419" s="2">
        <v>0</v>
      </c>
      <c r="AG419" s="13"/>
      <c r="AH419" s="2">
        <v>1498.7960451072001</v>
      </c>
      <c r="AI419" s="13">
        <v>1.1972425452986706E-5</v>
      </c>
    </row>
    <row r="420" spans="1:35" x14ac:dyDescent="0.3">
      <c r="A420" s="56" t="s">
        <v>106</v>
      </c>
      <c r="B420" s="2">
        <v>0</v>
      </c>
      <c r="C420" s="13"/>
      <c r="D420" s="2">
        <v>0</v>
      </c>
      <c r="E420" s="13"/>
      <c r="F420" s="2">
        <v>0.19638312959999998</v>
      </c>
      <c r="G420" s="13">
        <v>1.8843900322724001E-8</v>
      </c>
      <c r="H420" s="2">
        <v>1498.5996619776001</v>
      </c>
      <c r="I420" s="13">
        <v>4.1867202835524765E-4</v>
      </c>
      <c r="J420" s="2">
        <v>0</v>
      </c>
      <c r="K420" s="13"/>
      <c r="L420" s="2">
        <v>0</v>
      </c>
      <c r="M420" s="13"/>
      <c r="N420" s="2">
        <v>0</v>
      </c>
      <c r="O420" s="13"/>
      <c r="P420" s="2">
        <v>0</v>
      </c>
      <c r="Q420" s="13"/>
      <c r="R420" s="2">
        <v>0</v>
      </c>
      <c r="S420" s="13"/>
      <c r="T420" s="2">
        <v>0</v>
      </c>
      <c r="U420" s="13"/>
      <c r="V420" s="2">
        <v>0</v>
      </c>
      <c r="W420" s="13"/>
      <c r="X420" s="2">
        <v>0</v>
      </c>
      <c r="Y420" s="13"/>
      <c r="Z420" s="2">
        <v>0</v>
      </c>
      <c r="AA420" s="13"/>
      <c r="AB420" s="2">
        <v>0</v>
      </c>
      <c r="AC420" s="13"/>
      <c r="AD420" s="2">
        <v>0</v>
      </c>
      <c r="AE420" s="13"/>
      <c r="AF420" s="2">
        <v>0</v>
      </c>
      <c r="AG420" s="13"/>
      <c r="AH420" s="2">
        <v>1498.7960451072001</v>
      </c>
      <c r="AI420" s="13">
        <v>1.1972425452986706E-5</v>
      </c>
    </row>
    <row r="421" spans="1:35" x14ac:dyDescent="0.3">
      <c r="A421" s="53" t="s">
        <v>354</v>
      </c>
      <c r="B421" s="2">
        <v>0</v>
      </c>
      <c r="C421" s="13"/>
      <c r="D421" s="2">
        <v>0</v>
      </c>
      <c r="E421" s="13"/>
      <c r="F421" s="2">
        <v>0</v>
      </c>
      <c r="G421" s="13"/>
      <c r="H421" s="2">
        <v>0</v>
      </c>
      <c r="I421" s="13"/>
      <c r="J421" s="2">
        <v>0</v>
      </c>
      <c r="K421" s="13"/>
      <c r="L421" s="2">
        <v>0</v>
      </c>
      <c r="M421" s="13"/>
      <c r="N421" s="2">
        <v>0.1187800054</v>
      </c>
      <c r="O421" s="13">
        <v>3.8343149979866351E-9</v>
      </c>
      <c r="P421" s="2">
        <v>9.5540439099999999E-2</v>
      </c>
      <c r="Q421" s="13">
        <v>2.287127277954579E-8</v>
      </c>
      <c r="R421" s="2">
        <v>0</v>
      </c>
      <c r="S421" s="13"/>
      <c r="T421" s="2">
        <v>0</v>
      </c>
      <c r="U421" s="13"/>
      <c r="V421" s="2">
        <v>5.2984511999999998E-2</v>
      </c>
      <c r="W421" s="13">
        <v>3.2396594361589024E-9</v>
      </c>
      <c r="X421" s="2">
        <v>4.8863494399999999E-2</v>
      </c>
      <c r="Y421" s="13">
        <v>1.3015499270370453E-8</v>
      </c>
      <c r="Z421" s="2">
        <v>0</v>
      </c>
      <c r="AA421" s="13"/>
      <c r="AB421" s="2">
        <v>0</v>
      </c>
      <c r="AC421" s="13"/>
      <c r="AD421" s="2">
        <v>86.072467711999991</v>
      </c>
      <c r="AE421" s="13">
        <v>3.3216265953489849E-6</v>
      </c>
      <c r="AF421" s="2">
        <v>0</v>
      </c>
      <c r="AG421" s="13"/>
      <c r="AH421" s="2">
        <v>86.388636162899999</v>
      </c>
      <c r="AI421" s="13">
        <v>6.900748836520554E-7</v>
      </c>
    </row>
    <row r="422" spans="1:35" x14ac:dyDescent="0.3">
      <c r="A422" s="56" t="s">
        <v>106</v>
      </c>
      <c r="B422" s="2">
        <v>0</v>
      </c>
      <c r="C422" s="13"/>
      <c r="D422" s="2">
        <v>0</v>
      </c>
      <c r="E422" s="13"/>
      <c r="F422" s="2">
        <v>0</v>
      </c>
      <c r="G422" s="13"/>
      <c r="H422" s="2">
        <v>0</v>
      </c>
      <c r="I422" s="13"/>
      <c r="J422" s="2">
        <v>0</v>
      </c>
      <c r="K422" s="13"/>
      <c r="L422" s="2">
        <v>0</v>
      </c>
      <c r="M422" s="13"/>
      <c r="N422" s="2">
        <v>0.1187800054</v>
      </c>
      <c r="O422" s="13">
        <v>3.8343149979866351E-9</v>
      </c>
      <c r="P422" s="2">
        <v>9.5540439099999999E-2</v>
      </c>
      <c r="Q422" s="13">
        <v>2.287127277954579E-8</v>
      </c>
      <c r="R422" s="2">
        <v>0</v>
      </c>
      <c r="S422" s="13"/>
      <c r="T422" s="2">
        <v>0</v>
      </c>
      <c r="U422" s="13"/>
      <c r="V422" s="2">
        <v>5.2984511999999998E-2</v>
      </c>
      <c r="W422" s="13">
        <v>3.2396594361589024E-9</v>
      </c>
      <c r="X422" s="2">
        <v>4.8863494399999999E-2</v>
      </c>
      <c r="Y422" s="13">
        <v>1.3015499270370453E-8</v>
      </c>
      <c r="Z422" s="2">
        <v>0</v>
      </c>
      <c r="AA422" s="13"/>
      <c r="AB422" s="2">
        <v>0</v>
      </c>
      <c r="AC422" s="13"/>
      <c r="AD422" s="2">
        <v>86.072467711999991</v>
      </c>
      <c r="AE422" s="13">
        <v>3.3216265953489849E-6</v>
      </c>
      <c r="AF422" s="2">
        <v>0</v>
      </c>
      <c r="AG422" s="13"/>
      <c r="AH422" s="2">
        <v>86.388636162899999</v>
      </c>
      <c r="AI422" s="13">
        <v>6.900748836520554E-7</v>
      </c>
    </row>
    <row r="423" spans="1:35" x14ac:dyDescent="0.3">
      <c r="A423" s="53" t="s">
        <v>355</v>
      </c>
      <c r="B423" s="2">
        <v>0</v>
      </c>
      <c r="C423" s="13"/>
      <c r="D423" s="2">
        <v>865.28879360000008</v>
      </c>
      <c r="E423" s="13">
        <v>6.4921115543826763E-4</v>
      </c>
      <c r="F423" s="2">
        <v>17762.103744</v>
      </c>
      <c r="G423" s="13">
        <v>1.7043587866002658E-3</v>
      </c>
      <c r="H423" s="2">
        <v>52120.149312000001</v>
      </c>
      <c r="I423" s="13">
        <v>1.4561092721612781E-2</v>
      </c>
      <c r="J423" s="2">
        <v>0</v>
      </c>
      <c r="K423" s="13"/>
      <c r="L423" s="2">
        <v>0</v>
      </c>
      <c r="M423" s="13"/>
      <c r="N423" s="2">
        <v>0</v>
      </c>
      <c r="O423" s="13"/>
      <c r="P423" s="2">
        <v>0</v>
      </c>
      <c r="Q423" s="13"/>
      <c r="R423" s="2">
        <v>0</v>
      </c>
      <c r="S423" s="13"/>
      <c r="T423" s="2">
        <v>0</v>
      </c>
      <c r="U423" s="13"/>
      <c r="V423" s="2">
        <v>0</v>
      </c>
      <c r="W423" s="13"/>
      <c r="X423" s="2">
        <v>18790.454144000003</v>
      </c>
      <c r="Y423" s="13">
        <v>5.00510954454296E-3</v>
      </c>
      <c r="Z423" s="2">
        <v>0</v>
      </c>
      <c r="AA423" s="13"/>
      <c r="AB423" s="2">
        <v>0</v>
      </c>
      <c r="AC423" s="13"/>
      <c r="AD423" s="2">
        <v>0</v>
      </c>
      <c r="AE423" s="13"/>
      <c r="AF423" s="2">
        <v>0</v>
      </c>
      <c r="AG423" s="13"/>
      <c r="AH423" s="2">
        <v>89537.995993600009</v>
      </c>
      <c r="AI423" s="13">
        <v>7.1523205958721721E-4</v>
      </c>
    </row>
    <row r="424" spans="1:35" x14ac:dyDescent="0.3">
      <c r="A424" s="56" t="s">
        <v>106</v>
      </c>
      <c r="B424" s="2">
        <v>0</v>
      </c>
      <c r="C424" s="13"/>
      <c r="D424" s="2">
        <v>865.28879360000008</v>
      </c>
      <c r="E424" s="13">
        <v>6.4921115543826763E-4</v>
      </c>
      <c r="F424" s="2">
        <v>17762.103744</v>
      </c>
      <c r="G424" s="13">
        <v>1.7043587866002658E-3</v>
      </c>
      <c r="H424" s="2">
        <v>52120.149312000001</v>
      </c>
      <c r="I424" s="13">
        <v>1.4561092721612781E-2</v>
      </c>
      <c r="J424" s="2">
        <v>0</v>
      </c>
      <c r="K424" s="13"/>
      <c r="L424" s="2">
        <v>0</v>
      </c>
      <c r="M424" s="13"/>
      <c r="N424" s="2">
        <v>0</v>
      </c>
      <c r="O424" s="13"/>
      <c r="P424" s="2">
        <v>0</v>
      </c>
      <c r="Q424" s="13"/>
      <c r="R424" s="2">
        <v>0</v>
      </c>
      <c r="S424" s="13"/>
      <c r="T424" s="2">
        <v>0</v>
      </c>
      <c r="U424" s="13"/>
      <c r="V424" s="2">
        <v>0</v>
      </c>
      <c r="W424" s="13"/>
      <c r="X424" s="2">
        <v>18790.454144000003</v>
      </c>
      <c r="Y424" s="13">
        <v>5.00510954454296E-3</v>
      </c>
      <c r="Z424" s="2">
        <v>0</v>
      </c>
      <c r="AA424" s="13"/>
      <c r="AB424" s="2">
        <v>0</v>
      </c>
      <c r="AC424" s="13"/>
      <c r="AD424" s="2">
        <v>0</v>
      </c>
      <c r="AE424" s="13"/>
      <c r="AF424" s="2">
        <v>0</v>
      </c>
      <c r="AG424" s="13"/>
      <c r="AH424" s="2">
        <v>89537.995993600009</v>
      </c>
      <c r="AI424" s="13">
        <v>7.1523205958721721E-4</v>
      </c>
    </row>
    <row r="425" spans="1:35" x14ac:dyDescent="0.3">
      <c r="A425" s="53" t="s">
        <v>356</v>
      </c>
      <c r="B425" s="2">
        <v>0</v>
      </c>
      <c r="C425" s="13"/>
      <c r="D425" s="2">
        <v>662.44455027959998</v>
      </c>
      <c r="E425" s="13">
        <v>4.9702064221995564E-4</v>
      </c>
      <c r="F425" s="2">
        <v>6.3936319999999991E-2</v>
      </c>
      <c r="G425" s="13">
        <v>6.1349956258248007E-9</v>
      </c>
      <c r="H425" s="2">
        <v>6.3936319999999991E-2</v>
      </c>
      <c r="I425" s="13">
        <v>1.786224130375541E-8</v>
      </c>
      <c r="J425" s="2">
        <v>0</v>
      </c>
      <c r="K425" s="13"/>
      <c r="L425" s="2">
        <v>0</v>
      </c>
      <c r="M425" s="13"/>
      <c r="N425" s="2">
        <v>0</v>
      </c>
      <c r="O425" s="13"/>
      <c r="P425" s="2">
        <v>0</v>
      </c>
      <c r="Q425" s="13"/>
      <c r="R425" s="2">
        <v>0</v>
      </c>
      <c r="S425" s="13"/>
      <c r="T425" s="2">
        <v>0</v>
      </c>
      <c r="U425" s="13"/>
      <c r="V425" s="2">
        <v>0</v>
      </c>
      <c r="W425" s="13"/>
      <c r="X425" s="2">
        <v>0</v>
      </c>
      <c r="Y425" s="13"/>
      <c r="Z425" s="2">
        <v>0</v>
      </c>
      <c r="AA425" s="13"/>
      <c r="AB425" s="2">
        <v>0</v>
      </c>
      <c r="AC425" s="13"/>
      <c r="AD425" s="2">
        <v>0</v>
      </c>
      <c r="AE425" s="13"/>
      <c r="AF425" s="2">
        <v>0</v>
      </c>
      <c r="AG425" s="13"/>
      <c r="AH425" s="2">
        <v>662.57242291959994</v>
      </c>
      <c r="AI425" s="13">
        <v>5.2926473662013957E-6</v>
      </c>
    </row>
    <row r="426" spans="1:35" x14ac:dyDescent="0.3">
      <c r="A426" s="56" t="s">
        <v>106</v>
      </c>
      <c r="B426" s="2">
        <v>0</v>
      </c>
      <c r="C426" s="13"/>
      <c r="D426" s="2">
        <v>662.44455027959998</v>
      </c>
      <c r="E426" s="13">
        <v>4.9702064221995564E-4</v>
      </c>
      <c r="F426" s="2">
        <v>6.3936319999999991E-2</v>
      </c>
      <c r="G426" s="13">
        <v>6.1349956258248007E-9</v>
      </c>
      <c r="H426" s="2">
        <v>6.3936319999999991E-2</v>
      </c>
      <c r="I426" s="13">
        <v>1.786224130375541E-8</v>
      </c>
      <c r="J426" s="2">
        <v>0</v>
      </c>
      <c r="K426" s="13"/>
      <c r="L426" s="2">
        <v>0</v>
      </c>
      <c r="M426" s="13"/>
      <c r="N426" s="2">
        <v>0</v>
      </c>
      <c r="O426" s="13"/>
      <c r="P426" s="2">
        <v>0</v>
      </c>
      <c r="Q426" s="13"/>
      <c r="R426" s="2">
        <v>0</v>
      </c>
      <c r="S426" s="13"/>
      <c r="T426" s="2">
        <v>0</v>
      </c>
      <c r="U426" s="13"/>
      <c r="V426" s="2">
        <v>0</v>
      </c>
      <c r="W426" s="13"/>
      <c r="X426" s="2">
        <v>0</v>
      </c>
      <c r="Y426" s="13"/>
      <c r="Z426" s="2">
        <v>0</v>
      </c>
      <c r="AA426" s="13"/>
      <c r="AB426" s="2">
        <v>0</v>
      </c>
      <c r="AC426" s="13"/>
      <c r="AD426" s="2">
        <v>0</v>
      </c>
      <c r="AE426" s="13"/>
      <c r="AF426" s="2">
        <v>0</v>
      </c>
      <c r="AG426" s="13"/>
      <c r="AH426" s="2">
        <v>662.57242291959994</v>
      </c>
      <c r="AI426" s="13">
        <v>5.2926473662013957E-6</v>
      </c>
    </row>
    <row r="427" spans="1:35" x14ac:dyDescent="0.3">
      <c r="A427" s="53" t="s">
        <v>357</v>
      </c>
      <c r="B427" s="2">
        <v>0</v>
      </c>
      <c r="C427" s="13"/>
      <c r="D427" s="2">
        <v>391.09671490400001</v>
      </c>
      <c r="E427" s="13">
        <v>2.9343307349974747E-4</v>
      </c>
      <c r="F427" s="2">
        <v>954.5514136928</v>
      </c>
      <c r="G427" s="13">
        <v>9.1593772485344912E-5</v>
      </c>
      <c r="H427" s="2">
        <v>14666.442066460799</v>
      </c>
      <c r="I427" s="13">
        <v>4.0974445707646608E-3</v>
      </c>
      <c r="J427" s="2">
        <v>0</v>
      </c>
      <c r="K427" s="13"/>
      <c r="L427" s="2">
        <v>0</v>
      </c>
      <c r="M427" s="13"/>
      <c r="N427" s="2">
        <v>0</v>
      </c>
      <c r="O427" s="13"/>
      <c r="P427" s="2">
        <v>0</v>
      </c>
      <c r="Q427" s="13"/>
      <c r="R427" s="2">
        <v>0</v>
      </c>
      <c r="S427" s="13"/>
      <c r="T427" s="2">
        <v>46844.706024009603</v>
      </c>
      <c r="U427" s="13">
        <v>9.2379298364368839E-3</v>
      </c>
      <c r="V427" s="2">
        <v>54986.817357740794</v>
      </c>
      <c r="W427" s="13">
        <v>3.3620874288197863E-3</v>
      </c>
      <c r="X427" s="2">
        <v>0</v>
      </c>
      <c r="Y427" s="13"/>
      <c r="Z427" s="2">
        <v>0</v>
      </c>
      <c r="AA427" s="13"/>
      <c r="AB427" s="2">
        <v>0</v>
      </c>
      <c r="AC427" s="13"/>
      <c r="AD427" s="2">
        <v>0</v>
      </c>
      <c r="AE427" s="13"/>
      <c r="AF427" s="2">
        <v>0</v>
      </c>
      <c r="AG427" s="13"/>
      <c r="AH427" s="2">
        <v>117843.613576808</v>
      </c>
      <c r="AI427" s="13">
        <v>9.4133813821078928E-4</v>
      </c>
    </row>
    <row r="428" spans="1:35" x14ac:dyDescent="0.3">
      <c r="A428" s="56" t="s">
        <v>106</v>
      </c>
      <c r="B428" s="2">
        <v>0</v>
      </c>
      <c r="C428" s="13"/>
      <c r="D428" s="2">
        <v>391.09671490400001</v>
      </c>
      <c r="E428" s="13">
        <v>2.9343307349974747E-4</v>
      </c>
      <c r="F428" s="2">
        <v>954.5514136928</v>
      </c>
      <c r="G428" s="13">
        <v>9.1593772485344912E-5</v>
      </c>
      <c r="H428" s="2">
        <v>14666.442066460799</v>
      </c>
      <c r="I428" s="13">
        <v>4.0974445707646608E-3</v>
      </c>
      <c r="J428" s="2">
        <v>0</v>
      </c>
      <c r="K428" s="13"/>
      <c r="L428" s="2">
        <v>0</v>
      </c>
      <c r="M428" s="13"/>
      <c r="N428" s="2">
        <v>0</v>
      </c>
      <c r="O428" s="13"/>
      <c r="P428" s="2">
        <v>0</v>
      </c>
      <c r="Q428" s="13"/>
      <c r="R428" s="2">
        <v>0</v>
      </c>
      <c r="S428" s="13"/>
      <c r="T428" s="2">
        <v>46844.706024009603</v>
      </c>
      <c r="U428" s="13">
        <v>9.2379298364368839E-3</v>
      </c>
      <c r="V428" s="2">
        <v>54986.817357740794</v>
      </c>
      <c r="W428" s="13">
        <v>3.3620874288197863E-3</v>
      </c>
      <c r="X428" s="2">
        <v>0</v>
      </c>
      <c r="Y428" s="13"/>
      <c r="Z428" s="2">
        <v>0</v>
      </c>
      <c r="AA428" s="13"/>
      <c r="AB428" s="2">
        <v>0</v>
      </c>
      <c r="AC428" s="13"/>
      <c r="AD428" s="2">
        <v>0</v>
      </c>
      <c r="AE428" s="13"/>
      <c r="AF428" s="2">
        <v>0</v>
      </c>
      <c r="AG428" s="13"/>
      <c r="AH428" s="2">
        <v>117843.613576808</v>
      </c>
      <c r="AI428" s="13">
        <v>9.4133813821078928E-4</v>
      </c>
    </row>
    <row r="429" spans="1:35" x14ac:dyDescent="0.3">
      <c r="A429" s="53" t="s">
        <v>358</v>
      </c>
      <c r="B429" s="2">
        <v>0</v>
      </c>
      <c r="C429" s="13"/>
      <c r="D429" s="2">
        <v>20458.450110964201</v>
      </c>
      <c r="E429" s="13">
        <v>1.5349619841667649E-2</v>
      </c>
      <c r="F429" s="2">
        <v>40755.042293631501</v>
      </c>
      <c r="G429" s="13">
        <v>3.9106411848810509E-3</v>
      </c>
      <c r="H429" s="2">
        <v>12643.202289557901</v>
      </c>
      <c r="I429" s="13">
        <v>3.5322009485105827E-3</v>
      </c>
      <c r="J429" s="2">
        <v>0</v>
      </c>
      <c r="K429" s="13"/>
      <c r="L429" s="2">
        <v>0</v>
      </c>
      <c r="M429" s="13"/>
      <c r="N429" s="2">
        <v>0</v>
      </c>
      <c r="O429" s="13"/>
      <c r="P429" s="2">
        <v>0</v>
      </c>
      <c r="Q429" s="13"/>
      <c r="R429" s="2">
        <v>0</v>
      </c>
      <c r="S429" s="13"/>
      <c r="T429" s="2">
        <v>0</v>
      </c>
      <c r="U429" s="13"/>
      <c r="V429" s="2">
        <v>0</v>
      </c>
      <c r="W429" s="13"/>
      <c r="X429" s="2">
        <v>0</v>
      </c>
      <c r="Y429" s="13"/>
      <c r="Z429" s="2">
        <v>0</v>
      </c>
      <c r="AA429" s="13"/>
      <c r="AB429" s="2">
        <v>0</v>
      </c>
      <c r="AC429" s="13"/>
      <c r="AD429" s="2">
        <v>0</v>
      </c>
      <c r="AE429" s="13"/>
      <c r="AF429" s="2">
        <v>0</v>
      </c>
      <c r="AG429" s="13"/>
      <c r="AH429" s="2">
        <v>73856.694694153601</v>
      </c>
      <c r="AI429" s="13">
        <v>5.8996937863317351E-4</v>
      </c>
    </row>
    <row r="430" spans="1:35" x14ac:dyDescent="0.3">
      <c r="A430" s="56" t="s">
        <v>106</v>
      </c>
      <c r="B430" s="2">
        <v>0</v>
      </c>
      <c r="C430" s="13"/>
      <c r="D430" s="2">
        <v>20458.450110964201</v>
      </c>
      <c r="E430" s="13">
        <v>1.5349619841667649E-2</v>
      </c>
      <c r="F430" s="2">
        <v>40755.042293631501</v>
      </c>
      <c r="G430" s="13">
        <v>3.9106411848810509E-3</v>
      </c>
      <c r="H430" s="2">
        <v>12643.202289557901</v>
      </c>
      <c r="I430" s="13">
        <v>3.5322009485105827E-3</v>
      </c>
      <c r="J430" s="2">
        <v>0</v>
      </c>
      <c r="K430" s="13"/>
      <c r="L430" s="2">
        <v>0</v>
      </c>
      <c r="M430" s="13"/>
      <c r="N430" s="2">
        <v>0</v>
      </c>
      <c r="O430" s="13"/>
      <c r="P430" s="2">
        <v>0</v>
      </c>
      <c r="Q430" s="13"/>
      <c r="R430" s="2">
        <v>0</v>
      </c>
      <c r="S430" s="13"/>
      <c r="T430" s="2">
        <v>0</v>
      </c>
      <c r="U430" s="13"/>
      <c r="V430" s="2">
        <v>0</v>
      </c>
      <c r="W430" s="13"/>
      <c r="X430" s="2">
        <v>0</v>
      </c>
      <c r="Y430" s="13"/>
      <c r="Z430" s="2">
        <v>0</v>
      </c>
      <c r="AA430" s="13"/>
      <c r="AB430" s="2">
        <v>0</v>
      </c>
      <c r="AC430" s="13"/>
      <c r="AD430" s="2">
        <v>0</v>
      </c>
      <c r="AE430" s="13"/>
      <c r="AF430" s="2">
        <v>0</v>
      </c>
      <c r="AG430" s="13"/>
      <c r="AH430" s="2">
        <v>73856.694694153601</v>
      </c>
      <c r="AI430" s="13">
        <v>5.8996937863317351E-4</v>
      </c>
    </row>
    <row r="431" spans="1:35" x14ac:dyDescent="0.3">
      <c r="A431" s="53" t="s">
        <v>359</v>
      </c>
      <c r="B431" s="2">
        <v>0</v>
      </c>
      <c r="C431" s="13"/>
      <c r="D431" s="2">
        <v>381.6651514843</v>
      </c>
      <c r="E431" s="13">
        <v>2.8635673525223825E-4</v>
      </c>
      <c r="F431" s="2">
        <v>1134.3759593437001</v>
      </c>
      <c r="G431" s="13">
        <v>1.0884879750061329E-4</v>
      </c>
      <c r="H431" s="2">
        <v>8288.095008689399</v>
      </c>
      <c r="I431" s="13">
        <v>2.3154906787513085E-3</v>
      </c>
      <c r="J431" s="2">
        <v>0</v>
      </c>
      <c r="K431" s="13"/>
      <c r="L431" s="2">
        <v>0</v>
      </c>
      <c r="M431" s="13"/>
      <c r="N431" s="2">
        <v>0</v>
      </c>
      <c r="O431" s="13"/>
      <c r="P431" s="2">
        <v>0</v>
      </c>
      <c r="Q431" s="13"/>
      <c r="R431" s="2">
        <v>0</v>
      </c>
      <c r="S431" s="13"/>
      <c r="T431" s="2">
        <v>0</v>
      </c>
      <c r="U431" s="13"/>
      <c r="V431" s="2">
        <v>0</v>
      </c>
      <c r="W431" s="13"/>
      <c r="X431" s="2">
        <v>0</v>
      </c>
      <c r="Y431" s="13"/>
      <c r="Z431" s="2">
        <v>0</v>
      </c>
      <c r="AA431" s="13"/>
      <c r="AB431" s="2">
        <v>0</v>
      </c>
      <c r="AC431" s="13"/>
      <c r="AD431" s="2">
        <v>0</v>
      </c>
      <c r="AE431" s="13"/>
      <c r="AF431" s="2">
        <v>0</v>
      </c>
      <c r="AG431" s="13"/>
      <c r="AH431" s="2">
        <v>9804.1361195173995</v>
      </c>
      <c r="AI431" s="13">
        <v>7.8315718276038675E-5</v>
      </c>
    </row>
    <row r="432" spans="1:35" x14ac:dyDescent="0.3">
      <c r="A432" s="56" t="s">
        <v>106</v>
      </c>
      <c r="B432" s="2">
        <v>0</v>
      </c>
      <c r="C432" s="13"/>
      <c r="D432" s="2">
        <v>381.6651514843</v>
      </c>
      <c r="E432" s="13">
        <v>2.8635673525223825E-4</v>
      </c>
      <c r="F432" s="2">
        <v>1134.3759593437001</v>
      </c>
      <c r="G432" s="13">
        <v>1.0884879750061329E-4</v>
      </c>
      <c r="H432" s="2">
        <v>8288.095008689399</v>
      </c>
      <c r="I432" s="13">
        <v>2.3154906787513085E-3</v>
      </c>
      <c r="J432" s="2">
        <v>0</v>
      </c>
      <c r="K432" s="13"/>
      <c r="L432" s="2">
        <v>0</v>
      </c>
      <c r="M432" s="13"/>
      <c r="N432" s="2">
        <v>0</v>
      </c>
      <c r="O432" s="13"/>
      <c r="P432" s="2">
        <v>0</v>
      </c>
      <c r="Q432" s="13"/>
      <c r="R432" s="2">
        <v>0</v>
      </c>
      <c r="S432" s="13"/>
      <c r="T432" s="2">
        <v>0</v>
      </c>
      <c r="U432" s="13"/>
      <c r="V432" s="2">
        <v>0</v>
      </c>
      <c r="W432" s="13"/>
      <c r="X432" s="2">
        <v>0</v>
      </c>
      <c r="Y432" s="13"/>
      <c r="Z432" s="2">
        <v>0</v>
      </c>
      <c r="AA432" s="13"/>
      <c r="AB432" s="2">
        <v>0</v>
      </c>
      <c r="AC432" s="13"/>
      <c r="AD432" s="2">
        <v>0</v>
      </c>
      <c r="AE432" s="13"/>
      <c r="AF432" s="2">
        <v>0</v>
      </c>
      <c r="AG432" s="13"/>
      <c r="AH432" s="2">
        <v>9804.1361195173995</v>
      </c>
      <c r="AI432" s="13">
        <v>7.8315718276038675E-5</v>
      </c>
    </row>
    <row r="433" spans="1:35" x14ac:dyDescent="0.3">
      <c r="A433" s="53" t="s">
        <v>360</v>
      </c>
      <c r="B433" s="2">
        <v>0</v>
      </c>
      <c r="C433" s="13"/>
      <c r="D433" s="2">
        <v>0</v>
      </c>
      <c r="E433" s="13"/>
      <c r="F433" s="2">
        <v>0</v>
      </c>
      <c r="G433" s="13"/>
      <c r="H433" s="2">
        <v>0</v>
      </c>
      <c r="I433" s="13"/>
      <c r="J433" s="2">
        <v>0</v>
      </c>
      <c r="K433" s="13"/>
      <c r="L433" s="2">
        <v>0</v>
      </c>
      <c r="M433" s="13"/>
      <c r="N433" s="2">
        <v>0</v>
      </c>
      <c r="O433" s="13"/>
      <c r="P433" s="2">
        <v>0</v>
      </c>
      <c r="Q433" s="13"/>
      <c r="R433" s="2">
        <v>0</v>
      </c>
      <c r="S433" s="13"/>
      <c r="T433" s="2">
        <v>40258.9531667232</v>
      </c>
      <c r="U433" s="13">
        <v>7.9391977495166782E-3</v>
      </c>
      <c r="V433" s="2">
        <v>0.48590156159999998</v>
      </c>
      <c r="W433" s="13">
        <v>2.9709730629995918E-8</v>
      </c>
      <c r="X433" s="2">
        <v>0</v>
      </c>
      <c r="Y433" s="13"/>
      <c r="Z433" s="2">
        <v>0</v>
      </c>
      <c r="AA433" s="13"/>
      <c r="AB433" s="2">
        <v>125123.515621978</v>
      </c>
      <c r="AC433" s="13">
        <v>1.9278256458786485E-2</v>
      </c>
      <c r="AD433" s="2">
        <v>0</v>
      </c>
      <c r="AE433" s="13"/>
      <c r="AF433" s="2">
        <v>0</v>
      </c>
      <c r="AG433" s="13"/>
      <c r="AH433" s="2">
        <v>165382.95469026279</v>
      </c>
      <c r="AI433" s="13">
        <v>1.321083747643749E-3</v>
      </c>
    </row>
    <row r="434" spans="1:35" x14ac:dyDescent="0.3">
      <c r="A434" s="56" t="s">
        <v>106</v>
      </c>
      <c r="B434" s="2">
        <v>0</v>
      </c>
      <c r="C434" s="13"/>
      <c r="D434" s="2">
        <v>0</v>
      </c>
      <c r="E434" s="13"/>
      <c r="F434" s="2">
        <v>0</v>
      </c>
      <c r="G434" s="13"/>
      <c r="H434" s="2">
        <v>0</v>
      </c>
      <c r="I434" s="13"/>
      <c r="J434" s="2">
        <v>0</v>
      </c>
      <c r="K434" s="13"/>
      <c r="L434" s="2">
        <v>0</v>
      </c>
      <c r="M434" s="13"/>
      <c r="N434" s="2">
        <v>0</v>
      </c>
      <c r="O434" s="13"/>
      <c r="P434" s="2">
        <v>0</v>
      </c>
      <c r="Q434" s="13"/>
      <c r="R434" s="2">
        <v>0</v>
      </c>
      <c r="S434" s="13"/>
      <c r="T434" s="2">
        <v>40258.9531667232</v>
      </c>
      <c r="U434" s="13">
        <v>7.9391977495166782E-3</v>
      </c>
      <c r="V434" s="2">
        <v>0.48590156159999998</v>
      </c>
      <c r="W434" s="13">
        <v>2.9709730629995918E-8</v>
      </c>
      <c r="X434" s="2">
        <v>0</v>
      </c>
      <c r="Y434" s="13"/>
      <c r="Z434" s="2">
        <v>0</v>
      </c>
      <c r="AA434" s="13"/>
      <c r="AB434" s="2">
        <v>125123.515621978</v>
      </c>
      <c r="AC434" s="13">
        <v>1.9278256458786485E-2</v>
      </c>
      <c r="AD434" s="2">
        <v>0</v>
      </c>
      <c r="AE434" s="13"/>
      <c r="AF434" s="2">
        <v>0</v>
      </c>
      <c r="AG434" s="13"/>
      <c r="AH434" s="2">
        <v>165382.95469026279</v>
      </c>
      <c r="AI434" s="13">
        <v>1.321083747643749E-3</v>
      </c>
    </row>
    <row r="435" spans="1:35" x14ac:dyDescent="0.3">
      <c r="A435" s="53" t="s">
        <v>361</v>
      </c>
      <c r="B435" s="2">
        <v>0</v>
      </c>
      <c r="C435" s="13"/>
      <c r="D435" s="2">
        <v>0</v>
      </c>
      <c r="E435" s="13"/>
      <c r="F435" s="2">
        <v>0</v>
      </c>
      <c r="G435" s="13"/>
      <c r="H435" s="2">
        <v>0</v>
      </c>
      <c r="I435" s="13"/>
      <c r="J435" s="2">
        <v>0</v>
      </c>
      <c r="K435" s="13"/>
      <c r="L435" s="2">
        <v>0.47101098680000003</v>
      </c>
      <c r="M435" s="13">
        <v>6.1019499497031015E-8</v>
      </c>
      <c r="N435" s="2">
        <v>0</v>
      </c>
      <c r="O435" s="13"/>
      <c r="P435" s="2">
        <v>0</v>
      </c>
      <c r="Q435" s="13"/>
      <c r="R435" s="2">
        <v>0</v>
      </c>
      <c r="S435" s="13"/>
      <c r="T435" s="2">
        <v>0</v>
      </c>
      <c r="U435" s="13"/>
      <c r="V435" s="2">
        <v>0</v>
      </c>
      <c r="W435" s="13"/>
      <c r="X435" s="2">
        <v>0</v>
      </c>
      <c r="Y435" s="13"/>
      <c r="Z435" s="2">
        <v>0</v>
      </c>
      <c r="AA435" s="13"/>
      <c r="AB435" s="2">
        <v>0</v>
      </c>
      <c r="AC435" s="13"/>
      <c r="AD435" s="2">
        <v>0</v>
      </c>
      <c r="AE435" s="13"/>
      <c r="AF435" s="2">
        <v>0</v>
      </c>
      <c r="AG435" s="13"/>
      <c r="AH435" s="2">
        <v>0.47101098680000003</v>
      </c>
      <c r="AI435" s="13">
        <v>3.7624491640537863E-9</v>
      </c>
    </row>
    <row r="436" spans="1:35" x14ac:dyDescent="0.3">
      <c r="A436" s="56" t="s">
        <v>106</v>
      </c>
      <c r="B436" s="2">
        <v>0</v>
      </c>
      <c r="C436" s="13"/>
      <c r="D436" s="2">
        <v>0</v>
      </c>
      <c r="E436" s="13"/>
      <c r="F436" s="2">
        <v>0</v>
      </c>
      <c r="G436" s="13"/>
      <c r="H436" s="2">
        <v>0</v>
      </c>
      <c r="I436" s="13"/>
      <c r="J436" s="2">
        <v>0</v>
      </c>
      <c r="K436" s="13"/>
      <c r="L436" s="2">
        <v>0.47101098680000003</v>
      </c>
      <c r="M436" s="13">
        <v>6.1019499497031015E-8</v>
      </c>
      <c r="N436" s="2">
        <v>0</v>
      </c>
      <c r="O436" s="13"/>
      <c r="P436" s="2">
        <v>0</v>
      </c>
      <c r="Q436" s="13"/>
      <c r="R436" s="2">
        <v>0</v>
      </c>
      <c r="S436" s="13"/>
      <c r="T436" s="2">
        <v>0</v>
      </c>
      <c r="U436" s="13"/>
      <c r="V436" s="2">
        <v>0</v>
      </c>
      <c r="W436" s="13"/>
      <c r="X436" s="2">
        <v>0</v>
      </c>
      <c r="Y436" s="13"/>
      <c r="Z436" s="2">
        <v>0</v>
      </c>
      <c r="AA436" s="13"/>
      <c r="AB436" s="2">
        <v>0</v>
      </c>
      <c r="AC436" s="13"/>
      <c r="AD436" s="2">
        <v>0</v>
      </c>
      <c r="AE436" s="13"/>
      <c r="AF436" s="2">
        <v>0</v>
      </c>
      <c r="AG436" s="13"/>
      <c r="AH436" s="2">
        <v>0.47101098680000003</v>
      </c>
      <c r="AI436" s="13">
        <v>3.7624491640537863E-9</v>
      </c>
    </row>
    <row r="437" spans="1:35" x14ac:dyDescent="0.3">
      <c r="A437" s="53" t="s">
        <v>362</v>
      </c>
      <c r="B437" s="2">
        <v>0</v>
      </c>
      <c r="C437" s="13"/>
      <c r="D437" s="2">
        <v>680.53984630399998</v>
      </c>
      <c r="E437" s="13">
        <v>5.1059722858844722E-4</v>
      </c>
      <c r="F437" s="2">
        <v>2375.5826905755998</v>
      </c>
      <c r="G437" s="13">
        <v>2.2794851839246327E-4</v>
      </c>
      <c r="H437" s="2">
        <v>13831.565997695301</v>
      </c>
      <c r="I437" s="13">
        <v>3.8642006524562552E-3</v>
      </c>
      <c r="J437" s="2">
        <v>0</v>
      </c>
      <c r="K437" s="13"/>
      <c r="L437" s="2">
        <v>1.9253551953999999</v>
      </c>
      <c r="M437" s="13">
        <v>2.4942987248660999E-7</v>
      </c>
      <c r="N437" s="2">
        <v>36380.861003280501</v>
      </c>
      <c r="O437" s="13">
        <v>1.1744037265765735E-3</v>
      </c>
      <c r="P437" s="2">
        <v>9510.0570946210009</v>
      </c>
      <c r="Q437" s="13">
        <v>2.2765973446330079E-3</v>
      </c>
      <c r="R437" s="2">
        <v>0</v>
      </c>
      <c r="S437" s="13"/>
      <c r="T437" s="2">
        <v>6.6931750814999997</v>
      </c>
      <c r="U437" s="13">
        <v>1.3199161022420348E-6</v>
      </c>
      <c r="V437" s="2">
        <v>13.947313015700001</v>
      </c>
      <c r="W437" s="13">
        <v>8.5278777731074286E-7</v>
      </c>
      <c r="X437" s="2">
        <v>7.3802883283999998</v>
      </c>
      <c r="Y437" s="13">
        <v>1.9658466618673465E-6</v>
      </c>
      <c r="Z437" s="2">
        <v>0</v>
      </c>
      <c r="AA437" s="13"/>
      <c r="AB437" s="2">
        <v>0</v>
      </c>
      <c r="AC437" s="13"/>
      <c r="AD437" s="2">
        <v>94.342404577300002</v>
      </c>
      <c r="AE437" s="13">
        <v>3.6407721126536752E-6</v>
      </c>
      <c r="AF437" s="2">
        <v>0</v>
      </c>
      <c r="AG437" s="13"/>
      <c r="AH437" s="2">
        <v>62902.895168674702</v>
      </c>
      <c r="AI437" s="13">
        <v>5.0247011635938153E-4</v>
      </c>
    </row>
    <row r="438" spans="1:35" x14ac:dyDescent="0.3">
      <c r="A438" s="56" t="s">
        <v>106</v>
      </c>
      <c r="B438" s="2">
        <v>0</v>
      </c>
      <c r="C438" s="13"/>
      <c r="D438" s="2">
        <v>680.53984630399998</v>
      </c>
      <c r="E438" s="13">
        <v>5.1059722858844722E-4</v>
      </c>
      <c r="F438" s="2">
        <v>2375.5826905755998</v>
      </c>
      <c r="G438" s="13">
        <v>2.2794851839246327E-4</v>
      </c>
      <c r="H438" s="2">
        <v>13831.565997695301</v>
      </c>
      <c r="I438" s="13">
        <v>3.8642006524562552E-3</v>
      </c>
      <c r="J438" s="2">
        <v>0</v>
      </c>
      <c r="K438" s="13"/>
      <c r="L438" s="2">
        <v>1.9253551953999999</v>
      </c>
      <c r="M438" s="13">
        <v>2.4942987248660999E-7</v>
      </c>
      <c r="N438" s="2">
        <v>36380.861003280501</v>
      </c>
      <c r="O438" s="13">
        <v>1.1744037265765735E-3</v>
      </c>
      <c r="P438" s="2">
        <v>9510.0570946210009</v>
      </c>
      <c r="Q438" s="13">
        <v>2.2765973446330079E-3</v>
      </c>
      <c r="R438" s="2">
        <v>0</v>
      </c>
      <c r="S438" s="13"/>
      <c r="T438" s="2">
        <v>6.6931750814999997</v>
      </c>
      <c r="U438" s="13">
        <v>1.3199161022420348E-6</v>
      </c>
      <c r="V438" s="2">
        <v>13.947313015700001</v>
      </c>
      <c r="W438" s="13">
        <v>8.5278777731074286E-7</v>
      </c>
      <c r="X438" s="2">
        <v>7.3802883283999998</v>
      </c>
      <c r="Y438" s="13">
        <v>1.9658466618673465E-6</v>
      </c>
      <c r="Z438" s="2">
        <v>0</v>
      </c>
      <c r="AA438" s="13"/>
      <c r="AB438" s="2">
        <v>0</v>
      </c>
      <c r="AC438" s="13"/>
      <c r="AD438" s="2">
        <v>94.342404577300002</v>
      </c>
      <c r="AE438" s="13">
        <v>3.6407721126536752E-6</v>
      </c>
      <c r="AF438" s="2">
        <v>0</v>
      </c>
      <c r="AG438" s="13"/>
      <c r="AH438" s="2">
        <v>62902.895168674702</v>
      </c>
      <c r="AI438" s="13">
        <v>5.0247011635938153E-4</v>
      </c>
    </row>
    <row r="439" spans="1:35" x14ac:dyDescent="0.3">
      <c r="A439" s="53" t="s">
        <v>363</v>
      </c>
      <c r="B439" s="2">
        <v>0</v>
      </c>
      <c r="C439" s="13"/>
      <c r="D439" s="2">
        <v>0</v>
      </c>
      <c r="E439" s="13"/>
      <c r="F439" s="2">
        <v>0</v>
      </c>
      <c r="G439" s="13"/>
      <c r="H439" s="2">
        <v>0</v>
      </c>
      <c r="I439" s="13"/>
      <c r="J439" s="2">
        <v>0</v>
      </c>
      <c r="K439" s="13"/>
      <c r="L439" s="2">
        <v>0</v>
      </c>
      <c r="M439" s="13"/>
      <c r="N439" s="2">
        <v>0</v>
      </c>
      <c r="O439" s="13"/>
      <c r="P439" s="2">
        <v>0</v>
      </c>
      <c r="Q439" s="13"/>
      <c r="R439" s="2">
        <v>0</v>
      </c>
      <c r="S439" s="13"/>
      <c r="T439" s="2">
        <v>0</v>
      </c>
      <c r="U439" s="13"/>
      <c r="V439" s="2">
        <v>108874.284426194</v>
      </c>
      <c r="W439" s="13">
        <v>6.6569567139991336E-3</v>
      </c>
      <c r="X439" s="2">
        <v>0</v>
      </c>
      <c r="Y439" s="13"/>
      <c r="Z439" s="2">
        <v>0</v>
      </c>
      <c r="AA439" s="13"/>
      <c r="AB439" s="2">
        <v>0</v>
      </c>
      <c r="AC439" s="13"/>
      <c r="AD439" s="2">
        <v>0</v>
      </c>
      <c r="AE439" s="13"/>
      <c r="AF439" s="2">
        <v>0</v>
      </c>
      <c r="AG439" s="13"/>
      <c r="AH439" s="2">
        <v>108874.284426194</v>
      </c>
      <c r="AI439" s="13">
        <v>8.6969088175479418E-4</v>
      </c>
    </row>
    <row r="440" spans="1:35" x14ac:dyDescent="0.3">
      <c r="A440" s="56" t="s">
        <v>320</v>
      </c>
      <c r="B440" s="2">
        <v>0</v>
      </c>
      <c r="C440" s="13"/>
      <c r="D440" s="2">
        <v>0</v>
      </c>
      <c r="E440" s="13"/>
      <c r="F440" s="2">
        <v>0</v>
      </c>
      <c r="G440" s="13"/>
      <c r="H440" s="2">
        <v>0</v>
      </c>
      <c r="I440" s="13"/>
      <c r="J440" s="2">
        <v>0</v>
      </c>
      <c r="K440" s="13"/>
      <c r="L440" s="2">
        <v>0</v>
      </c>
      <c r="M440" s="13"/>
      <c r="N440" s="2">
        <v>0</v>
      </c>
      <c r="O440" s="13"/>
      <c r="P440" s="2">
        <v>0</v>
      </c>
      <c r="Q440" s="13"/>
      <c r="R440" s="2">
        <v>0</v>
      </c>
      <c r="S440" s="13"/>
      <c r="T440" s="2">
        <v>0</v>
      </c>
      <c r="U440" s="13"/>
      <c r="V440" s="2">
        <v>108874.284426194</v>
      </c>
      <c r="W440" s="13">
        <v>6.6569567139991336E-3</v>
      </c>
      <c r="X440" s="2">
        <v>0</v>
      </c>
      <c r="Y440" s="13"/>
      <c r="Z440" s="2">
        <v>0</v>
      </c>
      <c r="AA440" s="13"/>
      <c r="AB440" s="2">
        <v>0</v>
      </c>
      <c r="AC440" s="13"/>
      <c r="AD440" s="2">
        <v>0</v>
      </c>
      <c r="AE440" s="13"/>
      <c r="AF440" s="2">
        <v>0</v>
      </c>
      <c r="AG440" s="13"/>
      <c r="AH440" s="2">
        <v>108874.284426194</v>
      </c>
      <c r="AI440" s="13">
        <v>8.6969088175479418E-4</v>
      </c>
    </row>
    <row r="441" spans="1:35" x14ac:dyDescent="0.3">
      <c r="A441" s="53" t="s">
        <v>364</v>
      </c>
      <c r="B441" s="2">
        <v>0</v>
      </c>
      <c r="C441" s="13"/>
      <c r="D441" s="2">
        <v>0</v>
      </c>
      <c r="E441" s="13"/>
      <c r="F441" s="2">
        <v>0</v>
      </c>
      <c r="G441" s="13"/>
      <c r="H441" s="2">
        <v>0</v>
      </c>
      <c r="I441" s="13"/>
      <c r="J441" s="2">
        <v>0</v>
      </c>
      <c r="K441" s="13"/>
      <c r="L441" s="2">
        <v>0</v>
      </c>
      <c r="M441" s="13"/>
      <c r="N441" s="2">
        <v>87074.938827122009</v>
      </c>
      <c r="O441" s="13">
        <v>2.8108497113572511E-3</v>
      </c>
      <c r="P441" s="2">
        <v>58049.955526887898</v>
      </c>
      <c r="Q441" s="13">
        <v>1.389648592996633E-2</v>
      </c>
      <c r="R441" s="2">
        <v>0</v>
      </c>
      <c r="S441" s="13"/>
      <c r="T441" s="2">
        <v>0</v>
      </c>
      <c r="U441" s="13"/>
      <c r="V441" s="2">
        <v>58656.988751819299</v>
      </c>
      <c r="W441" s="13">
        <v>3.5864946176440769E-3</v>
      </c>
      <c r="X441" s="2">
        <v>29328.4850059571</v>
      </c>
      <c r="Y441" s="13">
        <v>7.81206665391711E-3</v>
      </c>
      <c r="Z441" s="2">
        <v>0</v>
      </c>
      <c r="AA441" s="13"/>
      <c r="AB441" s="2">
        <v>0</v>
      </c>
      <c r="AC441" s="13"/>
      <c r="AD441" s="2">
        <v>145124.94375921402</v>
      </c>
      <c r="AE441" s="13">
        <v>5.6005234385992251E-3</v>
      </c>
      <c r="AF441" s="2">
        <v>0</v>
      </c>
      <c r="AG441" s="13"/>
      <c r="AH441" s="2">
        <v>378235.31187100027</v>
      </c>
      <c r="AI441" s="13">
        <v>3.0213544330101563E-3</v>
      </c>
    </row>
    <row r="442" spans="1:35" x14ac:dyDescent="0.3">
      <c r="A442" s="56" t="s">
        <v>320</v>
      </c>
      <c r="B442" s="2">
        <v>0</v>
      </c>
      <c r="C442" s="13"/>
      <c r="D442" s="2">
        <v>0</v>
      </c>
      <c r="E442" s="13"/>
      <c r="F442" s="2">
        <v>0</v>
      </c>
      <c r="G442" s="13"/>
      <c r="H442" s="2">
        <v>0</v>
      </c>
      <c r="I442" s="13"/>
      <c r="J442" s="2">
        <v>0</v>
      </c>
      <c r="K442" s="13"/>
      <c r="L442" s="2">
        <v>0</v>
      </c>
      <c r="M442" s="13"/>
      <c r="N442" s="2">
        <v>87074.938827122009</v>
      </c>
      <c r="O442" s="13">
        <v>2.8108497113572511E-3</v>
      </c>
      <c r="P442" s="2">
        <v>58049.955526887898</v>
      </c>
      <c r="Q442" s="13">
        <v>1.389648592996633E-2</v>
      </c>
      <c r="R442" s="2">
        <v>0</v>
      </c>
      <c r="S442" s="13"/>
      <c r="T442" s="2">
        <v>0</v>
      </c>
      <c r="U442" s="13"/>
      <c r="V442" s="2">
        <v>58656.988751819299</v>
      </c>
      <c r="W442" s="13">
        <v>3.5864946176440769E-3</v>
      </c>
      <c r="X442" s="2">
        <v>29328.4850059571</v>
      </c>
      <c r="Y442" s="13">
        <v>7.81206665391711E-3</v>
      </c>
      <c r="Z442" s="2">
        <v>0</v>
      </c>
      <c r="AA442" s="13"/>
      <c r="AB442" s="2">
        <v>0</v>
      </c>
      <c r="AC442" s="13"/>
      <c r="AD442" s="2">
        <v>145124.94375921402</v>
      </c>
      <c r="AE442" s="13">
        <v>5.6005234385992251E-3</v>
      </c>
      <c r="AF442" s="2">
        <v>0</v>
      </c>
      <c r="AG442" s="13"/>
      <c r="AH442" s="2">
        <v>378235.31187100027</v>
      </c>
      <c r="AI442" s="13">
        <v>3.0213544330101563E-3</v>
      </c>
    </row>
    <row r="443" spans="1:35" x14ac:dyDescent="0.3">
      <c r="A443" s="53" t="s">
        <v>365</v>
      </c>
      <c r="B443" s="2">
        <v>0</v>
      </c>
      <c r="C443" s="13"/>
      <c r="D443" s="2">
        <v>0</v>
      </c>
      <c r="E443" s="13"/>
      <c r="F443" s="2">
        <v>0</v>
      </c>
      <c r="G443" s="13"/>
      <c r="H443" s="2">
        <v>0</v>
      </c>
      <c r="I443" s="13"/>
      <c r="J443" s="2">
        <v>0</v>
      </c>
      <c r="K443" s="13"/>
      <c r="L443" s="2">
        <v>0</v>
      </c>
      <c r="M443" s="13"/>
      <c r="N443" s="2">
        <v>0</v>
      </c>
      <c r="O443" s="13"/>
      <c r="P443" s="2">
        <v>0</v>
      </c>
      <c r="Q443" s="13"/>
      <c r="R443" s="2">
        <v>0</v>
      </c>
      <c r="S443" s="13"/>
      <c r="T443" s="2">
        <v>0</v>
      </c>
      <c r="U443" s="13"/>
      <c r="V443" s="2">
        <v>23025.030205735799</v>
      </c>
      <c r="W443" s="13">
        <v>1.4078313370868782E-3</v>
      </c>
      <c r="X443" s="2">
        <v>5756.2223899534001</v>
      </c>
      <c r="Y443" s="13">
        <v>1.5332531829022967E-3</v>
      </c>
      <c r="Z443" s="2">
        <v>0</v>
      </c>
      <c r="AA443" s="13"/>
      <c r="AB443" s="2">
        <v>0</v>
      </c>
      <c r="AC443" s="13"/>
      <c r="AD443" s="2">
        <v>0</v>
      </c>
      <c r="AE443" s="13"/>
      <c r="AF443" s="2">
        <v>0</v>
      </c>
      <c r="AG443" s="13"/>
      <c r="AH443" s="2">
        <v>28781.252595689199</v>
      </c>
      <c r="AI443" s="13">
        <v>2.2990546463633296E-4</v>
      </c>
    </row>
    <row r="444" spans="1:35" x14ac:dyDescent="0.3">
      <c r="A444" s="56" t="s">
        <v>320</v>
      </c>
      <c r="B444" s="2">
        <v>0</v>
      </c>
      <c r="C444" s="13"/>
      <c r="D444" s="2">
        <v>0</v>
      </c>
      <c r="E444" s="13"/>
      <c r="F444" s="2">
        <v>0</v>
      </c>
      <c r="G444" s="13"/>
      <c r="H444" s="2">
        <v>0</v>
      </c>
      <c r="I444" s="13"/>
      <c r="J444" s="2">
        <v>0</v>
      </c>
      <c r="K444" s="13"/>
      <c r="L444" s="2">
        <v>0</v>
      </c>
      <c r="M444" s="13"/>
      <c r="N444" s="2">
        <v>0</v>
      </c>
      <c r="O444" s="13"/>
      <c r="P444" s="2">
        <v>0</v>
      </c>
      <c r="Q444" s="13"/>
      <c r="R444" s="2">
        <v>0</v>
      </c>
      <c r="S444" s="13"/>
      <c r="T444" s="2">
        <v>0</v>
      </c>
      <c r="U444" s="13"/>
      <c r="V444" s="2">
        <v>23025.030205735799</v>
      </c>
      <c r="W444" s="13">
        <v>1.4078313370868782E-3</v>
      </c>
      <c r="X444" s="2">
        <v>5756.2223899534001</v>
      </c>
      <c r="Y444" s="13">
        <v>1.5332531829022967E-3</v>
      </c>
      <c r="Z444" s="2">
        <v>0</v>
      </c>
      <c r="AA444" s="13"/>
      <c r="AB444" s="2">
        <v>0</v>
      </c>
      <c r="AC444" s="13"/>
      <c r="AD444" s="2">
        <v>0</v>
      </c>
      <c r="AE444" s="13"/>
      <c r="AF444" s="2">
        <v>0</v>
      </c>
      <c r="AG444" s="13"/>
      <c r="AH444" s="2">
        <v>28781.252595689199</v>
      </c>
      <c r="AI444" s="13">
        <v>2.2990546463633296E-4</v>
      </c>
    </row>
    <row r="445" spans="1:35" x14ac:dyDescent="0.3">
      <c r="A445" s="53" t="s">
        <v>366</v>
      </c>
      <c r="B445" s="2">
        <v>0</v>
      </c>
      <c r="C445" s="13"/>
      <c r="D445" s="2">
        <v>0</v>
      </c>
      <c r="E445" s="13"/>
      <c r="F445" s="2">
        <v>0</v>
      </c>
      <c r="G445" s="13"/>
      <c r="H445" s="2">
        <v>0</v>
      </c>
      <c r="I445" s="13"/>
      <c r="J445" s="2">
        <v>0</v>
      </c>
      <c r="K445" s="13"/>
      <c r="L445" s="2">
        <v>0</v>
      </c>
      <c r="M445" s="13"/>
      <c r="N445" s="2">
        <v>0</v>
      </c>
      <c r="O445" s="13"/>
      <c r="P445" s="2">
        <v>0</v>
      </c>
      <c r="Q445" s="13"/>
      <c r="R445" s="2">
        <v>0</v>
      </c>
      <c r="S445" s="13"/>
      <c r="T445" s="2">
        <v>0</v>
      </c>
      <c r="U445" s="13"/>
      <c r="V445" s="2">
        <v>0</v>
      </c>
      <c r="W445" s="13"/>
      <c r="X445" s="2">
        <v>0</v>
      </c>
      <c r="Y445" s="13"/>
      <c r="Z445" s="2">
        <v>0</v>
      </c>
      <c r="AA445" s="13"/>
      <c r="AB445" s="2">
        <v>0</v>
      </c>
      <c r="AC445" s="13"/>
      <c r="AD445" s="2">
        <v>193410.30769996101</v>
      </c>
      <c r="AE445" s="13">
        <v>7.4639061589406967E-3</v>
      </c>
      <c r="AF445" s="2">
        <v>82890.141140540902</v>
      </c>
      <c r="AG445" s="13">
        <v>2.254681648741326E-2</v>
      </c>
      <c r="AH445" s="2">
        <v>276300.44884050189</v>
      </c>
      <c r="AI445" s="13">
        <v>2.20709584680888E-3</v>
      </c>
    </row>
    <row r="446" spans="1:35" x14ac:dyDescent="0.3">
      <c r="A446" s="56" t="s">
        <v>320</v>
      </c>
      <c r="B446" s="2">
        <v>0</v>
      </c>
      <c r="C446" s="13"/>
      <c r="D446" s="2">
        <v>0</v>
      </c>
      <c r="E446" s="13"/>
      <c r="F446" s="2">
        <v>0</v>
      </c>
      <c r="G446" s="13"/>
      <c r="H446" s="2">
        <v>0</v>
      </c>
      <c r="I446" s="13"/>
      <c r="J446" s="2">
        <v>0</v>
      </c>
      <c r="K446" s="13"/>
      <c r="L446" s="2">
        <v>0</v>
      </c>
      <c r="M446" s="13"/>
      <c r="N446" s="2">
        <v>0</v>
      </c>
      <c r="O446" s="13"/>
      <c r="P446" s="2">
        <v>0</v>
      </c>
      <c r="Q446" s="13"/>
      <c r="R446" s="2">
        <v>0</v>
      </c>
      <c r="S446" s="13"/>
      <c r="T446" s="2">
        <v>0</v>
      </c>
      <c r="U446" s="13"/>
      <c r="V446" s="2">
        <v>0</v>
      </c>
      <c r="W446" s="13"/>
      <c r="X446" s="2">
        <v>0</v>
      </c>
      <c r="Y446" s="13"/>
      <c r="Z446" s="2">
        <v>0</v>
      </c>
      <c r="AA446" s="13"/>
      <c r="AB446" s="2">
        <v>0</v>
      </c>
      <c r="AC446" s="13"/>
      <c r="AD446" s="2">
        <v>193410.30769996101</v>
      </c>
      <c r="AE446" s="13">
        <v>7.4639061589406967E-3</v>
      </c>
      <c r="AF446" s="2">
        <v>82890.141140540902</v>
      </c>
      <c r="AG446" s="13">
        <v>2.254681648741326E-2</v>
      </c>
      <c r="AH446" s="2">
        <v>276300.44884050189</v>
      </c>
      <c r="AI446" s="13">
        <v>2.20709584680888E-3</v>
      </c>
    </row>
    <row r="447" spans="1:35" x14ac:dyDescent="0.3">
      <c r="A447" s="53" t="s">
        <v>367</v>
      </c>
      <c r="B447" s="2">
        <v>0</v>
      </c>
      <c r="C447" s="13"/>
      <c r="D447" s="2">
        <v>0</v>
      </c>
      <c r="E447" s="13"/>
      <c r="F447" s="2">
        <v>0</v>
      </c>
      <c r="G447" s="13"/>
      <c r="H447" s="2">
        <v>0</v>
      </c>
      <c r="I447" s="13"/>
      <c r="J447" s="2">
        <v>0</v>
      </c>
      <c r="K447" s="13"/>
      <c r="L447" s="2">
        <v>0</v>
      </c>
      <c r="M447" s="13"/>
      <c r="N447" s="2">
        <v>6.5297778999999986E-2</v>
      </c>
      <c r="O447" s="13">
        <v>2.1078653137939388E-9</v>
      </c>
      <c r="P447" s="2">
        <v>6.5297778999999986E-2</v>
      </c>
      <c r="Q447" s="13">
        <v>1.5631530789222598E-8</v>
      </c>
      <c r="R447" s="2">
        <v>0</v>
      </c>
      <c r="S447" s="13"/>
      <c r="T447" s="2">
        <v>0</v>
      </c>
      <c r="U447" s="13"/>
      <c r="V447" s="2">
        <v>0</v>
      </c>
      <c r="W447" s="13"/>
      <c r="X447" s="2">
        <v>0</v>
      </c>
      <c r="Y447" s="13"/>
      <c r="Z447" s="2">
        <v>0</v>
      </c>
      <c r="AA447" s="13"/>
      <c r="AB447" s="2">
        <v>0</v>
      </c>
      <c r="AC447" s="13"/>
      <c r="AD447" s="2">
        <v>0</v>
      </c>
      <c r="AE447" s="13"/>
      <c r="AF447" s="2">
        <v>0</v>
      </c>
      <c r="AG447" s="13"/>
      <c r="AH447" s="2">
        <v>0.13059555799999997</v>
      </c>
      <c r="AI447" s="13">
        <v>1.0432010330894424E-9</v>
      </c>
    </row>
    <row r="448" spans="1:35" x14ac:dyDescent="0.3">
      <c r="A448" s="56" t="s">
        <v>106</v>
      </c>
      <c r="B448" s="2">
        <v>0</v>
      </c>
      <c r="C448" s="13"/>
      <c r="D448" s="2">
        <v>0</v>
      </c>
      <c r="E448" s="13"/>
      <c r="F448" s="2">
        <v>0</v>
      </c>
      <c r="G448" s="13"/>
      <c r="H448" s="2">
        <v>0</v>
      </c>
      <c r="I448" s="13"/>
      <c r="J448" s="2">
        <v>0</v>
      </c>
      <c r="K448" s="13"/>
      <c r="L448" s="2">
        <v>0</v>
      </c>
      <c r="M448" s="13"/>
      <c r="N448" s="2">
        <v>6.5297778999999986E-2</v>
      </c>
      <c r="O448" s="13">
        <v>2.1078653137939388E-9</v>
      </c>
      <c r="P448" s="2">
        <v>6.5297778999999986E-2</v>
      </c>
      <c r="Q448" s="13">
        <v>1.5631530789222598E-8</v>
      </c>
      <c r="R448" s="2">
        <v>0</v>
      </c>
      <c r="S448" s="13"/>
      <c r="T448" s="2">
        <v>0</v>
      </c>
      <c r="U448" s="13"/>
      <c r="V448" s="2">
        <v>0</v>
      </c>
      <c r="W448" s="13"/>
      <c r="X448" s="2">
        <v>0</v>
      </c>
      <c r="Y448" s="13"/>
      <c r="Z448" s="2">
        <v>0</v>
      </c>
      <c r="AA448" s="13"/>
      <c r="AB448" s="2">
        <v>0</v>
      </c>
      <c r="AC448" s="13"/>
      <c r="AD448" s="2">
        <v>0</v>
      </c>
      <c r="AE448" s="13"/>
      <c r="AF448" s="2">
        <v>0</v>
      </c>
      <c r="AG448" s="13"/>
      <c r="AH448" s="2">
        <v>0.13059555799999997</v>
      </c>
      <c r="AI448" s="13">
        <v>1.0432010330894424E-9</v>
      </c>
    </row>
    <row r="449" spans="1:35" x14ac:dyDescent="0.3">
      <c r="A449" s="53" t="s">
        <v>368</v>
      </c>
      <c r="B449" s="2">
        <v>0</v>
      </c>
      <c r="C449" s="13"/>
      <c r="D449" s="2">
        <v>0</v>
      </c>
      <c r="E449" s="13"/>
      <c r="F449" s="2">
        <v>0</v>
      </c>
      <c r="G449" s="13"/>
      <c r="H449" s="2">
        <v>0</v>
      </c>
      <c r="I449" s="13"/>
      <c r="J449" s="2">
        <v>0</v>
      </c>
      <c r="K449" s="13"/>
      <c r="L449" s="2">
        <v>0</v>
      </c>
      <c r="M449" s="13"/>
      <c r="N449" s="2">
        <v>0</v>
      </c>
      <c r="O449" s="13"/>
      <c r="P449" s="2">
        <v>0</v>
      </c>
      <c r="Q449" s="13"/>
      <c r="R449" s="2">
        <v>0</v>
      </c>
      <c r="S449" s="13"/>
      <c r="T449" s="2">
        <v>0</v>
      </c>
      <c r="U449" s="13"/>
      <c r="V449" s="2">
        <v>12010.198509386299</v>
      </c>
      <c r="W449" s="13">
        <v>7.3434578261426491E-4</v>
      </c>
      <c r="X449" s="2">
        <v>5774.1327661322002</v>
      </c>
      <c r="Y449" s="13">
        <v>1.5380238709373961E-3</v>
      </c>
      <c r="Z449" s="2">
        <v>0</v>
      </c>
      <c r="AA449" s="13"/>
      <c r="AB449" s="2">
        <v>0</v>
      </c>
      <c r="AC449" s="13"/>
      <c r="AD449" s="2">
        <v>0</v>
      </c>
      <c r="AE449" s="13"/>
      <c r="AF449" s="2">
        <v>0</v>
      </c>
      <c r="AG449" s="13"/>
      <c r="AH449" s="2">
        <v>17784.3312755185</v>
      </c>
      <c r="AI449" s="13">
        <v>1.4206174423961478E-4</v>
      </c>
    </row>
    <row r="450" spans="1:35" x14ac:dyDescent="0.3">
      <c r="A450" s="56" t="s">
        <v>320</v>
      </c>
      <c r="B450" s="2">
        <v>0</v>
      </c>
      <c r="C450" s="13"/>
      <c r="D450" s="2">
        <v>0</v>
      </c>
      <c r="E450" s="13"/>
      <c r="F450" s="2">
        <v>0</v>
      </c>
      <c r="G450" s="13"/>
      <c r="H450" s="2">
        <v>0</v>
      </c>
      <c r="I450" s="13"/>
      <c r="J450" s="2">
        <v>0</v>
      </c>
      <c r="K450" s="13"/>
      <c r="L450" s="2">
        <v>0</v>
      </c>
      <c r="M450" s="13"/>
      <c r="N450" s="2">
        <v>0</v>
      </c>
      <c r="O450" s="13"/>
      <c r="P450" s="2">
        <v>0</v>
      </c>
      <c r="Q450" s="13"/>
      <c r="R450" s="2">
        <v>0</v>
      </c>
      <c r="S450" s="13"/>
      <c r="T450" s="2">
        <v>0</v>
      </c>
      <c r="U450" s="13"/>
      <c r="V450" s="2">
        <v>12010.198509386299</v>
      </c>
      <c r="W450" s="13">
        <v>7.3434578261426491E-4</v>
      </c>
      <c r="X450" s="2">
        <v>5774.1327661322002</v>
      </c>
      <c r="Y450" s="13">
        <v>1.5380238709373961E-3</v>
      </c>
      <c r="Z450" s="2">
        <v>0</v>
      </c>
      <c r="AA450" s="13"/>
      <c r="AB450" s="2">
        <v>0</v>
      </c>
      <c r="AC450" s="13"/>
      <c r="AD450" s="2">
        <v>0</v>
      </c>
      <c r="AE450" s="13"/>
      <c r="AF450" s="2">
        <v>0</v>
      </c>
      <c r="AG450" s="13"/>
      <c r="AH450" s="2">
        <v>17784.3312755185</v>
      </c>
      <c r="AI450" s="13">
        <v>1.4206174423961478E-4</v>
      </c>
    </row>
    <row r="451" spans="1:35" x14ac:dyDescent="0.3">
      <c r="A451" s="53" t="s">
        <v>369</v>
      </c>
      <c r="B451" s="2">
        <v>0</v>
      </c>
      <c r="C451" s="13"/>
      <c r="D451" s="2">
        <v>0</v>
      </c>
      <c r="E451" s="13"/>
      <c r="F451" s="2">
        <v>0</v>
      </c>
      <c r="G451" s="13"/>
      <c r="H451" s="2">
        <v>0</v>
      </c>
      <c r="I451" s="13"/>
      <c r="J451" s="2">
        <v>0</v>
      </c>
      <c r="K451" s="13"/>
      <c r="L451" s="2">
        <v>0</v>
      </c>
      <c r="M451" s="13"/>
      <c r="N451" s="2">
        <v>0</v>
      </c>
      <c r="O451" s="13"/>
      <c r="P451" s="2">
        <v>0</v>
      </c>
      <c r="Q451" s="13"/>
      <c r="R451" s="2">
        <v>0</v>
      </c>
      <c r="S451" s="13"/>
      <c r="T451" s="2">
        <v>0</v>
      </c>
      <c r="U451" s="13"/>
      <c r="V451" s="2">
        <v>92767.327688305595</v>
      </c>
      <c r="W451" s="13">
        <v>5.6721207229890932E-3</v>
      </c>
      <c r="X451" s="2">
        <v>92767.327688305595</v>
      </c>
      <c r="Y451" s="13">
        <v>2.4709920988404757E-2</v>
      </c>
      <c r="Z451" s="2">
        <v>0</v>
      </c>
      <c r="AA451" s="13"/>
      <c r="AB451" s="2">
        <v>0</v>
      </c>
      <c r="AC451" s="13"/>
      <c r="AD451" s="2">
        <v>0</v>
      </c>
      <c r="AE451" s="13"/>
      <c r="AF451" s="2">
        <v>0</v>
      </c>
      <c r="AG451" s="13"/>
      <c r="AH451" s="2">
        <v>185534.65537661119</v>
      </c>
      <c r="AI451" s="13">
        <v>1.4820561060949291E-3</v>
      </c>
    </row>
    <row r="452" spans="1:35" x14ac:dyDescent="0.3">
      <c r="A452" s="56" t="s">
        <v>320</v>
      </c>
      <c r="B452" s="2">
        <v>0</v>
      </c>
      <c r="C452" s="13"/>
      <c r="D452" s="2">
        <v>0</v>
      </c>
      <c r="E452" s="13"/>
      <c r="F452" s="2">
        <v>0</v>
      </c>
      <c r="G452" s="13"/>
      <c r="H452" s="2">
        <v>0</v>
      </c>
      <c r="I452" s="13"/>
      <c r="J452" s="2">
        <v>0</v>
      </c>
      <c r="K452" s="13"/>
      <c r="L452" s="2">
        <v>0</v>
      </c>
      <c r="M452" s="13"/>
      <c r="N452" s="2">
        <v>0</v>
      </c>
      <c r="O452" s="13"/>
      <c r="P452" s="2">
        <v>0</v>
      </c>
      <c r="Q452" s="13"/>
      <c r="R452" s="2">
        <v>0</v>
      </c>
      <c r="S452" s="13"/>
      <c r="T452" s="2">
        <v>0</v>
      </c>
      <c r="U452" s="13"/>
      <c r="V452" s="2">
        <v>92767.327688305595</v>
      </c>
      <c r="W452" s="13">
        <v>5.6721207229890932E-3</v>
      </c>
      <c r="X452" s="2">
        <v>92767.327688305595</v>
      </c>
      <c r="Y452" s="13">
        <v>2.4709920988404757E-2</v>
      </c>
      <c r="Z452" s="2">
        <v>0</v>
      </c>
      <c r="AA452" s="13"/>
      <c r="AB452" s="2">
        <v>0</v>
      </c>
      <c r="AC452" s="13"/>
      <c r="AD452" s="2">
        <v>0</v>
      </c>
      <c r="AE452" s="13"/>
      <c r="AF452" s="2">
        <v>0</v>
      </c>
      <c r="AG452" s="13"/>
      <c r="AH452" s="2">
        <v>185534.65537661119</v>
      </c>
      <c r="AI452" s="13">
        <v>1.4820561060949291E-3</v>
      </c>
    </row>
    <row r="453" spans="1:35" x14ac:dyDescent="0.3">
      <c r="A453" s="53" t="s">
        <v>370</v>
      </c>
      <c r="B453" s="2">
        <v>0</v>
      </c>
      <c r="C453" s="13"/>
      <c r="D453" s="2">
        <v>0</v>
      </c>
      <c r="E453" s="13"/>
      <c r="F453" s="2">
        <v>0</v>
      </c>
      <c r="G453" s="13"/>
      <c r="H453" s="2">
        <v>0</v>
      </c>
      <c r="I453" s="13"/>
      <c r="J453" s="2">
        <v>0</v>
      </c>
      <c r="K453" s="13"/>
      <c r="L453" s="2">
        <v>0</v>
      </c>
      <c r="M453" s="13"/>
      <c r="N453" s="2">
        <v>0</v>
      </c>
      <c r="O453" s="13"/>
      <c r="P453" s="2">
        <v>0</v>
      </c>
      <c r="Q453" s="13"/>
      <c r="R453" s="2">
        <v>0</v>
      </c>
      <c r="S453" s="13"/>
      <c r="T453" s="2">
        <v>0</v>
      </c>
      <c r="U453" s="13"/>
      <c r="V453" s="2">
        <v>18888.1117356387</v>
      </c>
      <c r="W453" s="13">
        <v>1.1548855902567456E-3</v>
      </c>
      <c r="X453" s="2">
        <v>18888.1117356387</v>
      </c>
      <c r="Y453" s="13">
        <v>5.0311220581449271E-3</v>
      </c>
      <c r="Z453" s="2">
        <v>0</v>
      </c>
      <c r="AA453" s="13"/>
      <c r="AB453" s="2">
        <v>0</v>
      </c>
      <c r="AC453" s="13"/>
      <c r="AD453" s="2">
        <v>0</v>
      </c>
      <c r="AE453" s="13"/>
      <c r="AF453" s="2">
        <v>0</v>
      </c>
      <c r="AG453" s="13"/>
      <c r="AH453" s="2">
        <v>37776.223471277401</v>
      </c>
      <c r="AI453" s="13">
        <v>3.0175754792099611E-4</v>
      </c>
    </row>
    <row r="454" spans="1:35" x14ac:dyDescent="0.3">
      <c r="A454" s="56" t="s">
        <v>320</v>
      </c>
      <c r="B454" s="2">
        <v>0</v>
      </c>
      <c r="C454" s="13"/>
      <c r="D454" s="2">
        <v>0</v>
      </c>
      <c r="E454" s="13"/>
      <c r="F454" s="2">
        <v>0</v>
      </c>
      <c r="G454" s="13"/>
      <c r="H454" s="2">
        <v>0</v>
      </c>
      <c r="I454" s="13"/>
      <c r="J454" s="2">
        <v>0</v>
      </c>
      <c r="K454" s="13"/>
      <c r="L454" s="2">
        <v>0</v>
      </c>
      <c r="M454" s="13"/>
      <c r="N454" s="2">
        <v>0</v>
      </c>
      <c r="O454" s="13"/>
      <c r="P454" s="2">
        <v>0</v>
      </c>
      <c r="Q454" s="13"/>
      <c r="R454" s="2">
        <v>0</v>
      </c>
      <c r="S454" s="13"/>
      <c r="T454" s="2">
        <v>0</v>
      </c>
      <c r="U454" s="13"/>
      <c r="V454" s="2">
        <v>18888.1117356387</v>
      </c>
      <c r="W454" s="13">
        <v>1.1548855902567456E-3</v>
      </c>
      <c r="X454" s="2">
        <v>18888.1117356387</v>
      </c>
      <c r="Y454" s="13">
        <v>5.0311220581449271E-3</v>
      </c>
      <c r="Z454" s="2">
        <v>0</v>
      </c>
      <c r="AA454" s="13"/>
      <c r="AB454" s="2">
        <v>0</v>
      </c>
      <c r="AC454" s="13"/>
      <c r="AD454" s="2">
        <v>0</v>
      </c>
      <c r="AE454" s="13"/>
      <c r="AF454" s="2">
        <v>0</v>
      </c>
      <c r="AG454" s="13"/>
      <c r="AH454" s="2">
        <v>37776.223471277401</v>
      </c>
      <c r="AI454" s="13">
        <v>3.0175754792099611E-4</v>
      </c>
    </row>
    <row r="455" spans="1:35" x14ac:dyDescent="0.3">
      <c r="A455" s="53" t="s">
        <v>371</v>
      </c>
      <c r="B455" s="2">
        <v>0</v>
      </c>
      <c r="C455" s="13"/>
      <c r="D455" s="2">
        <v>340.48539432309997</v>
      </c>
      <c r="E455" s="13">
        <v>2.554602785720787E-4</v>
      </c>
      <c r="F455" s="2">
        <v>1231.7018663493</v>
      </c>
      <c r="G455" s="13">
        <v>1.1818768365732026E-4</v>
      </c>
      <c r="H455" s="2">
        <v>7268.3027445732996</v>
      </c>
      <c r="I455" s="13">
        <v>2.0305857060950025E-3</v>
      </c>
      <c r="J455" s="2">
        <v>0</v>
      </c>
      <c r="K455" s="13"/>
      <c r="L455" s="2">
        <v>0</v>
      </c>
      <c r="M455" s="13"/>
      <c r="N455" s="2">
        <v>0</v>
      </c>
      <c r="O455" s="13"/>
      <c r="P455" s="2">
        <v>0</v>
      </c>
      <c r="Q455" s="13"/>
      <c r="R455" s="2">
        <v>0</v>
      </c>
      <c r="S455" s="13"/>
      <c r="T455" s="2">
        <v>0</v>
      </c>
      <c r="U455" s="13"/>
      <c r="V455" s="2">
        <v>0</v>
      </c>
      <c r="W455" s="13"/>
      <c r="X455" s="2">
        <v>0</v>
      </c>
      <c r="Y455" s="13"/>
      <c r="Z455" s="2">
        <v>0</v>
      </c>
      <c r="AA455" s="13"/>
      <c r="AB455" s="2">
        <v>0</v>
      </c>
      <c r="AC455" s="13"/>
      <c r="AD455" s="2">
        <v>0</v>
      </c>
      <c r="AE455" s="13"/>
      <c r="AF455" s="2">
        <v>0</v>
      </c>
      <c r="AG455" s="13"/>
      <c r="AH455" s="2">
        <v>8840.4900052456996</v>
      </c>
      <c r="AI455" s="13">
        <v>7.0618085696982165E-5</v>
      </c>
    </row>
    <row r="456" spans="1:35" x14ac:dyDescent="0.3">
      <c r="A456" s="56" t="s">
        <v>106</v>
      </c>
      <c r="B456" s="2">
        <v>0</v>
      </c>
      <c r="C456" s="13"/>
      <c r="D456" s="2">
        <v>340.48539432309997</v>
      </c>
      <c r="E456" s="13">
        <v>2.554602785720787E-4</v>
      </c>
      <c r="F456" s="2">
        <v>1231.7018663493</v>
      </c>
      <c r="G456" s="13">
        <v>1.1818768365732026E-4</v>
      </c>
      <c r="H456" s="2">
        <v>7268.3027445732996</v>
      </c>
      <c r="I456" s="13">
        <v>2.0305857060950025E-3</v>
      </c>
      <c r="J456" s="2">
        <v>0</v>
      </c>
      <c r="K456" s="13"/>
      <c r="L456" s="2">
        <v>0</v>
      </c>
      <c r="M456" s="13"/>
      <c r="N456" s="2">
        <v>0</v>
      </c>
      <c r="O456" s="13"/>
      <c r="P456" s="2">
        <v>0</v>
      </c>
      <c r="Q456" s="13"/>
      <c r="R456" s="2">
        <v>0</v>
      </c>
      <c r="S456" s="13"/>
      <c r="T456" s="2">
        <v>0</v>
      </c>
      <c r="U456" s="13"/>
      <c r="V456" s="2">
        <v>0</v>
      </c>
      <c r="W456" s="13"/>
      <c r="X456" s="2">
        <v>0</v>
      </c>
      <c r="Y456" s="13"/>
      <c r="Z456" s="2">
        <v>0</v>
      </c>
      <c r="AA456" s="13"/>
      <c r="AB456" s="2">
        <v>0</v>
      </c>
      <c r="AC456" s="13"/>
      <c r="AD456" s="2">
        <v>0</v>
      </c>
      <c r="AE456" s="13"/>
      <c r="AF456" s="2">
        <v>0</v>
      </c>
      <c r="AG456" s="13"/>
      <c r="AH456" s="2">
        <v>8840.4900052456996</v>
      </c>
      <c r="AI456" s="13">
        <v>7.0618085696982165E-5</v>
      </c>
    </row>
    <row r="457" spans="1:35" x14ac:dyDescent="0.3">
      <c r="A457" s="53" t="s">
        <v>372</v>
      </c>
      <c r="B457" s="2">
        <v>0</v>
      </c>
      <c r="C457" s="13"/>
      <c r="D457" s="2">
        <v>0</v>
      </c>
      <c r="E457" s="13"/>
      <c r="F457" s="2">
        <v>4.363968E-2</v>
      </c>
      <c r="G457" s="13">
        <v>4.1874359661674938E-9</v>
      </c>
      <c r="H457" s="2">
        <v>158.79484567290001</v>
      </c>
      <c r="I457" s="13">
        <v>4.4363389247331424E-5</v>
      </c>
      <c r="J457" s="2">
        <v>0</v>
      </c>
      <c r="K457" s="13"/>
      <c r="L457" s="2">
        <v>0</v>
      </c>
      <c r="M457" s="13"/>
      <c r="N457" s="2">
        <v>7.0336570300000012E-2</v>
      </c>
      <c r="O457" s="13">
        <v>2.2705215873666846E-9</v>
      </c>
      <c r="P457" s="2">
        <v>0</v>
      </c>
      <c r="Q457" s="13"/>
      <c r="R457" s="2">
        <v>0</v>
      </c>
      <c r="S457" s="13"/>
      <c r="T457" s="2">
        <v>63.003279484099998</v>
      </c>
      <c r="U457" s="13">
        <v>1.2424453577341974E-5</v>
      </c>
      <c r="V457" s="2">
        <v>0.21030634520000002</v>
      </c>
      <c r="W457" s="13">
        <v>1.2858869695945706E-8</v>
      </c>
      <c r="X457" s="2">
        <v>700.99043706079999</v>
      </c>
      <c r="Y457" s="13">
        <v>1.8671895315987692E-4</v>
      </c>
      <c r="Z457" s="2">
        <v>0</v>
      </c>
      <c r="AA457" s="13"/>
      <c r="AB457" s="2">
        <v>0</v>
      </c>
      <c r="AC457" s="13"/>
      <c r="AD457" s="2">
        <v>0</v>
      </c>
      <c r="AE457" s="13"/>
      <c r="AF457" s="2">
        <v>0</v>
      </c>
      <c r="AG457" s="13"/>
      <c r="AH457" s="2">
        <v>923.11284481330006</v>
      </c>
      <c r="AI457" s="13">
        <v>7.3738516693452063E-6</v>
      </c>
    </row>
    <row r="458" spans="1:35" x14ac:dyDescent="0.3">
      <c r="A458" s="56" t="s">
        <v>106</v>
      </c>
      <c r="B458" s="2">
        <v>0</v>
      </c>
      <c r="C458" s="13"/>
      <c r="D458" s="2">
        <v>0</v>
      </c>
      <c r="E458" s="13"/>
      <c r="F458" s="2">
        <v>4.363968E-2</v>
      </c>
      <c r="G458" s="13">
        <v>4.1874359661674938E-9</v>
      </c>
      <c r="H458" s="2">
        <v>158.79484567290001</v>
      </c>
      <c r="I458" s="13">
        <v>4.4363389247331424E-5</v>
      </c>
      <c r="J458" s="2">
        <v>0</v>
      </c>
      <c r="K458" s="13"/>
      <c r="L458" s="2">
        <v>0</v>
      </c>
      <c r="M458" s="13"/>
      <c r="N458" s="2">
        <v>7.0336570300000012E-2</v>
      </c>
      <c r="O458" s="13">
        <v>2.2705215873666846E-9</v>
      </c>
      <c r="P458" s="2">
        <v>0</v>
      </c>
      <c r="Q458" s="13"/>
      <c r="R458" s="2">
        <v>0</v>
      </c>
      <c r="S458" s="13"/>
      <c r="T458" s="2">
        <v>63.003279484099998</v>
      </c>
      <c r="U458" s="13">
        <v>1.2424453577341974E-5</v>
      </c>
      <c r="V458" s="2">
        <v>0.21030634520000002</v>
      </c>
      <c r="W458" s="13">
        <v>1.2858869695945706E-8</v>
      </c>
      <c r="X458" s="2">
        <v>700.99043706079999</v>
      </c>
      <c r="Y458" s="13">
        <v>1.8671895315987692E-4</v>
      </c>
      <c r="Z458" s="2">
        <v>0</v>
      </c>
      <c r="AA458" s="13"/>
      <c r="AB458" s="2">
        <v>0</v>
      </c>
      <c r="AC458" s="13"/>
      <c r="AD458" s="2">
        <v>0</v>
      </c>
      <c r="AE458" s="13"/>
      <c r="AF458" s="2">
        <v>0</v>
      </c>
      <c r="AG458" s="13"/>
      <c r="AH458" s="2">
        <v>923.11284481330006</v>
      </c>
      <c r="AI458" s="13">
        <v>7.3738516693452063E-6</v>
      </c>
    </row>
    <row r="459" spans="1:35" x14ac:dyDescent="0.3">
      <c r="A459" s="53" t="s">
        <v>373</v>
      </c>
      <c r="B459" s="2">
        <v>0</v>
      </c>
      <c r="C459" s="13"/>
      <c r="D459" s="2">
        <v>1768.1804631164</v>
      </c>
      <c r="E459" s="13">
        <v>1.3266350956739922E-3</v>
      </c>
      <c r="F459" s="2">
        <v>13586.4725511692</v>
      </c>
      <c r="G459" s="13">
        <v>1.303687007194217E-3</v>
      </c>
      <c r="H459" s="2">
        <v>11924.0599860211</v>
      </c>
      <c r="I459" s="13">
        <v>3.3312902086132462E-3</v>
      </c>
      <c r="J459" s="2">
        <v>0</v>
      </c>
      <c r="K459" s="13"/>
      <c r="L459" s="2">
        <v>0</v>
      </c>
      <c r="M459" s="13"/>
      <c r="N459" s="2">
        <v>0</v>
      </c>
      <c r="O459" s="13"/>
      <c r="P459" s="2">
        <v>0</v>
      </c>
      <c r="Q459" s="13"/>
      <c r="R459" s="2">
        <v>0</v>
      </c>
      <c r="S459" s="13"/>
      <c r="T459" s="2">
        <v>1.1082358425000001</v>
      </c>
      <c r="U459" s="13">
        <v>2.1854774688931282E-7</v>
      </c>
      <c r="V459" s="2">
        <v>3.9729930199999999E-2</v>
      </c>
      <c r="W459" s="13">
        <v>2.4292276820510219E-9</v>
      </c>
      <c r="X459" s="2">
        <v>0</v>
      </c>
      <c r="Y459" s="13"/>
      <c r="Z459" s="2">
        <v>0</v>
      </c>
      <c r="AA459" s="13"/>
      <c r="AB459" s="2">
        <v>12097.2544</v>
      </c>
      <c r="AC459" s="13">
        <v>1.8638700456192992E-3</v>
      </c>
      <c r="AD459" s="2">
        <v>28651.392</v>
      </c>
      <c r="AE459" s="13">
        <v>1.1056871981341009E-3</v>
      </c>
      <c r="AF459" s="2">
        <v>0</v>
      </c>
      <c r="AG459" s="13"/>
      <c r="AH459" s="2">
        <v>68028.507366079386</v>
      </c>
      <c r="AI459" s="13">
        <v>5.4341365242933275E-4</v>
      </c>
    </row>
    <row r="460" spans="1:35" x14ac:dyDescent="0.3">
      <c r="A460" s="56" t="s">
        <v>106</v>
      </c>
      <c r="B460" s="2">
        <v>0</v>
      </c>
      <c r="C460" s="13"/>
      <c r="D460" s="2">
        <v>1768.1804631164</v>
      </c>
      <c r="E460" s="13">
        <v>1.3266350956739922E-3</v>
      </c>
      <c r="F460" s="2">
        <v>13586.4725511692</v>
      </c>
      <c r="G460" s="13">
        <v>1.303687007194217E-3</v>
      </c>
      <c r="H460" s="2">
        <v>11924.0599860211</v>
      </c>
      <c r="I460" s="13">
        <v>3.3312902086132462E-3</v>
      </c>
      <c r="J460" s="2">
        <v>0</v>
      </c>
      <c r="K460" s="13"/>
      <c r="L460" s="2">
        <v>0</v>
      </c>
      <c r="M460" s="13"/>
      <c r="N460" s="2">
        <v>0</v>
      </c>
      <c r="O460" s="13"/>
      <c r="P460" s="2">
        <v>0</v>
      </c>
      <c r="Q460" s="13"/>
      <c r="R460" s="2">
        <v>0</v>
      </c>
      <c r="S460" s="13"/>
      <c r="T460" s="2">
        <v>1.1082358425000001</v>
      </c>
      <c r="U460" s="13">
        <v>2.1854774688931282E-7</v>
      </c>
      <c r="V460" s="2">
        <v>3.9729930199999999E-2</v>
      </c>
      <c r="W460" s="13">
        <v>2.4292276820510219E-9</v>
      </c>
      <c r="X460" s="2">
        <v>0</v>
      </c>
      <c r="Y460" s="13"/>
      <c r="Z460" s="2">
        <v>0</v>
      </c>
      <c r="AA460" s="13"/>
      <c r="AB460" s="2">
        <v>12097.2544</v>
      </c>
      <c r="AC460" s="13">
        <v>1.8638700456192992E-3</v>
      </c>
      <c r="AD460" s="2">
        <v>28651.392</v>
      </c>
      <c r="AE460" s="13">
        <v>1.1056871981341009E-3</v>
      </c>
      <c r="AF460" s="2">
        <v>0</v>
      </c>
      <c r="AG460" s="13"/>
      <c r="AH460" s="2">
        <v>68028.507366079386</v>
      </c>
      <c r="AI460" s="13">
        <v>5.4341365242933275E-4</v>
      </c>
    </row>
    <row r="461" spans="1:35" x14ac:dyDescent="0.3">
      <c r="A461" s="53" t="s">
        <v>374</v>
      </c>
      <c r="B461" s="2">
        <v>0</v>
      </c>
      <c r="C461" s="13"/>
      <c r="D461" s="2">
        <v>109.68645757440001</v>
      </c>
      <c r="E461" s="13">
        <v>8.2295844329084293E-5</v>
      </c>
      <c r="F461" s="2">
        <v>1804.854174695</v>
      </c>
      <c r="G461" s="13">
        <v>1.731843882632822E-4</v>
      </c>
      <c r="H461" s="2">
        <v>4478.3684043840003</v>
      </c>
      <c r="I461" s="13">
        <v>1.2511464076478144E-3</v>
      </c>
      <c r="J461" s="2">
        <v>0</v>
      </c>
      <c r="K461" s="13"/>
      <c r="L461" s="2">
        <v>0</v>
      </c>
      <c r="M461" s="13"/>
      <c r="N461" s="2">
        <v>0</v>
      </c>
      <c r="O461" s="13"/>
      <c r="P461" s="2">
        <v>0</v>
      </c>
      <c r="Q461" s="13"/>
      <c r="R461" s="2">
        <v>0</v>
      </c>
      <c r="S461" s="13"/>
      <c r="T461" s="2">
        <v>0</v>
      </c>
      <c r="U461" s="13"/>
      <c r="V461" s="2">
        <v>0.20304956670000002</v>
      </c>
      <c r="W461" s="13">
        <v>1.2415164732811572E-8</v>
      </c>
      <c r="X461" s="2">
        <v>0.17606196599999999</v>
      </c>
      <c r="Y461" s="13">
        <v>4.6896653998060918E-8</v>
      </c>
      <c r="Z461" s="2">
        <v>0</v>
      </c>
      <c r="AA461" s="13"/>
      <c r="AB461" s="2">
        <v>6.9248479999999999</v>
      </c>
      <c r="AC461" s="13">
        <v>1.0669376976702014E-6</v>
      </c>
      <c r="AD461" s="2">
        <v>6.9248479999999999</v>
      </c>
      <c r="AE461" s="13">
        <v>2.6723713049001361E-7</v>
      </c>
      <c r="AF461" s="2">
        <v>6.9248479999999999</v>
      </c>
      <c r="AG461" s="13">
        <v>1.8836169767705607E-6</v>
      </c>
      <c r="AH461" s="2">
        <v>6414.0626921861012</v>
      </c>
      <c r="AI461" s="13">
        <v>5.1235715282054161E-5</v>
      </c>
    </row>
    <row r="462" spans="1:35" x14ac:dyDescent="0.3">
      <c r="A462" s="56" t="s">
        <v>106</v>
      </c>
      <c r="B462" s="2">
        <v>0</v>
      </c>
      <c r="C462" s="13"/>
      <c r="D462" s="2">
        <v>109.68645757440001</v>
      </c>
      <c r="E462" s="13">
        <v>8.2295844329084293E-5</v>
      </c>
      <c r="F462" s="2">
        <v>1804.854174695</v>
      </c>
      <c r="G462" s="13">
        <v>1.731843882632822E-4</v>
      </c>
      <c r="H462" s="2">
        <v>4478.3684043840003</v>
      </c>
      <c r="I462" s="13">
        <v>1.2511464076478144E-3</v>
      </c>
      <c r="J462" s="2">
        <v>0</v>
      </c>
      <c r="K462" s="13"/>
      <c r="L462" s="2">
        <v>0</v>
      </c>
      <c r="M462" s="13"/>
      <c r="N462" s="2">
        <v>0</v>
      </c>
      <c r="O462" s="13"/>
      <c r="P462" s="2">
        <v>0</v>
      </c>
      <c r="Q462" s="13"/>
      <c r="R462" s="2">
        <v>0</v>
      </c>
      <c r="S462" s="13"/>
      <c r="T462" s="2">
        <v>0</v>
      </c>
      <c r="U462" s="13"/>
      <c r="V462" s="2">
        <v>0.20304956670000002</v>
      </c>
      <c r="W462" s="13">
        <v>1.2415164732811572E-8</v>
      </c>
      <c r="X462" s="2">
        <v>0.17606196599999999</v>
      </c>
      <c r="Y462" s="13">
        <v>4.6896653998060918E-8</v>
      </c>
      <c r="Z462" s="2">
        <v>0</v>
      </c>
      <c r="AA462" s="13"/>
      <c r="AB462" s="2">
        <v>6.9248479999999999</v>
      </c>
      <c r="AC462" s="13">
        <v>1.0669376976702014E-6</v>
      </c>
      <c r="AD462" s="2">
        <v>6.9248479999999999</v>
      </c>
      <c r="AE462" s="13">
        <v>2.6723713049001361E-7</v>
      </c>
      <c r="AF462" s="2">
        <v>6.9248479999999999</v>
      </c>
      <c r="AG462" s="13">
        <v>1.8836169767705607E-6</v>
      </c>
      <c r="AH462" s="2">
        <v>6414.0626921861012</v>
      </c>
      <c r="AI462" s="13">
        <v>5.1235715282054161E-5</v>
      </c>
    </row>
    <row r="463" spans="1:35" x14ac:dyDescent="0.3">
      <c r="A463" s="53" t="s">
        <v>375</v>
      </c>
      <c r="B463" s="2">
        <v>0</v>
      </c>
      <c r="C463" s="13"/>
      <c r="D463" s="2">
        <v>1141.6019540888999</v>
      </c>
      <c r="E463" s="13">
        <v>8.5652412136432755E-4</v>
      </c>
      <c r="F463" s="2">
        <v>1063.2883128806002</v>
      </c>
      <c r="G463" s="13">
        <v>1.0202759790543331E-4</v>
      </c>
      <c r="H463" s="2">
        <v>27646.116865704902</v>
      </c>
      <c r="I463" s="13">
        <v>7.7236476945661435E-3</v>
      </c>
      <c r="J463" s="2">
        <v>0</v>
      </c>
      <c r="K463" s="13"/>
      <c r="L463" s="2">
        <v>0.1086155078</v>
      </c>
      <c r="M463" s="13">
        <v>1.407114506733597E-8</v>
      </c>
      <c r="N463" s="2">
        <v>63156.206864903004</v>
      </c>
      <c r="O463" s="13">
        <v>2.0387336267796135E-3</v>
      </c>
      <c r="P463" s="2">
        <v>12239.226539467201</v>
      </c>
      <c r="Q463" s="13">
        <v>2.9299288493097432E-3</v>
      </c>
      <c r="R463" s="2">
        <v>0</v>
      </c>
      <c r="S463" s="13"/>
      <c r="T463" s="2">
        <v>0</v>
      </c>
      <c r="U463" s="13"/>
      <c r="V463" s="2">
        <v>0</v>
      </c>
      <c r="W463" s="13"/>
      <c r="X463" s="2">
        <v>0</v>
      </c>
      <c r="Y463" s="13"/>
      <c r="Z463" s="2">
        <v>0</v>
      </c>
      <c r="AA463" s="13"/>
      <c r="AB463" s="2">
        <v>0</v>
      </c>
      <c r="AC463" s="13"/>
      <c r="AD463" s="2">
        <v>0</v>
      </c>
      <c r="AE463" s="13"/>
      <c r="AF463" s="2">
        <v>0</v>
      </c>
      <c r="AG463" s="13"/>
      <c r="AH463" s="2">
        <v>105246.54915255241</v>
      </c>
      <c r="AI463" s="13">
        <v>8.4071242917038149E-4</v>
      </c>
    </row>
    <row r="464" spans="1:35" x14ac:dyDescent="0.3">
      <c r="A464" s="56" t="s">
        <v>106</v>
      </c>
      <c r="B464" s="2">
        <v>0</v>
      </c>
      <c r="C464" s="13"/>
      <c r="D464" s="2">
        <v>1141.6019540888999</v>
      </c>
      <c r="E464" s="13">
        <v>8.5652412136432755E-4</v>
      </c>
      <c r="F464" s="2">
        <v>1063.2883128806002</v>
      </c>
      <c r="G464" s="13">
        <v>1.0202759790543331E-4</v>
      </c>
      <c r="H464" s="2">
        <v>27646.116865704902</v>
      </c>
      <c r="I464" s="13">
        <v>7.7236476945661435E-3</v>
      </c>
      <c r="J464" s="2">
        <v>0</v>
      </c>
      <c r="K464" s="13"/>
      <c r="L464" s="2">
        <v>0.1086155078</v>
      </c>
      <c r="M464" s="13">
        <v>1.407114506733597E-8</v>
      </c>
      <c r="N464" s="2">
        <v>63156.206864903004</v>
      </c>
      <c r="O464" s="13">
        <v>2.0387336267796135E-3</v>
      </c>
      <c r="P464" s="2">
        <v>12239.226539467201</v>
      </c>
      <c r="Q464" s="13">
        <v>2.9299288493097432E-3</v>
      </c>
      <c r="R464" s="2">
        <v>0</v>
      </c>
      <c r="S464" s="13"/>
      <c r="T464" s="2">
        <v>0</v>
      </c>
      <c r="U464" s="13"/>
      <c r="V464" s="2">
        <v>0</v>
      </c>
      <c r="W464" s="13"/>
      <c r="X464" s="2">
        <v>0</v>
      </c>
      <c r="Y464" s="13"/>
      <c r="Z464" s="2">
        <v>0</v>
      </c>
      <c r="AA464" s="13"/>
      <c r="AB464" s="2">
        <v>0</v>
      </c>
      <c r="AC464" s="13"/>
      <c r="AD464" s="2">
        <v>0</v>
      </c>
      <c r="AE464" s="13"/>
      <c r="AF464" s="2">
        <v>0</v>
      </c>
      <c r="AG464" s="13"/>
      <c r="AH464" s="2">
        <v>105246.54915255241</v>
      </c>
      <c r="AI464" s="13">
        <v>8.4071242917038149E-4</v>
      </c>
    </row>
    <row r="465" spans="1:35" x14ac:dyDescent="0.3">
      <c r="A465" s="53" t="s">
        <v>376</v>
      </c>
      <c r="B465" s="2">
        <v>0</v>
      </c>
      <c r="C465" s="13"/>
      <c r="D465" s="2">
        <v>0</v>
      </c>
      <c r="E465" s="13"/>
      <c r="F465" s="2">
        <v>0</v>
      </c>
      <c r="G465" s="13"/>
      <c r="H465" s="2">
        <v>0</v>
      </c>
      <c r="I465" s="13"/>
      <c r="J465" s="2">
        <v>0</v>
      </c>
      <c r="K465" s="13"/>
      <c r="L465" s="2">
        <v>0</v>
      </c>
      <c r="M465" s="13"/>
      <c r="N465" s="2">
        <v>345157.12876049499</v>
      </c>
      <c r="O465" s="13">
        <v>1.1141952309326721E-2</v>
      </c>
      <c r="P465" s="2">
        <v>0</v>
      </c>
      <c r="Q465" s="13"/>
      <c r="R465" s="2">
        <v>0</v>
      </c>
      <c r="S465" s="13"/>
      <c r="T465" s="2">
        <v>0</v>
      </c>
      <c r="U465" s="13"/>
      <c r="V465" s="2">
        <v>0</v>
      </c>
      <c r="W465" s="13"/>
      <c r="X465" s="2">
        <v>0</v>
      </c>
      <c r="Y465" s="13"/>
      <c r="Z465" s="2">
        <v>0</v>
      </c>
      <c r="AA465" s="13"/>
      <c r="AB465" s="2">
        <v>0</v>
      </c>
      <c r="AC465" s="13"/>
      <c r="AD465" s="2">
        <v>0</v>
      </c>
      <c r="AE465" s="13"/>
      <c r="AF465" s="2">
        <v>0</v>
      </c>
      <c r="AG465" s="13"/>
      <c r="AH465" s="2">
        <v>345157.12876049499</v>
      </c>
      <c r="AI465" s="13">
        <v>2.7571249651625524E-3</v>
      </c>
    </row>
    <row r="466" spans="1:35" x14ac:dyDescent="0.3">
      <c r="A466" s="56" t="s">
        <v>320</v>
      </c>
      <c r="B466" s="2">
        <v>0</v>
      </c>
      <c r="C466" s="13"/>
      <c r="D466" s="2">
        <v>0</v>
      </c>
      <c r="E466" s="13"/>
      <c r="F466" s="2">
        <v>0</v>
      </c>
      <c r="G466" s="13"/>
      <c r="H466" s="2">
        <v>0</v>
      </c>
      <c r="I466" s="13"/>
      <c r="J466" s="2">
        <v>0</v>
      </c>
      <c r="K466" s="13"/>
      <c r="L466" s="2">
        <v>0</v>
      </c>
      <c r="M466" s="13"/>
      <c r="N466" s="2">
        <v>345157.12876049499</v>
      </c>
      <c r="O466" s="13">
        <v>1.1141952309326721E-2</v>
      </c>
      <c r="P466" s="2">
        <v>0</v>
      </c>
      <c r="Q466" s="13"/>
      <c r="R466" s="2">
        <v>0</v>
      </c>
      <c r="S466" s="13"/>
      <c r="T466" s="2">
        <v>0</v>
      </c>
      <c r="U466" s="13"/>
      <c r="V466" s="2">
        <v>0</v>
      </c>
      <c r="W466" s="13"/>
      <c r="X466" s="2">
        <v>0</v>
      </c>
      <c r="Y466" s="13"/>
      <c r="Z466" s="2">
        <v>0</v>
      </c>
      <c r="AA466" s="13"/>
      <c r="AB466" s="2">
        <v>0</v>
      </c>
      <c r="AC466" s="13"/>
      <c r="AD466" s="2">
        <v>0</v>
      </c>
      <c r="AE466" s="13"/>
      <c r="AF466" s="2">
        <v>0</v>
      </c>
      <c r="AG466" s="13"/>
      <c r="AH466" s="2">
        <v>345157.12876049499</v>
      </c>
      <c r="AI466" s="13">
        <v>2.7571249651625524E-3</v>
      </c>
    </row>
    <row r="467" spans="1:35" x14ac:dyDescent="0.3">
      <c r="A467" s="53" t="s">
        <v>377</v>
      </c>
      <c r="B467" s="2">
        <v>0</v>
      </c>
      <c r="C467" s="13"/>
      <c r="D467" s="2">
        <v>0</v>
      </c>
      <c r="E467" s="13"/>
      <c r="F467" s="2">
        <v>0</v>
      </c>
      <c r="G467" s="13"/>
      <c r="H467" s="2">
        <v>0</v>
      </c>
      <c r="I467" s="13"/>
      <c r="J467" s="2">
        <v>0</v>
      </c>
      <c r="K467" s="13"/>
      <c r="L467" s="2">
        <v>0</v>
      </c>
      <c r="M467" s="13"/>
      <c r="N467" s="2">
        <v>46279.615646382699</v>
      </c>
      <c r="O467" s="13">
        <v>1.4939435621037793E-3</v>
      </c>
      <c r="P467" s="2">
        <v>22282.8016816048</v>
      </c>
      <c r="Q467" s="13">
        <v>5.3342442253073649E-3</v>
      </c>
      <c r="R467" s="2">
        <v>0</v>
      </c>
      <c r="S467" s="13"/>
      <c r="T467" s="2">
        <v>0</v>
      </c>
      <c r="U467" s="13"/>
      <c r="V467" s="2">
        <v>0</v>
      </c>
      <c r="W467" s="13"/>
      <c r="X467" s="2">
        <v>0</v>
      </c>
      <c r="Y467" s="13"/>
      <c r="Z467" s="2">
        <v>0</v>
      </c>
      <c r="AA467" s="13"/>
      <c r="AB467" s="2">
        <v>0</v>
      </c>
      <c r="AC467" s="13"/>
      <c r="AD467" s="2">
        <v>39423.398464517697</v>
      </c>
      <c r="AE467" s="13">
        <v>1.5213901994415068E-3</v>
      </c>
      <c r="AF467" s="2">
        <v>29139.024115006399</v>
      </c>
      <c r="AG467" s="13">
        <v>7.9260599668834354E-3</v>
      </c>
      <c r="AH467" s="2">
        <v>137124.8399075116</v>
      </c>
      <c r="AI467" s="13">
        <v>1.0953571227418049E-3</v>
      </c>
    </row>
    <row r="468" spans="1:35" x14ac:dyDescent="0.3">
      <c r="A468" s="56" t="s">
        <v>320</v>
      </c>
      <c r="B468" s="2">
        <v>0</v>
      </c>
      <c r="C468" s="13"/>
      <c r="D468" s="2">
        <v>0</v>
      </c>
      <c r="E468" s="13"/>
      <c r="F468" s="2">
        <v>0</v>
      </c>
      <c r="G468" s="13"/>
      <c r="H468" s="2">
        <v>0</v>
      </c>
      <c r="I468" s="13"/>
      <c r="J468" s="2">
        <v>0</v>
      </c>
      <c r="K468" s="13"/>
      <c r="L468" s="2">
        <v>0</v>
      </c>
      <c r="M468" s="13"/>
      <c r="N468" s="2">
        <v>46279.615646382699</v>
      </c>
      <c r="O468" s="13">
        <v>1.4939435621037793E-3</v>
      </c>
      <c r="P468" s="2">
        <v>22282.8016816048</v>
      </c>
      <c r="Q468" s="13">
        <v>5.3342442253073649E-3</v>
      </c>
      <c r="R468" s="2">
        <v>0</v>
      </c>
      <c r="S468" s="13"/>
      <c r="T468" s="2">
        <v>0</v>
      </c>
      <c r="U468" s="13"/>
      <c r="V468" s="2">
        <v>0</v>
      </c>
      <c r="W468" s="13"/>
      <c r="X468" s="2">
        <v>0</v>
      </c>
      <c r="Y468" s="13"/>
      <c r="Z468" s="2">
        <v>0</v>
      </c>
      <c r="AA468" s="13"/>
      <c r="AB468" s="2">
        <v>0</v>
      </c>
      <c r="AC468" s="13"/>
      <c r="AD468" s="2">
        <v>39423.398464517697</v>
      </c>
      <c r="AE468" s="13">
        <v>1.5213901994415068E-3</v>
      </c>
      <c r="AF468" s="2">
        <v>29139.024115006399</v>
      </c>
      <c r="AG468" s="13">
        <v>7.9260599668834354E-3</v>
      </c>
      <c r="AH468" s="2">
        <v>137124.8399075116</v>
      </c>
      <c r="AI468" s="13">
        <v>1.0953571227418049E-3</v>
      </c>
    </row>
    <row r="469" spans="1:35" x14ac:dyDescent="0.3">
      <c r="A469" s="53" t="s">
        <v>378</v>
      </c>
      <c r="B469" s="2">
        <v>0</v>
      </c>
      <c r="C469" s="13"/>
      <c r="D469" s="2">
        <v>0</v>
      </c>
      <c r="E469" s="13"/>
      <c r="F469" s="2">
        <v>0</v>
      </c>
      <c r="G469" s="13"/>
      <c r="H469" s="2">
        <v>0</v>
      </c>
      <c r="I469" s="13"/>
      <c r="J469" s="2">
        <v>0</v>
      </c>
      <c r="K469" s="13"/>
      <c r="L469" s="2">
        <v>0</v>
      </c>
      <c r="M469" s="13"/>
      <c r="N469" s="2">
        <v>0</v>
      </c>
      <c r="O469" s="13"/>
      <c r="P469" s="2">
        <v>0</v>
      </c>
      <c r="Q469" s="13"/>
      <c r="R469" s="2">
        <v>0</v>
      </c>
      <c r="S469" s="13"/>
      <c r="T469" s="2">
        <v>0</v>
      </c>
      <c r="U469" s="13"/>
      <c r="V469" s="2">
        <v>2826.4689985780001</v>
      </c>
      <c r="W469" s="13">
        <v>1.7282025664884526E-4</v>
      </c>
      <c r="X469" s="2">
        <v>1360.9030115088001</v>
      </c>
      <c r="Y469" s="13">
        <v>3.6249622281082173E-4</v>
      </c>
      <c r="Z469" s="2">
        <v>0</v>
      </c>
      <c r="AA469" s="13"/>
      <c r="AB469" s="2">
        <v>0</v>
      </c>
      <c r="AC469" s="13"/>
      <c r="AD469" s="2">
        <v>0</v>
      </c>
      <c r="AE469" s="13"/>
      <c r="AF469" s="2">
        <v>0</v>
      </c>
      <c r="AG469" s="13"/>
      <c r="AH469" s="2">
        <v>4187.3720100868004</v>
      </c>
      <c r="AI469" s="13">
        <v>3.344884675826696E-5</v>
      </c>
    </row>
    <row r="470" spans="1:35" x14ac:dyDescent="0.3">
      <c r="A470" s="56" t="s">
        <v>320</v>
      </c>
      <c r="B470" s="2">
        <v>0</v>
      </c>
      <c r="C470" s="13"/>
      <c r="D470" s="2">
        <v>0</v>
      </c>
      <c r="E470" s="13"/>
      <c r="F470" s="2">
        <v>0</v>
      </c>
      <c r="G470" s="13"/>
      <c r="H470" s="2">
        <v>0</v>
      </c>
      <c r="I470" s="13"/>
      <c r="J470" s="2">
        <v>0</v>
      </c>
      <c r="K470" s="13"/>
      <c r="L470" s="2">
        <v>0</v>
      </c>
      <c r="M470" s="13"/>
      <c r="N470" s="2">
        <v>0</v>
      </c>
      <c r="O470" s="13"/>
      <c r="P470" s="2">
        <v>0</v>
      </c>
      <c r="Q470" s="13"/>
      <c r="R470" s="2">
        <v>0</v>
      </c>
      <c r="S470" s="13"/>
      <c r="T470" s="2">
        <v>0</v>
      </c>
      <c r="U470" s="13"/>
      <c r="V470" s="2">
        <v>2826.4689985780001</v>
      </c>
      <c r="W470" s="13">
        <v>1.7282025664884526E-4</v>
      </c>
      <c r="X470" s="2">
        <v>1360.9030115088001</v>
      </c>
      <c r="Y470" s="13">
        <v>3.6249622281082173E-4</v>
      </c>
      <c r="Z470" s="2">
        <v>0</v>
      </c>
      <c r="AA470" s="13"/>
      <c r="AB470" s="2">
        <v>0</v>
      </c>
      <c r="AC470" s="13"/>
      <c r="AD470" s="2">
        <v>0</v>
      </c>
      <c r="AE470" s="13"/>
      <c r="AF470" s="2">
        <v>0</v>
      </c>
      <c r="AG470" s="13"/>
      <c r="AH470" s="2">
        <v>4187.3720100868004</v>
      </c>
      <c r="AI470" s="13">
        <v>3.344884675826696E-5</v>
      </c>
    </row>
    <row r="471" spans="1:35" x14ac:dyDescent="0.3">
      <c r="A471" s="53" t="s">
        <v>379</v>
      </c>
      <c r="B471" s="2">
        <v>0</v>
      </c>
      <c r="C471" s="13"/>
      <c r="D471" s="2">
        <v>0</v>
      </c>
      <c r="E471" s="13"/>
      <c r="F471" s="2">
        <v>0</v>
      </c>
      <c r="G471" s="13"/>
      <c r="H471" s="2">
        <v>0</v>
      </c>
      <c r="I471" s="13"/>
      <c r="J471" s="2">
        <v>0</v>
      </c>
      <c r="K471" s="13"/>
      <c r="L471" s="2">
        <v>0</v>
      </c>
      <c r="M471" s="13"/>
      <c r="N471" s="2">
        <v>201285.67064700302</v>
      </c>
      <c r="O471" s="13">
        <v>6.4976648489157417E-3</v>
      </c>
      <c r="P471" s="2">
        <v>111825.316751659</v>
      </c>
      <c r="Q471" s="13">
        <v>2.6769683572516724E-2</v>
      </c>
      <c r="R471" s="2">
        <v>0</v>
      </c>
      <c r="S471" s="13"/>
      <c r="T471" s="2">
        <v>0</v>
      </c>
      <c r="U471" s="13"/>
      <c r="V471" s="2">
        <v>134115.97786172302</v>
      </c>
      <c r="W471" s="13">
        <v>8.2003226380458014E-3</v>
      </c>
      <c r="X471" s="2">
        <v>89410.66332895949</v>
      </c>
      <c r="Y471" s="13">
        <v>2.3815824832237348E-2</v>
      </c>
      <c r="Z471" s="2">
        <v>0</v>
      </c>
      <c r="AA471" s="13"/>
      <c r="AB471" s="2">
        <v>0</v>
      </c>
      <c r="AC471" s="13"/>
      <c r="AD471" s="2">
        <v>0</v>
      </c>
      <c r="AE471" s="13"/>
      <c r="AF471" s="2">
        <v>0</v>
      </c>
      <c r="AG471" s="13"/>
      <c r="AH471" s="2">
        <v>536637.62858934444</v>
      </c>
      <c r="AI471" s="13">
        <v>4.2866766459167989E-3</v>
      </c>
    </row>
    <row r="472" spans="1:35" x14ac:dyDescent="0.3">
      <c r="A472" s="56" t="s">
        <v>320</v>
      </c>
      <c r="B472" s="2">
        <v>0</v>
      </c>
      <c r="C472" s="13"/>
      <c r="D472" s="2">
        <v>0</v>
      </c>
      <c r="E472" s="13"/>
      <c r="F472" s="2">
        <v>0</v>
      </c>
      <c r="G472" s="13"/>
      <c r="H472" s="2">
        <v>0</v>
      </c>
      <c r="I472" s="13"/>
      <c r="J472" s="2">
        <v>0</v>
      </c>
      <c r="K472" s="13"/>
      <c r="L472" s="2">
        <v>0</v>
      </c>
      <c r="M472" s="13"/>
      <c r="N472" s="2">
        <v>201285.67064700302</v>
      </c>
      <c r="O472" s="13">
        <v>6.4976648489157417E-3</v>
      </c>
      <c r="P472" s="2">
        <v>111825.316751659</v>
      </c>
      <c r="Q472" s="13">
        <v>2.6769683572516724E-2</v>
      </c>
      <c r="R472" s="2">
        <v>0</v>
      </c>
      <c r="S472" s="13"/>
      <c r="T472" s="2">
        <v>0</v>
      </c>
      <c r="U472" s="13"/>
      <c r="V472" s="2">
        <v>134115.97786172302</v>
      </c>
      <c r="W472" s="13">
        <v>8.2003226380458014E-3</v>
      </c>
      <c r="X472" s="2">
        <v>89410.66332895949</v>
      </c>
      <c r="Y472" s="13">
        <v>2.3815824832237348E-2</v>
      </c>
      <c r="Z472" s="2">
        <v>0</v>
      </c>
      <c r="AA472" s="13"/>
      <c r="AB472" s="2">
        <v>0</v>
      </c>
      <c r="AC472" s="13"/>
      <c r="AD472" s="2">
        <v>0</v>
      </c>
      <c r="AE472" s="13"/>
      <c r="AF472" s="2">
        <v>0</v>
      </c>
      <c r="AG472" s="13"/>
      <c r="AH472" s="2">
        <v>536637.62858934444</v>
      </c>
      <c r="AI472" s="13">
        <v>4.2866766459167989E-3</v>
      </c>
    </row>
    <row r="473" spans="1:35" x14ac:dyDescent="0.3">
      <c r="A473" s="53" t="s">
        <v>380</v>
      </c>
      <c r="B473" s="2">
        <v>0</v>
      </c>
      <c r="C473" s="13"/>
      <c r="D473" s="2">
        <v>0</v>
      </c>
      <c r="E473" s="13"/>
      <c r="F473" s="2">
        <v>7.6467660199999996E-2</v>
      </c>
      <c r="G473" s="13">
        <v>7.3374376386388392E-9</v>
      </c>
      <c r="H473" s="2">
        <v>2145.8677548393998</v>
      </c>
      <c r="I473" s="13">
        <v>5.9950287478055075E-4</v>
      </c>
      <c r="J473" s="2">
        <v>0</v>
      </c>
      <c r="K473" s="13"/>
      <c r="L473" s="2">
        <v>0</v>
      </c>
      <c r="M473" s="13"/>
      <c r="N473" s="2">
        <v>86280.306214374708</v>
      </c>
      <c r="O473" s="13">
        <v>2.7851983255479497E-3</v>
      </c>
      <c r="P473" s="2">
        <v>15022.320556164001</v>
      </c>
      <c r="Q473" s="13">
        <v>3.5961692709218967E-3</v>
      </c>
      <c r="R473" s="2">
        <v>0</v>
      </c>
      <c r="S473" s="13"/>
      <c r="T473" s="2">
        <v>2.88534173E-2</v>
      </c>
      <c r="U473" s="13">
        <v>5.6899886280046203E-9</v>
      </c>
      <c r="V473" s="2">
        <v>2.3115290600000001E-2</v>
      </c>
      <c r="W473" s="13">
        <v>1.4133501750822049E-9</v>
      </c>
      <c r="X473" s="2">
        <v>3.2231179800000002E-2</v>
      </c>
      <c r="Y473" s="13">
        <v>8.5852414429468001E-9</v>
      </c>
      <c r="Z473" s="2">
        <v>0</v>
      </c>
      <c r="AA473" s="13"/>
      <c r="AB473" s="2">
        <v>0</v>
      </c>
      <c r="AC473" s="13"/>
      <c r="AD473" s="2">
        <v>0</v>
      </c>
      <c r="AE473" s="13"/>
      <c r="AF473" s="2">
        <v>0</v>
      </c>
      <c r="AG473" s="13"/>
      <c r="AH473" s="2">
        <v>103448.655192926</v>
      </c>
      <c r="AI473" s="13">
        <v>8.2635080106609703E-4</v>
      </c>
    </row>
    <row r="474" spans="1:35" x14ac:dyDescent="0.3">
      <c r="A474" s="56" t="s">
        <v>106</v>
      </c>
      <c r="B474" s="2">
        <v>0</v>
      </c>
      <c r="C474" s="13"/>
      <c r="D474" s="2">
        <v>0</v>
      </c>
      <c r="E474" s="13"/>
      <c r="F474" s="2">
        <v>7.6467660199999996E-2</v>
      </c>
      <c r="G474" s="13">
        <v>7.3374376386388392E-9</v>
      </c>
      <c r="H474" s="2">
        <v>2145.8677548393998</v>
      </c>
      <c r="I474" s="13">
        <v>5.9950287478055075E-4</v>
      </c>
      <c r="J474" s="2">
        <v>0</v>
      </c>
      <c r="K474" s="13"/>
      <c r="L474" s="2">
        <v>0</v>
      </c>
      <c r="M474" s="13"/>
      <c r="N474" s="2">
        <v>86280.306214374708</v>
      </c>
      <c r="O474" s="13">
        <v>2.7851983255479497E-3</v>
      </c>
      <c r="P474" s="2">
        <v>15022.320556164001</v>
      </c>
      <c r="Q474" s="13">
        <v>3.5961692709218967E-3</v>
      </c>
      <c r="R474" s="2">
        <v>0</v>
      </c>
      <c r="S474" s="13"/>
      <c r="T474" s="2">
        <v>2.88534173E-2</v>
      </c>
      <c r="U474" s="13">
        <v>5.6899886280046203E-9</v>
      </c>
      <c r="V474" s="2">
        <v>2.3115290600000001E-2</v>
      </c>
      <c r="W474" s="13">
        <v>1.4133501750822049E-9</v>
      </c>
      <c r="X474" s="2">
        <v>3.2231179800000002E-2</v>
      </c>
      <c r="Y474" s="13">
        <v>8.5852414429468001E-9</v>
      </c>
      <c r="Z474" s="2">
        <v>0</v>
      </c>
      <c r="AA474" s="13"/>
      <c r="AB474" s="2">
        <v>0</v>
      </c>
      <c r="AC474" s="13"/>
      <c r="AD474" s="2">
        <v>0</v>
      </c>
      <c r="AE474" s="13"/>
      <c r="AF474" s="2">
        <v>0</v>
      </c>
      <c r="AG474" s="13"/>
      <c r="AH474" s="2">
        <v>103448.655192926</v>
      </c>
      <c r="AI474" s="13">
        <v>8.2635080106609703E-4</v>
      </c>
    </row>
    <row r="475" spans="1:35" x14ac:dyDescent="0.3">
      <c r="A475" s="53" t="s">
        <v>381</v>
      </c>
      <c r="B475" s="2">
        <v>0</v>
      </c>
      <c r="C475" s="13"/>
      <c r="D475" s="2">
        <v>0</v>
      </c>
      <c r="E475" s="13"/>
      <c r="F475" s="2">
        <v>5.9304268800000004E-2</v>
      </c>
      <c r="G475" s="13">
        <v>5.6905281642849985E-9</v>
      </c>
      <c r="H475" s="2">
        <v>7.6954348800000003E-2</v>
      </c>
      <c r="I475" s="13">
        <v>2.1499159595656442E-8</v>
      </c>
      <c r="J475" s="2">
        <v>0</v>
      </c>
      <c r="K475" s="13"/>
      <c r="L475" s="2">
        <v>0</v>
      </c>
      <c r="M475" s="13"/>
      <c r="N475" s="2">
        <v>0</v>
      </c>
      <c r="O475" s="13"/>
      <c r="P475" s="2">
        <v>0</v>
      </c>
      <c r="Q475" s="13"/>
      <c r="R475" s="2">
        <v>0</v>
      </c>
      <c r="S475" s="13"/>
      <c r="T475" s="2">
        <v>0</v>
      </c>
      <c r="U475" s="13"/>
      <c r="V475" s="2">
        <v>0</v>
      </c>
      <c r="W475" s="13"/>
      <c r="X475" s="2">
        <v>0</v>
      </c>
      <c r="Y475" s="13"/>
      <c r="Z475" s="2">
        <v>0</v>
      </c>
      <c r="AA475" s="13"/>
      <c r="AB475" s="2">
        <v>0</v>
      </c>
      <c r="AC475" s="13"/>
      <c r="AD475" s="2">
        <v>0</v>
      </c>
      <c r="AE475" s="13"/>
      <c r="AF475" s="2">
        <v>0</v>
      </c>
      <c r="AG475" s="13"/>
      <c r="AH475" s="2">
        <v>0.13625861760000002</v>
      </c>
      <c r="AI475" s="13">
        <v>1.0884377143031103E-9</v>
      </c>
    </row>
    <row r="476" spans="1:35" x14ac:dyDescent="0.3">
      <c r="A476" s="56" t="s">
        <v>106</v>
      </c>
      <c r="B476" s="2">
        <v>0</v>
      </c>
      <c r="C476" s="13"/>
      <c r="D476" s="2">
        <v>0</v>
      </c>
      <c r="E476" s="13"/>
      <c r="F476" s="2">
        <v>5.9304268800000004E-2</v>
      </c>
      <c r="G476" s="13">
        <v>5.6905281642849985E-9</v>
      </c>
      <c r="H476" s="2">
        <v>7.6954348800000003E-2</v>
      </c>
      <c r="I476" s="13">
        <v>2.1499159595656442E-8</v>
      </c>
      <c r="J476" s="2">
        <v>0</v>
      </c>
      <c r="K476" s="13"/>
      <c r="L476" s="2">
        <v>0</v>
      </c>
      <c r="M476" s="13"/>
      <c r="N476" s="2">
        <v>0</v>
      </c>
      <c r="O476" s="13"/>
      <c r="P476" s="2">
        <v>0</v>
      </c>
      <c r="Q476" s="13"/>
      <c r="R476" s="2">
        <v>0</v>
      </c>
      <c r="S476" s="13"/>
      <c r="T476" s="2">
        <v>0</v>
      </c>
      <c r="U476" s="13"/>
      <c r="V476" s="2">
        <v>0</v>
      </c>
      <c r="W476" s="13"/>
      <c r="X476" s="2">
        <v>0</v>
      </c>
      <c r="Y476" s="13"/>
      <c r="Z476" s="2">
        <v>0</v>
      </c>
      <c r="AA476" s="13"/>
      <c r="AB476" s="2">
        <v>0</v>
      </c>
      <c r="AC476" s="13"/>
      <c r="AD476" s="2">
        <v>0</v>
      </c>
      <c r="AE476" s="13"/>
      <c r="AF476" s="2">
        <v>0</v>
      </c>
      <c r="AG476" s="13"/>
      <c r="AH476" s="2">
        <v>0.13625861760000002</v>
      </c>
      <c r="AI476" s="13">
        <v>1.0884377143031103E-9</v>
      </c>
    </row>
    <row r="477" spans="1:35" x14ac:dyDescent="0.3">
      <c r="A477" s="53" t="s">
        <v>382</v>
      </c>
      <c r="B477" s="2">
        <v>0</v>
      </c>
      <c r="C477" s="13"/>
      <c r="D477" s="2">
        <v>0</v>
      </c>
      <c r="E477" s="13"/>
      <c r="F477" s="2">
        <v>0</v>
      </c>
      <c r="G477" s="13"/>
      <c r="H477" s="2">
        <v>0</v>
      </c>
      <c r="I477" s="13"/>
      <c r="J477" s="2">
        <v>0</v>
      </c>
      <c r="K477" s="13"/>
      <c r="L477" s="2">
        <v>0</v>
      </c>
      <c r="M477" s="13"/>
      <c r="N477" s="2">
        <v>0</v>
      </c>
      <c r="O477" s="13"/>
      <c r="P477" s="2">
        <v>0</v>
      </c>
      <c r="Q477" s="13"/>
      <c r="R477" s="2">
        <v>0</v>
      </c>
      <c r="S477" s="13"/>
      <c r="T477" s="2">
        <v>4.6859201580000001</v>
      </c>
      <c r="U477" s="13">
        <v>9.2407884076724655E-7</v>
      </c>
      <c r="V477" s="2">
        <v>13.693901809199998</v>
      </c>
      <c r="W477" s="13">
        <v>8.3729332477400657E-7</v>
      </c>
      <c r="X477" s="2">
        <v>1.1552710400000001E-2</v>
      </c>
      <c r="Y477" s="13">
        <v>3.0772316967572657E-9</v>
      </c>
      <c r="Z477" s="2">
        <v>0</v>
      </c>
      <c r="AA477" s="13"/>
      <c r="AB477" s="2">
        <v>0</v>
      </c>
      <c r="AC477" s="13"/>
      <c r="AD477" s="2">
        <v>0</v>
      </c>
      <c r="AE477" s="13"/>
      <c r="AF477" s="2">
        <v>0</v>
      </c>
      <c r="AG477" s="13"/>
      <c r="AH477" s="2">
        <v>18.391374677600002</v>
      </c>
      <c r="AI477" s="13">
        <v>1.4691082420741545E-7</v>
      </c>
    </row>
    <row r="478" spans="1:35" x14ac:dyDescent="0.3">
      <c r="A478" s="56" t="s">
        <v>106</v>
      </c>
      <c r="B478" s="2">
        <v>0</v>
      </c>
      <c r="C478" s="13"/>
      <c r="D478" s="2">
        <v>0</v>
      </c>
      <c r="E478" s="13"/>
      <c r="F478" s="2">
        <v>0</v>
      </c>
      <c r="G478" s="13"/>
      <c r="H478" s="2">
        <v>0</v>
      </c>
      <c r="I478" s="13"/>
      <c r="J478" s="2">
        <v>0</v>
      </c>
      <c r="K478" s="13"/>
      <c r="L478" s="2">
        <v>0</v>
      </c>
      <c r="M478" s="13"/>
      <c r="N478" s="2">
        <v>0</v>
      </c>
      <c r="O478" s="13"/>
      <c r="P478" s="2">
        <v>0</v>
      </c>
      <c r="Q478" s="13"/>
      <c r="R478" s="2">
        <v>0</v>
      </c>
      <c r="S478" s="13"/>
      <c r="T478" s="2">
        <v>4.6859201580000001</v>
      </c>
      <c r="U478" s="13">
        <v>9.2407884076724655E-7</v>
      </c>
      <c r="V478" s="2">
        <v>13.693901809199998</v>
      </c>
      <c r="W478" s="13">
        <v>8.3729332477400657E-7</v>
      </c>
      <c r="X478" s="2">
        <v>1.1552710400000001E-2</v>
      </c>
      <c r="Y478" s="13">
        <v>3.0772316967572657E-9</v>
      </c>
      <c r="Z478" s="2">
        <v>0</v>
      </c>
      <c r="AA478" s="13"/>
      <c r="AB478" s="2">
        <v>0</v>
      </c>
      <c r="AC478" s="13"/>
      <c r="AD478" s="2">
        <v>0</v>
      </c>
      <c r="AE478" s="13"/>
      <c r="AF478" s="2">
        <v>0</v>
      </c>
      <c r="AG478" s="13"/>
      <c r="AH478" s="2">
        <v>18.391374677600002</v>
      </c>
      <c r="AI478" s="13">
        <v>1.4691082420741545E-7</v>
      </c>
    </row>
    <row r="479" spans="1:35" x14ac:dyDescent="0.3">
      <c r="A479" s="53" t="s">
        <v>383</v>
      </c>
      <c r="B479" s="2">
        <v>0</v>
      </c>
      <c r="C479" s="13"/>
      <c r="D479" s="2">
        <v>0</v>
      </c>
      <c r="E479" s="13"/>
      <c r="F479" s="2">
        <v>19020.307630986601</v>
      </c>
      <c r="G479" s="13">
        <v>1.8250894658614208E-3</v>
      </c>
      <c r="H479" s="2">
        <v>6340.1015784598994</v>
      </c>
      <c r="I479" s="13">
        <v>1.7712690421464875E-3</v>
      </c>
      <c r="J479" s="2">
        <v>0</v>
      </c>
      <c r="K479" s="13"/>
      <c r="L479" s="2">
        <v>0</v>
      </c>
      <c r="M479" s="13"/>
      <c r="N479" s="2">
        <v>0</v>
      </c>
      <c r="O479" s="13"/>
      <c r="P479" s="2">
        <v>0</v>
      </c>
      <c r="Q479" s="13"/>
      <c r="R479" s="2">
        <v>0</v>
      </c>
      <c r="S479" s="13"/>
      <c r="T479" s="2">
        <v>0</v>
      </c>
      <c r="U479" s="13"/>
      <c r="V479" s="2">
        <v>0</v>
      </c>
      <c r="W479" s="13"/>
      <c r="X479" s="2">
        <v>0</v>
      </c>
      <c r="Y479" s="13"/>
      <c r="Z479" s="2">
        <v>0</v>
      </c>
      <c r="AA479" s="13"/>
      <c r="AB479" s="2">
        <v>0</v>
      </c>
      <c r="AC479" s="13"/>
      <c r="AD479" s="2">
        <v>0</v>
      </c>
      <c r="AE479" s="13"/>
      <c r="AF479" s="2">
        <v>0</v>
      </c>
      <c r="AG479" s="13"/>
      <c r="AH479" s="2">
        <v>25360.409209446501</v>
      </c>
      <c r="AI479" s="13">
        <v>2.0257967033507831E-4</v>
      </c>
    </row>
    <row r="480" spans="1:35" x14ac:dyDescent="0.3">
      <c r="A480" s="56" t="s">
        <v>320</v>
      </c>
      <c r="B480" s="2">
        <v>0</v>
      </c>
      <c r="C480" s="13"/>
      <c r="D480" s="2">
        <v>0</v>
      </c>
      <c r="E480" s="13"/>
      <c r="F480" s="2">
        <v>19020.307630986601</v>
      </c>
      <c r="G480" s="13">
        <v>1.8250894658614208E-3</v>
      </c>
      <c r="H480" s="2">
        <v>6340.1015784598994</v>
      </c>
      <c r="I480" s="13">
        <v>1.7712690421464875E-3</v>
      </c>
      <c r="J480" s="2">
        <v>0</v>
      </c>
      <c r="K480" s="13"/>
      <c r="L480" s="2">
        <v>0</v>
      </c>
      <c r="M480" s="13"/>
      <c r="N480" s="2">
        <v>0</v>
      </c>
      <c r="O480" s="13"/>
      <c r="P480" s="2">
        <v>0</v>
      </c>
      <c r="Q480" s="13"/>
      <c r="R480" s="2">
        <v>0</v>
      </c>
      <c r="S480" s="13"/>
      <c r="T480" s="2">
        <v>0</v>
      </c>
      <c r="U480" s="13"/>
      <c r="V480" s="2">
        <v>0</v>
      </c>
      <c r="W480" s="13"/>
      <c r="X480" s="2">
        <v>0</v>
      </c>
      <c r="Y480" s="13"/>
      <c r="Z480" s="2">
        <v>0</v>
      </c>
      <c r="AA480" s="13"/>
      <c r="AB480" s="2">
        <v>0</v>
      </c>
      <c r="AC480" s="13"/>
      <c r="AD480" s="2">
        <v>0</v>
      </c>
      <c r="AE480" s="13"/>
      <c r="AF480" s="2">
        <v>0</v>
      </c>
      <c r="AG480" s="13"/>
      <c r="AH480" s="2">
        <v>25360.409209446501</v>
      </c>
      <c r="AI480" s="13">
        <v>2.0257967033507831E-4</v>
      </c>
    </row>
    <row r="481" spans="1:35" x14ac:dyDescent="0.3">
      <c r="A481" s="53" t="s">
        <v>384</v>
      </c>
      <c r="B481" s="2">
        <v>0</v>
      </c>
      <c r="C481" s="13"/>
      <c r="D481" s="2">
        <v>0</v>
      </c>
      <c r="E481" s="13"/>
      <c r="F481" s="2">
        <v>0</v>
      </c>
      <c r="G481" s="13"/>
      <c r="H481" s="2">
        <v>0</v>
      </c>
      <c r="I481" s="13"/>
      <c r="J481" s="2">
        <v>0</v>
      </c>
      <c r="K481" s="13"/>
      <c r="L481" s="2">
        <v>0</v>
      </c>
      <c r="M481" s="13"/>
      <c r="N481" s="2">
        <v>0</v>
      </c>
      <c r="O481" s="13"/>
      <c r="P481" s="2">
        <v>0</v>
      </c>
      <c r="Q481" s="13"/>
      <c r="R481" s="2">
        <v>0</v>
      </c>
      <c r="S481" s="13"/>
      <c r="T481" s="2">
        <v>0</v>
      </c>
      <c r="U481" s="13"/>
      <c r="V481" s="2">
        <v>236.53184395169998</v>
      </c>
      <c r="W481" s="13">
        <v>1.4462388937548202E-5</v>
      </c>
      <c r="X481" s="2">
        <v>0</v>
      </c>
      <c r="Y481" s="13"/>
      <c r="Z481" s="2">
        <v>0</v>
      </c>
      <c r="AA481" s="13"/>
      <c r="AB481" s="2">
        <v>0</v>
      </c>
      <c r="AC481" s="13"/>
      <c r="AD481" s="2">
        <v>0</v>
      </c>
      <c r="AE481" s="13"/>
      <c r="AF481" s="2">
        <v>0</v>
      </c>
      <c r="AG481" s="13"/>
      <c r="AH481" s="2">
        <v>236.53184395169998</v>
      </c>
      <c r="AI481" s="13">
        <v>1.889423099436232E-6</v>
      </c>
    </row>
    <row r="482" spans="1:35" x14ac:dyDescent="0.3">
      <c r="A482" s="56" t="s">
        <v>106</v>
      </c>
      <c r="B482" s="2">
        <v>0</v>
      </c>
      <c r="C482" s="13"/>
      <c r="D482" s="2">
        <v>0</v>
      </c>
      <c r="E482" s="13"/>
      <c r="F482" s="2">
        <v>0</v>
      </c>
      <c r="G482" s="13"/>
      <c r="H482" s="2">
        <v>0</v>
      </c>
      <c r="I482" s="13"/>
      <c r="J482" s="2">
        <v>0</v>
      </c>
      <c r="K482" s="13"/>
      <c r="L482" s="2">
        <v>0</v>
      </c>
      <c r="M482" s="13"/>
      <c r="N482" s="2">
        <v>0</v>
      </c>
      <c r="O482" s="13"/>
      <c r="P482" s="2">
        <v>0</v>
      </c>
      <c r="Q482" s="13"/>
      <c r="R482" s="2">
        <v>0</v>
      </c>
      <c r="S482" s="13"/>
      <c r="T482" s="2">
        <v>0</v>
      </c>
      <c r="U482" s="13"/>
      <c r="V482" s="2">
        <v>236.53184395169998</v>
      </c>
      <c r="W482" s="13">
        <v>1.4462388937548202E-5</v>
      </c>
      <c r="X482" s="2">
        <v>0</v>
      </c>
      <c r="Y482" s="13"/>
      <c r="Z482" s="2">
        <v>0</v>
      </c>
      <c r="AA482" s="13"/>
      <c r="AB482" s="2">
        <v>0</v>
      </c>
      <c r="AC482" s="13"/>
      <c r="AD482" s="2">
        <v>0</v>
      </c>
      <c r="AE482" s="13"/>
      <c r="AF482" s="2">
        <v>0</v>
      </c>
      <c r="AG482" s="13"/>
      <c r="AH482" s="2">
        <v>236.53184395169998</v>
      </c>
      <c r="AI482" s="13">
        <v>1.889423099436232E-6</v>
      </c>
    </row>
    <row r="483" spans="1:35" x14ac:dyDescent="0.3">
      <c r="A483" s="53" t="s">
        <v>385</v>
      </c>
      <c r="B483" s="2">
        <v>0</v>
      </c>
      <c r="C483" s="13"/>
      <c r="D483" s="2">
        <v>835.74234486329999</v>
      </c>
      <c r="E483" s="13">
        <v>6.2704296804773753E-4</v>
      </c>
      <c r="F483" s="2">
        <v>153.4033918218</v>
      </c>
      <c r="G483" s="13">
        <v>1.4719788968358377E-5</v>
      </c>
      <c r="H483" s="2">
        <v>32.229599310200001</v>
      </c>
      <c r="I483" s="13">
        <v>9.0041603896211321E-6</v>
      </c>
      <c r="J483" s="2">
        <v>0</v>
      </c>
      <c r="K483" s="13"/>
      <c r="L483" s="2">
        <v>0</v>
      </c>
      <c r="M483" s="13"/>
      <c r="N483" s="2">
        <v>0</v>
      </c>
      <c r="O483" s="13"/>
      <c r="P483" s="2">
        <v>0</v>
      </c>
      <c r="Q483" s="13"/>
      <c r="R483" s="2">
        <v>0</v>
      </c>
      <c r="S483" s="13"/>
      <c r="T483" s="2">
        <v>0</v>
      </c>
      <c r="U483" s="13"/>
      <c r="V483" s="2">
        <v>0</v>
      </c>
      <c r="W483" s="13"/>
      <c r="X483" s="2">
        <v>0</v>
      </c>
      <c r="Y483" s="13"/>
      <c r="Z483" s="2">
        <v>0</v>
      </c>
      <c r="AA483" s="13"/>
      <c r="AB483" s="2">
        <v>0</v>
      </c>
      <c r="AC483" s="13"/>
      <c r="AD483" s="2">
        <v>0</v>
      </c>
      <c r="AE483" s="13"/>
      <c r="AF483" s="2">
        <v>0</v>
      </c>
      <c r="AG483" s="13"/>
      <c r="AH483" s="2">
        <v>1021.3753359952999</v>
      </c>
      <c r="AI483" s="13">
        <v>8.1587752447320865E-6</v>
      </c>
    </row>
    <row r="484" spans="1:35" x14ac:dyDescent="0.3">
      <c r="A484" s="56" t="s">
        <v>106</v>
      </c>
      <c r="B484" s="2">
        <v>0</v>
      </c>
      <c r="C484" s="13"/>
      <c r="D484" s="2">
        <v>835.74234486329999</v>
      </c>
      <c r="E484" s="13">
        <v>6.2704296804773753E-4</v>
      </c>
      <c r="F484" s="2">
        <v>153.4033918218</v>
      </c>
      <c r="G484" s="13">
        <v>1.4719788968358377E-5</v>
      </c>
      <c r="H484" s="2">
        <v>32.229599310200001</v>
      </c>
      <c r="I484" s="13">
        <v>9.0041603896211321E-6</v>
      </c>
      <c r="J484" s="2">
        <v>0</v>
      </c>
      <c r="K484" s="13"/>
      <c r="L484" s="2">
        <v>0</v>
      </c>
      <c r="M484" s="13"/>
      <c r="N484" s="2">
        <v>0</v>
      </c>
      <c r="O484" s="13"/>
      <c r="P484" s="2">
        <v>0</v>
      </c>
      <c r="Q484" s="13"/>
      <c r="R484" s="2">
        <v>0</v>
      </c>
      <c r="S484" s="13"/>
      <c r="T484" s="2">
        <v>0</v>
      </c>
      <c r="U484" s="13"/>
      <c r="V484" s="2">
        <v>0</v>
      </c>
      <c r="W484" s="13"/>
      <c r="X484" s="2">
        <v>0</v>
      </c>
      <c r="Y484" s="13"/>
      <c r="Z484" s="2">
        <v>0</v>
      </c>
      <c r="AA484" s="13"/>
      <c r="AB484" s="2">
        <v>0</v>
      </c>
      <c r="AC484" s="13"/>
      <c r="AD484" s="2">
        <v>0</v>
      </c>
      <c r="AE484" s="13"/>
      <c r="AF484" s="2">
        <v>0</v>
      </c>
      <c r="AG484" s="13"/>
      <c r="AH484" s="2">
        <v>1021.3753359952999</v>
      </c>
      <c r="AI484" s="13">
        <v>8.1587752447320865E-6</v>
      </c>
    </row>
    <row r="485" spans="1:35" x14ac:dyDescent="0.3">
      <c r="A485" s="53" t="s">
        <v>386</v>
      </c>
      <c r="B485" s="2">
        <v>0</v>
      </c>
      <c r="C485" s="13"/>
      <c r="D485" s="2">
        <v>0</v>
      </c>
      <c r="E485" s="13"/>
      <c r="F485" s="2">
        <v>0</v>
      </c>
      <c r="G485" s="13"/>
      <c r="H485" s="2">
        <v>0</v>
      </c>
      <c r="I485" s="13"/>
      <c r="J485" s="2">
        <v>0</v>
      </c>
      <c r="K485" s="13"/>
      <c r="L485" s="2">
        <v>0</v>
      </c>
      <c r="M485" s="13"/>
      <c r="N485" s="2">
        <v>0</v>
      </c>
      <c r="O485" s="13"/>
      <c r="P485" s="2">
        <v>0</v>
      </c>
      <c r="Q485" s="13"/>
      <c r="R485" s="2">
        <v>0</v>
      </c>
      <c r="S485" s="13"/>
      <c r="T485" s="2">
        <v>0.17798179820000001</v>
      </c>
      <c r="U485" s="13">
        <v>3.5098594985135897E-8</v>
      </c>
      <c r="V485" s="2">
        <v>7.5967839999999997E-3</v>
      </c>
      <c r="W485" s="13">
        <v>4.6449409537000115E-10</v>
      </c>
      <c r="X485" s="2">
        <v>0</v>
      </c>
      <c r="Y485" s="13"/>
      <c r="Z485" s="2">
        <v>0</v>
      </c>
      <c r="AA485" s="13"/>
      <c r="AB485" s="2">
        <v>0</v>
      </c>
      <c r="AC485" s="13"/>
      <c r="AD485" s="2">
        <v>0</v>
      </c>
      <c r="AE485" s="13"/>
      <c r="AF485" s="2">
        <v>0</v>
      </c>
      <c r="AG485" s="13"/>
      <c r="AH485" s="2">
        <v>0.18557858220000004</v>
      </c>
      <c r="AI485" s="13">
        <v>1.4824069948099921E-9</v>
      </c>
    </row>
    <row r="486" spans="1:35" x14ac:dyDescent="0.3">
      <c r="A486" s="56" t="s">
        <v>106</v>
      </c>
      <c r="B486" s="2">
        <v>0</v>
      </c>
      <c r="C486" s="13"/>
      <c r="D486" s="2">
        <v>0</v>
      </c>
      <c r="E486" s="13"/>
      <c r="F486" s="2">
        <v>0</v>
      </c>
      <c r="G486" s="13"/>
      <c r="H486" s="2">
        <v>0</v>
      </c>
      <c r="I486" s="13"/>
      <c r="J486" s="2">
        <v>0</v>
      </c>
      <c r="K486" s="13"/>
      <c r="L486" s="2">
        <v>0</v>
      </c>
      <c r="M486" s="13"/>
      <c r="N486" s="2">
        <v>0</v>
      </c>
      <c r="O486" s="13"/>
      <c r="P486" s="2">
        <v>0</v>
      </c>
      <c r="Q486" s="13"/>
      <c r="R486" s="2">
        <v>0</v>
      </c>
      <c r="S486" s="13"/>
      <c r="T486" s="2">
        <v>0.17798179820000001</v>
      </c>
      <c r="U486" s="13">
        <v>3.5098594985135897E-8</v>
      </c>
      <c r="V486" s="2">
        <v>7.5967839999999997E-3</v>
      </c>
      <c r="W486" s="13">
        <v>4.6449409537000115E-10</v>
      </c>
      <c r="X486" s="2">
        <v>0</v>
      </c>
      <c r="Y486" s="13"/>
      <c r="Z486" s="2">
        <v>0</v>
      </c>
      <c r="AA486" s="13"/>
      <c r="AB486" s="2">
        <v>0</v>
      </c>
      <c r="AC486" s="13"/>
      <c r="AD486" s="2">
        <v>0</v>
      </c>
      <c r="AE486" s="13"/>
      <c r="AF486" s="2">
        <v>0</v>
      </c>
      <c r="AG486" s="13"/>
      <c r="AH486" s="2">
        <v>0.18557858220000004</v>
      </c>
      <c r="AI486" s="13">
        <v>1.4824069948099921E-9</v>
      </c>
    </row>
    <row r="487" spans="1:35" x14ac:dyDescent="0.3">
      <c r="A487" s="53" t="s">
        <v>387</v>
      </c>
      <c r="B487" s="2">
        <v>0</v>
      </c>
      <c r="C487" s="13"/>
      <c r="D487" s="2">
        <v>0</v>
      </c>
      <c r="E487" s="13"/>
      <c r="F487" s="2">
        <v>0</v>
      </c>
      <c r="G487" s="13"/>
      <c r="H487" s="2">
        <v>0</v>
      </c>
      <c r="I487" s="13"/>
      <c r="J487" s="2">
        <v>0</v>
      </c>
      <c r="K487" s="13"/>
      <c r="L487" s="2">
        <v>0</v>
      </c>
      <c r="M487" s="13"/>
      <c r="N487" s="2">
        <v>265679.88745738298</v>
      </c>
      <c r="O487" s="13">
        <v>8.5763624417316709E-3</v>
      </c>
      <c r="P487" s="2">
        <v>53135.971372461499</v>
      </c>
      <c r="Q487" s="13">
        <v>1.2720135129310946E-2</v>
      </c>
      <c r="R487" s="2">
        <v>0</v>
      </c>
      <c r="S487" s="13"/>
      <c r="T487" s="2">
        <v>0</v>
      </c>
      <c r="U487" s="13"/>
      <c r="V487" s="2">
        <v>0</v>
      </c>
      <c r="W487" s="13"/>
      <c r="X487" s="2">
        <v>0</v>
      </c>
      <c r="Y487" s="13"/>
      <c r="Z487" s="2">
        <v>0</v>
      </c>
      <c r="AA487" s="13"/>
      <c r="AB487" s="2">
        <v>0</v>
      </c>
      <c r="AC487" s="13"/>
      <c r="AD487" s="2">
        <v>0</v>
      </c>
      <c r="AE487" s="13"/>
      <c r="AF487" s="2">
        <v>0</v>
      </c>
      <c r="AG487" s="13"/>
      <c r="AH487" s="2">
        <v>318815.85882984445</v>
      </c>
      <c r="AI487" s="13">
        <v>2.5467101514784415E-3</v>
      </c>
    </row>
    <row r="488" spans="1:35" x14ac:dyDescent="0.3">
      <c r="A488" s="56" t="s">
        <v>320</v>
      </c>
      <c r="B488" s="2">
        <v>0</v>
      </c>
      <c r="C488" s="13"/>
      <c r="D488" s="2">
        <v>0</v>
      </c>
      <c r="E488" s="13"/>
      <c r="F488" s="2">
        <v>0</v>
      </c>
      <c r="G488" s="13"/>
      <c r="H488" s="2">
        <v>0</v>
      </c>
      <c r="I488" s="13"/>
      <c r="J488" s="2">
        <v>0</v>
      </c>
      <c r="K488" s="13"/>
      <c r="L488" s="2">
        <v>0</v>
      </c>
      <c r="M488" s="13"/>
      <c r="N488" s="2">
        <v>265679.88745738298</v>
      </c>
      <c r="O488" s="13">
        <v>8.5763624417316709E-3</v>
      </c>
      <c r="P488" s="2">
        <v>53135.971372461499</v>
      </c>
      <c r="Q488" s="13">
        <v>1.2720135129310946E-2</v>
      </c>
      <c r="R488" s="2">
        <v>0</v>
      </c>
      <c r="S488" s="13"/>
      <c r="T488" s="2">
        <v>0</v>
      </c>
      <c r="U488" s="13"/>
      <c r="V488" s="2">
        <v>0</v>
      </c>
      <c r="W488" s="13"/>
      <c r="X488" s="2">
        <v>0</v>
      </c>
      <c r="Y488" s="13"/>
      <c r="Z488" s="2">
        <v>0</v>
      </c>
      <c r="AA488" s="13"/>
      <c r="AB488" s="2">
        <v>0</v>
      </c>
      <c r="AC488" s="13"/>
      <c r="AD488" s="2">
        <v>0</v>
      </c>
      <c r="AE488" s="13"/>
      <c r="AF488" s="2">
        <v>0</v>
      </c>
      <c r="AG488" s="13"/>
      <c r="AH488" s="2">
        <v>318815.85882984445</v>
      </c>
      <c r="AI488" s="13">
        <v>2.5467101514784415E-3</v>
      </c>
    </row>
    <row r="489" spans="1:35" x14ac:dyDescent="0.3">
      <c r="A489" s="53" t="s">
        <v>388</v>
      </c>
      <c r="B489" s="2">
        <v>0</v>
      </c>
      <c r="C489" s="13"/>
      <c r="D489" s="2">
        <v>0</v>
      </c>
      <c r="E489" s="13"/>
      <c r="F489" s="2">
        <v>0</v>
      </c>
      <c r="G489" s="13"/>
      <c r="H489" s="2">
        <v>4915.9185600000001</v>
      </c>
      <c r="I489" s="13">
        <v>1.3733872007073576E-3</v>
      </c>
      <c r="J489" s="2">
        <v>0</v>
      </c>
      <c r="K489" s="13"/>
      <c r="L489" s="2">
        <v>0</v>
      </c>
      <c r="M489" s="13"/>
      <c r="N489" s="2">
        <v>0</v>
      </c>
      <c r="O489" s="13"/>
      <c r="P489" s="2">
        <v>0</v>
      </c>
      <c r="Q489" s="13"/>
      <c r="R489" s="2">
        <v>0</v>
      </c>
      <c r="S489" s="13"/>
      <c r="T489" s="2">
        <v>39.327348479999998</v>
      </c>
      <c r="U489" s="13">
        <v>7.755482246491988E-6</v>
      </c>
      <c r="V489" s="2">
        <v>0</v>
      </c>
      <c r="W489" s="13"/>
      <c r="X489" s="2">
        <v>0</v>
      </c>
      <c r="Y489" s="13"/>
      <c r="Z489" s="2">
        <v>0</v>
      </c>
      <c r="AA489" s="13"/>
      <c r="AB489" s="2">
        <v>6144.8982000000005</v>
      </c>
      <c r="AC489" s="13">
        <v>9.4676786233080707E-4</v>
      </c>
      <c r="AD489" s="2">
        <v>0</v>
      </c>
      <c r="AE489" s="13"/>
      <c r="AF489" s="2">
        <v>0</v>
      </c>
      <c r="AG489" s="13"/>
      <c r="AH489" s="2">
        <v>11100.144108480001</v>
      </c>
      <c r="AI489" s="13">
        <v>8.8668266966691347E-5</v>
      </c>
    </row>
    <row r="490" spans="1:35" x14ac:dyDescent="0.3">
      <c r="A490" s="56" t="s">
        <v>106</v>
      </c>
      <c r="B490" s="2">
        <v>0</v>
      </c>
      <c r="C490" s="13"/>
      <c r="D490" s="2">
        <v>0</v>
      </c>
      <c r="E490" s="13"/>
      <c r="F490" s="2">
        <v>0</v>
      </c>
      <c r="G490" s="13"/>
      <c r="H490" s="2">
        <v>4915.9185600000001</v>
      </c>
      <c r="I490" s="13">
        <v>1.3733872007073576E-3</v>
      </c>
      <c r="J490" s="2">
        <v>0</v>
      </c>
      <c r="K490" s="13"/>
      <c r="L490" s="2">
        <v>0</v>
      </c>
      <c r="M490" s="13"/>
      <c r="N490" s="2">
        <v>0</v>
      </c>
      <c r="O490" s="13"/>
      <c r="P490" s="2">
        <v>0</v>
      </c>
      <c r="Q490" s="13"/>
      <c r="R490" s="2">
        <v>0</v>
      </c>
      <c r="S490" s="13"/>
      <c r="T490" s="2">
        <v>39.327348479999998</v>
      </c>
      <c r="U490" s="13">
        <v>7.755482246491988E-6</v>
      </c>
      <c r="V490" s="2">
        <v>0</v>
      </c>
      <c r="W490" s="13"/>
      <c r="X490" s="2">
        <v>0</v>
      </c>
      <c r="Y490" s="13"/>
      <c r="Z490" s="2">
        <v>0</v>
      </c>
      <c r="AA490" s="13"/>
      <c r="AB490" s="2">
        <v>6144.8982000000005</v>
      </c>
      <c r="AC490" s="13">
        <v>9.4676786233080707E-4</v>
      </c>
      <c r="AD490" s="2">
        <v>0</v>
      </c>
      <c r="AE490" s="13"/>
      <c r="AF490" s="2">
        <v>0</v>
      </c>
      <c r="AG490" s="13"/>
      <c r="AH490" s="2">
        <v>11100.144108480001</v>
      </c>
      <c r="AI490" s="13">
        <v>8.8668266966691347E-5</v>
      </c>
    </row>
    <row r="491" spans="1:35" x14ac:dyDescent="0.3">
      <c r="A491" s="53" t="s">
        <v>389</v>
      </c>
      <c r="B491" s="2">
        <v>0</v>
      </c>
      <c r="C491" s="13"/>
      <c r="D491" s="2">
        <v>0</v>
      </c>
      <c r="E491" s="13"/>
      <c r="F491" s="2">
        <v>0</v>
      </c>
      <c r="G491" s="13"/>
      <c r="H491" s="2">
        <v>0</v>
      </c>
      <c r="I491" s="13"/>
      <c r="J491" s="2">
        <v>0</v>
      </c>
      <c r="K491" s="13"/>
      <c r="L491" s="2">
        <v>0</v>
      </c>
      <c r="M491" s="13"/>
      <c r="N491" s="2">
        <v>0</v>
      </c>
      <c r="O491" s="13"/>
      <c r="P491" s="2">
        <v>0</v>
      </c>
      <c r="Q491" s="13"/>
      <c r="R491" s="2">
        <v>0</v>
      </c>
      <c r="S491" s="13"/>
      <c r="T491" s="2">
        <v>0</v>
      </c>
      <c r="U491" s="13"/>
      <c r="V491" s="2">
        <v>61163.822577507097</v>
      </c>
      <c r="W491" s="13">
        <v>3.7397712555089645E-3</v>
      </c>
      <c r="X491" s="2">
        <v>61163.822577507097</v>
      </c>
      <c r="Y491" s="13">
        <v>1.6291869787573184E-2</v>
      </c>
      <c r="Z491" s="2">
        <v>0</v>
      </c>
      <c r="AA491" s="13"/>
      <c r="AB491" s="2">
        <v>0</v>
      </c>
      <c r="AC491" s="13"/>
      <c r="AD491" s="2">
        <v>0</v>
      </c>
      <c r="AE491" s="13"/>
      <c r="AF491" s="2">
        <v>0</v>
      </c>
      <c r="AG491" s="13"/>
      <c r="AH491" s="2">
        <v>122327.64515501419</v>
      </c>
      <c r="AI491" s="13">
        <v>9.7715671003993513E-4</v>
      </c>
    </row>
    <row r="492" spans="1:35" x14ac:dyDescent="0.3">
      <c r="A492" s="56" t="s">
        <v>320</v>
      </c>
      <c r="B492" s="2">
        <v>0</v>
      </c>
      <c r="C492" s="13"/>
      <c r="D492" s="2">
        <v>0</v>
      </c>
      <c r="E492" s="13"/>
      <c r="F492" s="2">
        <v>0</v>
      </c>
      <c r="G492" s="13"/>
      <c r="H492" s="2">
        <v>0</v>
      </c>
      <c r="I492" s="13"/>
      <c r="J492" s="2">
        <v>0</v>
      </c>
      <c r="K492" s="13"/>
      <c r="L492" s="2">
        <v>0</v>
      </c>
      <c r="M492" s="13"/>
      <c r="N492" s="2">
        <v>0</v>
      </c>
      <c r="O492" s="13"/>
      <c r="P492" s="2">
        <v>0</v>
      </c>
      <c r="Q492" s="13"/>
      <c r="R492" s="2">
        <v>0</v>
      </c>
      <c r="S492" s="13"/>
      <c r="T492" s="2">
        <v>0</v>
      </c>
      <c r="U492" s="13"/>
      <c r="V492" s="2">
        <v>61163.822577507097</v>
      </c>
      <c r="W492" s="13">
        <v>3.7397712555089645E-3</v>
      </c>
      <c r="X492" s="2">
        <v>61163.822577507097</v>
      </c>
      <c r="Y492" s="13">
        <v>1.6291869787573184E-2</v>
      </c>
      <c r="Z492" s="2">
        <v>0</v>
      </c>
      <c r="AA492" s="13"/>
      <c r="AB492" s="2">
        <v>0</v>
      </c>
      <c r="AC492" s="13"/>
      <c r="AD492" s="2">
        <v>0</v>
      </c>
      <c r="AE492" s="13"/>
      <c r="AF492" s="2">
        <v>0</v>
      </c>
      <c r="AG492" s="13"/>
      <c r="AH492" s="2">
        <v>122327.64515501419</v>
      </c>
      <c r="AI492" s="13">
        <v>9.7715671003993513E-4</v>
      </c>
    </row>
    <row r="493" spans="1:35" x14ac:dyDescent="0.3">
      <c r="A493" s="53" t="s">
        <v>390</v>
      </c>
      <c r="B493" s="2">
        <v>0</v>
      </c>
      <c r="C493" s="13"/>
      <c r="D493" s="2">
        <v>0</v>
      </c>
      <c r="E493" s="13"/>
      <c r="F493" s="2">
        <v>0</v>
      </c>
      <c r="G493" s="13"/>
      <c r="H493" s="2">
        <v>0</v>
      </c>
      <c r="I493" s="13"/>
      <c r="J493" s="2">
        <v>0</v>
      </c>
      <c r="K493" s="13"/>
      <c r="L493" s="2">
        <v>0</v>
      </c>
      <c r="M493" s="13"/>
      <c r="N493" s="2">
        <v>2634.9161263091</v>
      </c>
      <c r="O493" s="13">
        <v>8.5057231539272438E-5</v>
      </c>
      <c r="P493" s="2">
        <v>0</v>
      </c>
      <c r="Q493" s="13"/>
      <c r="R493" s="2">
        <v>0</v>
      </c>
      <c r="S493" s="13"/>
      <c r="T493" s="2">
        <v>0</v>
      </c>
      <c r="U493" s="13"/>
      <c r="V493" s="2">
        <v>1925.5162737173</v>
      </c>
      <c r="W493" s="13">
        <v>1.1773283795886956E-4</v>
      </c>
      <c r="X493" s="2">
        <v>810.74152792109999</v>
      </c>
      <c r="Y493" s="13">
        <v>2.1595274539178483E-4</v>
      </c>
      <c r="Z493" s="2">
        <v>0</v>
      </c>
      <c r="AA493" s="13"/>
      <c r="AB493" s="2">
        <v>0</v>
      </c>
      <c r="AC493" s="13"/>
      <c r="AD493" s="2">
        <v>1511.9720058436001</v>
      </c>
      <c r="AE493" s="13">
        <v>5.8348581834991005E-5</v>
      </c>
      <c r="AF493" s="2">
        <v>1007.9812897322</v>
      </c>
      <c r="AG493" s="13">
        <v>2.7417939998201511E-4</v>
      </c>
      <c r="AH493" s="2">
        <v>7891.1272235233</v>
      </c>
      <c r="AI493" s="13">
        <v>6.3034548784727656E-5</v>
      </c>
    </row>
    <row r="494" spans="1:35" x14ac:dyDescent="0.3">
      <c r="A494" s="56" t="s">
        <v>320</v>
      </c>
      <c r="B494" s="2">
        <v>0</v>
      </c>
      <c r="C494" s="13"/>
      <c r="D494" s="2">
        <v>0</v>
      </c>
      <c r="E494" s="13"/>
      <c r="F494" s="2">
        <v>0</v>
      </c>
      <c r="G494" s="13"/>
      <c r="H494" s="2">
        <v>0</v>
      </c>
      <c r="I494" s="13"/>
      <c r="J494" s="2">
        <v>0</v>
      </c>
      <c r="K494" s="13"/>
      <c r="L494" s="2">
        <v>0</v>
      </c>
      <c r="M494" s="13"/>
      <c r="N494" s="2">
        <v>2634.9161263091</v>
      </c>
      <c r="O494" s="13">
        <v>8.5057231539272438E-5</v>
      </c>
      <c r="P494" s="2">
        <v>0</v>
      </c>
      <c r="Q494" s="13"/>
      <c r="R494" s="2">
        <v>0</v>
      </c>
      <c r="S494" s="13"/>
      <c r="T494" s="2">
        <v>0</v>
      </c>
      <c r="U494" s="13"/>
      <c r="V494" s="2">
        <v>1925.5162737173</v>
      </c>
      <c r="W494" s="13">
        <v>1.1773283795886956E-4</v>
      </c>
      <c r="X494" s="2">
        <v>810.74152792109999</v>
      </c>
      <c r="Y494" s="13">
        <v>2.1595274539178483E-4</v>
      </c>
      <c r="Z494" s="2">
        <v>0</v>
      </c>
      <c r="AA494" s="13"/>
      <c r="AB494" s="2">
        <v>0</v>
      </c>
      <c r="AC494" s="13"/>
      <c r="AD494" s="2">
        <v>1511.9720058436001</v>
      </c>
      <c r="AE494" s="13">
        <v>5.8348581834991005E-5</v>
      </c>
      <c r="AF494" s="2">
        <v>1007.9812897322</v>
      </c>
      <c r="AG494" s="13">
        <v>2.7417939998201511E-4</v>
      </c>
      <c r="AH494" s="2">
        <v>7891.1272235233</v>
      </c>
      <c r="AI494" s="13">
        <v>6.3034548784727656E-5</v>
      </c>
    </row>
    <row r="495" spans="1:35" x14ac:dyDescent="0.3">
      <c r="A495" s="53" t="s">
        <v>391</v>
      </c>
      <c r="B495" s="2">
        <v>0</v>
      </c>
      <c r="C495" s="13"/>
      <c r="D495" s="2">
        <v>0</v>
      </c>
      <c r="E495" s="13"/>
      <c r="F495" s="2">
        <v>0</v>
      </c>
      <c r="G495" s="13"/>
      <c r="H495" s="2">
        <v>0</v>
      </c>
      <c r="I495" s="13"/>
      <c r="J495" s="2">
        <v>0</v>
      </c>
      <c r="K495" s="13"/>
      <c r="L495" s="2">
        <v>0</v>
      </c>
      <c r="M495" s="13"/>
      <c r="N495" s="2">
        <v>0</v>
      </c>
      <c r="O495" s="13"/>
      <c r="P495" s="2">
        <v>0</v>
      </c>
      <c r="Q495" s="13"/>
      <c r="R495" s="2">
        <v>0</v>
      </c>
      <c r="S495" s="13"/>
      <c r="T495" s="2">
        <v>0</v>
      </c>
      <c r="U495" s="13"/>
      <c r="V495" s="2">
        <v>170060.82081702401</v>
      </c>
      <c r="W495" s="13">
        <v>1.0398116771950268E-2</v>
      </c>
      <c r="X495" s="2">
        <v>42515.204300430501</v>
      </c>
      <c r="Y495" s="13">
        <v>1.1324540279949851E-2</v>
      </c>
      <c r="Z495" s="2">
        <v>0</v>
      </c>
      <c r="AA495" s="13"/>
      <c r="AB495" s="2">
        <v>0</v>
      </c>
      <c r="AC495" s="13"/>
      <c r="AD495" s="2">
        <v>0</v>
      </c>
      <c r="AE495" s="13"/>
      <c r="AF495" s="2">
        <v>0</v>
      </c>
      <c r="AG495" s="13"/>
      <c r="AH495" s="2">
        <v>212576.02511745453</v>
      </c>
      <c r="AI495" s="13">
        <v>1.6980633369825322E-3</v>
      </c>
    </row>
    <row r="496" spans="1:35" x14ac:dyDescent="0.3">
      <c r="A496" s="56" t="s">
        <v>320</v>
      </c>
      <c r="B496" s="2">
        <v>0</v>
      </c>
      <c r="C496" s="13"/>
      <c r="D496" s="2">
        <v>0</v>
      </c>
      <c r="E496" s="13"/>
      <c r="F496" s="2">
        <v>0</v>
      </c>
      <c r="G496" s="13"/>
      <c r="H496" s="2">
        <v>0</v>
      </c>
      <c r="I496" s="13"/>
      <c r="J496" s="2">
        <v>0</v>
      </c>
      <c r="K496" s="13"/>
      <c r="L496" s="2">
        <v>0</v>
      </c>
      <c r="M496" s="13"/>
      <c r="N496" s="2">
        <v>0</v>
      </c>
      <c r="O496" s="13"/>
      <c r="P496" s="2">
        <v>0</v>
      </c>
      <c r="Q496" s="13"/>
      <c r="R496" s="2">
        <v>0</v>
      </c>
      <c r="S496" s="13"/>
      <c r="T496" s="2">
        <v>0</v>
      </c>
      <c r="U496" s="13"/>
      <c r="V496" s="2">
        <v>170060.82081702401</v>
      </c>
      <c r="W496" s="13">
        <v>1.0398116771950268E-2</v>
      </c>
      <c r="X496" s="2">
        <v>42515.204300430501</v>
      </c>
      <c r="Y496" s="13">
        <v>1.1324540279949851E-2</v>
      </c>
      <c r="Z496" s="2">
        <v>0</v>
      </c>
      <c r="AA496" s="13"/>
      <c r="AB496" s="2">
        <v>0</v>
      </c>
      <c r="AC496" s="13"/>
      <c r="AD496" s="2">
        <v>0</v>
      </c>
      <c r="AE496" s="13"/>
      <c r="AF496" s="2">
        <v>0</v>
      </c>
      <c r="AG496" s="13"/>
      <c r="AH496" s="2">
        <v>212576.02511745453</v>
      </c>
      <c r="AI496" s="13">
        <v>1.6980633369825322E-3</v>
      </c>
    </row>
    <row r="497" spans="1:35" x14ac:dyDescent="0.3">
      <c r="A497" s="53" t="s">
        <v>392</v>
      </c>
      <c r="B497" s="2">
        <v>0</v>
      </c>
      <c r="C497" s="13"/>
      <c r="D497" s="2">
        <v>0</v>
      </c>
      <c r="E497" s="13"/>
      <c r="F497" s="2">
        <v>0</v>
      </c>
      <c r="G497" s="13"/>
      <c r="H497" s="2">
        <v>0</v>
      </c>
      <c r="I497" s="13"/>
      <c r="J497" s="2">
        <v>0</v>
      </c>
      <c r="K497" s="13"/>
      <c r="L497" s="2">
        <v>0</v>
      </c>
      <c r="M497" s="13"/>
      <c r="N497" s="2">
        <v>0</v>
      </c>
      <c r="O497" s="13"/>
      <c r="P497" s="2">
        <v>0</v>
      </c>
      <c r="Q497" s="13"/>
      <c r="R497" s="2">
        <v>0</v>
      </c>
      <c r="S497" s="13"/>
      <c r="T497" s="2">
        <v>0</v>
      </c>
      <c r="U497" s="13"/>
      <c r="V497" s="2">
        <v>62047.1864765481</v>
      </c>
      <c r="W497" s="13">
        <v>3.7937832315198092E-3</v>
      </c>
      <c r="X497" s="2">
        <v>20682.394262931401</v>
      </c>
      <c r="Y497" s="13">
        <v>5.5090551902628087E-3</v>
      </c>
      <c r="Z497" s="2">
        <v>0</v>
      </c>
      <c r="AA497" s="13"/>
      <c r="AB497" s="2">
        <v>0</v>
      </c>
      <c r="AC497" s="13"/>
      <c r="AD497" s="2">
        <v>0</v>
      </c>
      <c r="AE497" s="13"/>
      <c r="AF497" s="2">
        <v>0</v>
      </c>
      <c r="AG497" s="13"/>
      <c r="AH497" s="2">
        <v>82729.580739479497</v>
      </c>
      <c r="AI497" s="13">
        <v>6.6084624482006839E-4</v>
      </c>
    </row>
    <row r="498" spans="1:35" x14ac:dyDescent="0.3">
      <c r="A498" s="56" t="s">
        <v>320</v>
      </c>
      <c r="B498" s="2">
        <v>0</v>
      </c>
      <c r="C498" s="13"/>
      <c r="D498" s="2">
        <v>0</v>
      </c>
      <c r="E498" s="13"/>
      <c r="F498" s="2">
        <v>0</v>
      </c>
      <c r="G498" s="13"/>
      <c r="H498" s="2">
        <v>0</v>
      </c>
      <c r="I498" s="13"/>
      <c r="J498" s="2">
        <v>0</v>
      </c>
      <c r="K498" s="13"/>
      <c r="L498" s="2">
        <v>0</v>
      </c>
      <c r="M498" s="13"/>
      <c r="N498" s="2">
        <v>0</v>
      </c>
      <c r="O498" s="13"/>
      <c r="P498" s="2">
        <v>0</v>
      </c>
      <c r="Q498" s="13"/>
      <c r="R498" s="2">
        <v>0</v>
      </c>
      <c r="S498" s="13"/>
      <c r="T498" s="2">
        <v>0</v>
      </c>
      <c r="U498" s="13"/>
      <c r="V498" s="2">
        <v>62047.1864765481</v>
      </c>
      <c r="W498" s="13">
        <v>3.7937832315198092E-3</v>
      </c>
      <c r="X498" s="2">
        <v>20682.394262931401</v>
      </c>
      <c r="Y498" s="13">
        <v>5.5090551902628087E-3</v>
      </c>
      <c r="Z498" s="2">
        <v>0</v>
      </c>
      <c r="AA498" s="13"/>
      <c r="AB498" s="2">
        <v>0</v>
      </c>
      <c r="AC498" s="13"/>
      <c r="AD498" s="2">
        <v>0</v>
      </c>
      <c r="AE498" s="13"/>
      <c r="AF498" s="2">
        <v>0</v>
      </c>
      <c r="AG498" s="13"/>
      <c r="AH498" s="2">
        <v>82729.580739479497</v>
      </c>
      <c r="AI498" s="13">
        <v>6.6084624482006839E-4</v>
      </c>
    </row>
    <row r="499" spans="1:35" x14ac:dyDescent="0.3">
      <c r="A499" s="53" t="s">
        <v>393</v>
      </c>
      <c r="B499" s="2">
        <v>0</v>
      </c>
      <c r="C499" s="13"/>
      <c r="D499" s="2">
        <v>0</v>
      </c>
      <c r="E499" s="13"/>
      <c r="F499" s="2">
        <v>0</v>
      </c>
      <c r="G499" s="13"/>
      <c r="H499" s="2">
        <v>0</v>
      </c>
      <c r="I499" s="13"/>
      <c r="J499" s="2">
        <v>0</v>
      </c>
      <c r="K499" s="13"/>
      <c r="L499" s="2">
        <v>0</v>
      </c>
      <c r="M499" s="13"/>
      <c r="N499" s="2">
        <v>149093.588104291</v>
      </c>
      <c r="O499" s="13">
        <v>4.8128620557540804E-3</v>
      </c>
      <c r="P499" s="2">
        <v>24848.9289697848</v>
      </c>
      <c r="Q499" s="13">
        <v>5.9485453290899302E-3</v>
      </c>
      <c r="R499" s="2">
        <v>0</v>
      </c>
      <c r="S499" s="13"/>
      <c r="T499" s="2">
        <v>0</v>
      </c>
      <c r="U499" s="13"/>
      <c r="V499" s="2">
        <v>0</v>
      </c>
      <c r="W499" s="13"/>
      <c r="X499" s="2">
        <v>0</v>
      </c>
      <c r="Y499" s="13"/>
      <c r="Z499" s="2">
        <v>0</v>
      </c>
      <c r="AA499" s="13"/>
      <c r="AB499" s="2">
        <v>0</v>
      </c>
      <c r="AC499" s="13"/>
      <c r="AD499" s="2">
        <v>0</v>
      </c>
      <c r="AE499" s="13"/>
      <c r="AF499" s="2">
        <v>0</v>
      </c>
      <c r="AG499" s="13"/>
      <c r="AH499" s="2">
        <v>173942.51707407579</v>
      </c>
      <c r="AI499" s="13">
        <v>1.3894577755076006E-3</v>
      </c>
    </row>
    <row r="500" spans="1:35" x14ac:dyDescent="0.3">
      <c r="A500" s="56" t="s">
        <v>320</v>
      </c>
      <c r="B500" s="2">
        <v>0</v>
      </c>
      <c r="C500" s="13"/>
      <c r="D500" s="2">
        <v>0</v>
      </c>
      <c r="E500" s="13"/>
      <c r="F500" s="2">
        <v>0</v>
      </c>
      <c r="G500" s="13"/>
      <c r="H500" s="2">
        <v>0</v>
      </c>
      <c r="I500" s="13"/>
      <c r="J500" s="2">
        <v>0</v>
      </c>
      <c r="K500" s="13"/>
      <c r="L500" s="2">
        <v>0</v>
      </c>
      <c r="M500" s="13"/>
      <c r="N500" s="2">
        <v>149093.588104291</v>
      </c>
      <c r="O500" s="13">
        <v>4.8128620557540804E-3</v>
      </c>
      <c r="P500" s="2">
        <v>24848.9289697848</v>
      </c>
      <c r="Q500" s="13">
        <v>5.9485453290899302E-3</v>
      </c>
      <c r="R500" s="2">
        <v>0</v>
      </c>
      <c r="S500" s="13"/>
      <c r="T500" s="2">
        <v>0</v>
      </c>
      <c r="U500" s="13"/>
      <c r="V500" s="2">
        <v>0</v>
      </c>
      <c r="W500" s="13"/>
      <c r="X500" s="2">
        <v>0</v>
      </c>
      <c r="Y500" s="13"/>
      <c r="Z500" s="2">
        <v>0</v>
      </c>
      <c r="AA500" s="13"/>
      <c r="AB500" s="2">
        <v>0</v>
      </c>
      <c r="AC500" s="13"/>
      <c r="AD500" s="2">
        <v>0</v>
      </c>
      <c r="AE500" s="13"/>
      <c r="AF500" s="2">
        <v>0</v>
      </c>
      <c r="AG500" s="13"/>
      <c r="AH500" s="2">
        <v>173942.51707407579</v>
      </c>
      <c r="AI500" s="13">
        <v>1.3894577755076006E-3</v>
      </c>
    </row>
    <row r="501" spans="1:35" x14ac:dyDescent="0.3">
      <c r="A501" s="53" t="s">
        <v>394</v>
      </c>
      <c r="B501" s="2">
        <v>0</v>
      </c>
      <c r="C501" s="13"/>
      <c r="D501" s="2">
        <v>0</v>
      </c>
      <c r="E501" s="13"/>
      <c r="F501" s="2">
        <v>0</v>
      </c>
      <c r="G501" s="13"/>
      <c r="H501" s="2">
        <v>0</v>
      </c>
      <c r="I501" s="13"/>
      <c r="J501" s="2">
        <v>0</v>
      </c>
      <c r="K501" s="13"/>
      <c r="L501" s="2">
        <v>0</v>
      </c>
      <c r="M501" s="13"/>
      <c r="N501" s="2">
        <v>12806.700060690398</v>
      </c>
      <c r="O501" s="13">
        <v>4.1341067422970122E-4</v>
      </c>
      <c r="P501" s="2">
        <v>5016.1870427220001</v>
      </c>
      <c r="Q501" s="13">
        <v>1.2008169864829307E-3</v>
      </c>
      <c r="R501" s="2">
        <v>0</v>
      </c>
      <c r="S501" s="13"/>
      <c r="T501" s="2">
        <v>0</v>
      </c>
      <c r="U501" s="13"/>
      <c r="V501" s="2">
        <v>1961.6417078943</v>
      </c>
      <c r="W501" s="13">
        <v>1.1994167407529649E-4</v>
      </c>
      <c r="X501" s="2">
        <v>1401.1650349751999</v>
      </c>
      <c r="Y501" s="13">
        <v>3.7322059574986731E-4</v>
      </c>
      <c r="Z501" s="2">
        <v>0</v>
      </c>
      <c r="AA501" s="13"/>
      <c r="AB501" s="2">
        <v>0</v>
      </c>
      <c r="AC501" s="13"/>
      <c r="AD501" s="2">
        <v>0</v>
      </c>
      <c r="AE501" s="13"/>
      <c r="AF501" s="2">
        <v>0</v>
      </c>
      <c r="AG501" s="13"/>
      <c r="AH501" s="2">
        <v>21185.693846281898</v>
      </c>
      <c r="AI501" s="13">
        <v>1.6923192523254059E-4</v>
      </c>
    </row>
    <row r="502" spans="1:35" x14ac:dyDescent="0.3">
      <c r="A502" s="56" t="s">
        <v>320</v>
      </c>
      <c r="B502" s="2">
        <v>0</v>
      </c>
      <c r="C502" s="13"/>
      <c r="D502" s="2">
        <v>0</v>
      </c>
      <c r="E502" s="13"/>
      <c r="F502" s="2">
        <v>0</v>
      </c>
      <c r="G502" s="13"/>
      <c r="H502" s="2">
        <v>0</v>
      </c>
      <c r="I502" s="13"/>
      <c r="J502" s="2">
        <v>0</v>
      </c>
      <c r="K502" s="13"/>
      <c r="L502" s="2">
        <v>0</v>
      </c>
      <c r="M502" s="13"/>
      <c r="N502" s="2">
        <v>12806.700060690398</v>
      </c>
      <c r="O502" s="13">
        <v>4.1341067422970122E-4</v>
      </c>
      <c r="P502" s="2">
        <v>5016.1870427220001</v>
      </c>
      <c r="Q502" s="13">
        <v>1.2008169864829307E-3</v>
      </c>
      <c r="R502" s="2">
        <v>0</v>
      </c>
      <c r="S502" s="13"/>
      <c r="T502" s="2">
        <v>0</v>
      </c>
      <c r="U502" s="13"/>
      <c r="V502" s="2">
        <v>1961.6417078943</v>
      </c>
      <c r="W502" s="13">
        <v>1.1994167407529649E-4</v>
      </c>
      <c r="X502" s="2">
        <v>1401.1650349751999</v>
      </c>
      <c r="Y502" s="13">
        <v>3.7322059574986731E-4</v>
      </c>
      <c r="Z502" s="2">
        <v>0</v>
      </c>
      <c r="AA502" s="13"/>
      <c r="AB502" s="2">
        <v>0</v>
      </c>
      <c r="AC502" s="13"/>
      <c r="AD502" s="2">
        <v>0</v>
      </c>
      <c r="AE502" s="13"/>
      <c r="AF502" s="2">
        <v>0</v>
      </c>
      <c r="AG502" s="13"/>
      <c r="AH502" s="2">
        <v>21185.693846281898</v>
      </c>
      <c r="AI502" s="13">
        <v>1.6923192523254059E-4</v>
      </c>
    </row>
    <row r="503" spans="1:35" x14ac:dyDescent="0.3">
      <c r="A503" s="53" t="s">
        <v>395</v>
      </c>
      <c r="B503" s="2">
        <v>0</v>
      </c>
      <c r="C503" s="13"/>
      <c r="D503" s="2">
        <v>0</v>
      </c>
      <c r="E503" s="13"/>
      <c r="F503" s="2">
        <v>0</v>
      </c>
      <c r="G503" s="13"/>
      <c r="H503" s="2">
        <v>0</v>
      </c>
      <c r="I503" s="13"/>
      <c r="J503" s="2">
        <v>0</v>
      </c>
      <c r="K503" s="13"/>
      <c r="L503" s="2">
        <v>0</v>
      </c>
      <c r="M503" s="13"/>
      <c r="N503" s="2">
        <v>8713.8235076420988</v>
      </c>
      <c r="O503" s="13">
        <v>2.8128929656674869E-4</v>
      </c>
      <c r="P503" s="2">
        <v>2178.6938878817</v>
      </c>
      <c r="Q503" s="13">
        <v>5.2155404227016483E-4</v>
      </c>
      <c r="R503" s="2">
        <v>0</v>
      </c>
      <c r="S503" s="13"/>
      <c r="T503" s="2">
        <v>0</v>
      </c>
      <c r="U503" s="13"/>
      <c r="V503" s="2">
        <v>8713.8235076420988</v>
      </c>
      <c r="W503" s="13">
        <v>5.3279382004227946E-4</v>
      </c>
      <c r="X503" s="2">
        <v>2178.6938878817</v>
      </c>
      <c r="Y503" s="13">
        <v>5.803266642363759E-4</v>
      </c>
      <c r="Z503" s="2">
        <v>0</v>
      </c>
      <c r="AA503" s="13"/>
      <c r="AB503" s="2">
        <v>0</v>
      </c>
      <c r="AC503" s="13"/>
      <c r="AD503" s="2">
        <v>0</v>
      </c>
      <c r="AE503" s="13"/>
      <c r="AF503" s="2">
        <v>0</v>
      </c>
      <c r="AG503" s="13"/>
      <c r="AH503" s="2">
        <v>21785.034791047598</v>
      </c>
      <c r="AI503" s="13">
        <v>1.7401947775214758E-4</v>
      </c>
    </row>
    <row r="504" spans="1:35" x14ac:dyDescent="0.3">
      <c r="A504" s="56" t="s">
        <v>320</v>
      </c>
      <c r="B504" s="2">
        <v>0</v>
      </c>
      <c r="C504" s="13"/>
      <c r="D504" s="2">
        <v>0</v>
      </c>
      <c r="E504" s="13"/>
      <c r="F504" s="2">
        <v>0</v>
      </c>
      <c r="G504" s="13"/>
      <c r="H504" s="2">
        <v>0</v>
      </c>
      <c r="I504" s="13"/>
      <c r="J504" s="2">
        <v>0</v>
      </c>
      <c r="K504" s="13"/>
      <c r="L504" s="2">
        <v>0</v>
      </c>
      <c r="M504" s="13"/>
      <c r="N504" s="2">
        <v>8713.8235076420988</v>
      </c>
      <c r="O504" s="13">
        <v>2.8128929656674869E-4</v>
      </c>
      <c r="P504" s="2">
        <v>2178.6938878817</v>
      </c>
      <c r="Q504" s="13">
        <v>5.2155404227016483E-4</v>
      </c>
      <c r="R504" s="2">
        <v>0</v>
      </c>
      <c r="S504" s="13"/>
      <c r="T504" s="2">
        <v>0</v>
      </c>
      <c r="U504" s="13"/>
      <c r="V504" s="2">
        <v>8713.8235076420988</v>
      </c>
      <c r="W504" s="13">
        <v>5.3279382004227946E-4</v>
      </c>
      <c r="X504" s="2">
        <v>2178.6938878817</v>
      </c>
      <c r="Y504" s="13">
        <v>5.803266642363759E-4</v>
      </c>
      <c r="Z504" s="2">
        <v>0</v>
      </c>
      <c r="AA504" s="13"/>
      <c r="AB504" s="2">
        <v>0</v>
      </c>
      <c r="AC504" s="13"/>
      <c r="AD504" s="2">
        <v>0</v>
      </c>
      <c r="AE504" s="13"/>
      <c r="AF504" s="2">
        <v>0</v>
      </c>
      <c r="AG504" s="13"/>
      <c r="AH504" s="2">
        <v>21785.034791047598</v>
      </c>
      <c r="AI504" s="13">
        <v>1.7401947775214758E-4</v>
      </c>
    </row>
    <row r="505" spans="1:35" x14ac:dyDescent="0.3">
      <c r="A505" s="53" t="s">
        <v>396</v>
      </c>
      <c r="B505" s="2">
        <v>0</v>
      </c>
      <c r="C505" s="13"/>
      <c r="D505" s="2">
        <v>74.823906384600008</v>
      </c>
      <c r="E505" s="13">
        <v>5.613907758616665E-5</v>
      </c>
      <c r="F505" s="2">
        <v>622.80567903759993</v>
      </c>
      <c r="G505" s="13">
        <v>5.976118294944908E-5</v>
      </c>
      <c r="H505" s="2">
        <v>363.36248254470001</v>
      </c>
      <c r="I505" s="13">
        <v>1.015145748761431E-4</v>
      </c>
      <c r="J505" s="2">
        <v>0</v>
      </c>
      <c r="K505" s="13"/>
      <c r="L505" s="2">
        <v>0.70527396799999997</v>
      </c>
      <c r="M505" s="13">
        <v>9.1368281721034919E-8</v>
      </c>
      <c r="N505" s="2">
        <v>0.45886400000000005</v>
      </c>
      <c r="O505" s="13">
        <v>1.4812502418324857E-8</v>
      </c>
      <c r="P505" s="2">
        <v>0</v>
      </c>
      <c r="Q505" s="13"/>
      <c r="R505" s="2">
        <v>0</v>
      </c>
      <c r="S505" s="13"/>
      <c r="T505" s="2">
        <v>159.70105972799999</v>
      </c>
      <c r="U505" s="13">
        <v>3.1493573336029306E-5</v>
      </c>
      <c r="V505" s="2">
        <v>0</v>
      </c>
      <c r="W505" s="13"/>
      <c r="X505" s="2">
        <v>0</v>
      </c>
      <c r="Y505" s="13"/>
      <c r="Z505" s="2">
        <v>0</v>
      </c>
      <c r="AA505" s="13"/>
      <c r="AB505" s="2">
        <v>0</v>
      </c>
      <c r="AC505" s="13"/>
      <c r="AD505" s="2">
        <v>0</v>
      </c>
      <c r="AE505" s="13"/>
      <c r="AF505" s="2">
        <v>0</v>
      </c>
      <c r="AG505" s="13"/>
      <c r="AH505" s="2">
        <v>1221.8572656628999</v>
      </c>
      <c r="AI505" s="13">
        <v>9.7602306031525078E-6</v>
      </c>
    </row>
    <row r="506" spans="1:35" x14ac:dyDescent="0.3">
      <c r="A506" s="56" t="s">
        <v>106</v>
      </c>
      <c r="B506" s="2">
        <v>0</v>
      </c>
      <c r="C506" s="13"/>
      <c r="D506" s="2">
        <v>74.823906384600008</v>
      </c>
      <c r="E506" s="13">
        <v>5.613907758616665E-5</v>
      </c>
      <c r="F506" s="2">
        <v>622.80567903759993</v>
      </c>
      <c r="G506" s="13">
        <v>5.976118294944908E-5</v>
      </c>
      <c r="H506" s="2">
        <v>363.36248254470001</v>
      </c>
      <c r="I506" s="13">
        <v>1.015145748761431E-4</v>
      </c>
      <c r="J506" s="2">
        <v>0</v>
      </c>
      <c r="K506" s="13"/>
      <c r="L506" s="2">
        <v>0.70527396799999997</v>
      </c>
      <c r="M506" s="13">
        <v>9.1368281721034919E-8</v>
      </c>
      <c r="N506" s="2">
        <v>0.45886400000000005</v>
      </c>
      <c r="O506" s="13">
        <v>1.4812502418324857E-8</v>
      </c>
      <c r="P506" s="2">
        <v>0</v>
      </c>
      <c r="Q506" s="13"/>
      <c r="R506" s="2">
        <v>0</v>
      </c>
      <c r="S506" s="13"/>
      <c r="T506" s="2">
        <v>159.70105972799999</v>
      </c>
      <c r="U506" s="13">
        <v>3.1493573336029306E-5</v>
      </c>
      <c r="V506" s="2">
        <v>0</v>
      </c>
      <c r="W506" s="13"/>
      <c r="X506" s="2">
        <v>0</v>
      </c>
      <c r="Y506" s="13"/>
      <c r="Z506" s="2">
        <v>0</v>
      </c>
      <c r="AA506" s="13"/>
      <c r="AB506" s="2">
        <v>0</v>
      </c>
      <c r="AC506" s="13"/>
      <c r="AD506" s="2">
        <v>0</v>
      </c>
      <c r="AE506" s="13"/>
      <c r="AF506" s="2">
        <v>0</v>
      </c>
      <c r="AG506" s="13"/>
      <c r="AH506" s="2">
        <v>1221.8572656628999</v>
      </c>
      <c r="AI506" s="13">
        <v>9.7602306031525078E-6</v>
      </c>
    </row>
    <row r="507" spans="1:35" x14ac:dyDescent="0.3">
      <c r="A507" s="53" t="s">
        <v>397</v>
      </c>
      <c r="B507" s="2">
        <v>0</v>
      </c>
      <c r="C507" s="13"/>
      <c r="D507" s="2">
        <v>6426.4330707024001</v>
      </c>
      <c r="E507" s="13">
        <v>4.8216411330366266E-3</v>
      </c>
      <c r="F507" s="2">
        <v>35.267029943000004</v>
      </c>
      <c r="G507" s="13">
        <v>3.3840401580218766E-6</v>
      </c>
      <c r="H507" s="2">
        <v>24629.397203371504</v>
      </c>
      <c r="I507" s="13">
        <v>6.8808501335807333E-3</v>
      </c>
      <c r="J507" s="2">
        <v>0</v>
      </c>
      <c r="K507" s="13"/>
      <c r="L507" s="2">
        <v>116037.8758894116</v>
      </c>
      <c r="M507" s="13">
        <v>1.5032713265512511E-2</v>
      </c>
      <c r="N507" s="2">
        <v>181834.6455506518</v>
      </c>
      <c r="O507" s="13">
        <v>5.8697699687800149E-3</v>
      </c>
      <c r="P507" s="2">
        <v>0</v>
      </c>
      <c r="Q507" s="13"/>
      <c r="R507" s="2">
        <v>0</v>
      </c>
      <c r="S507" s="13"/>
      <c r="T507" s="2">
        <v>168637.6390756644</v>
      </c>
      <c r="U507" s="13">
        <v>3.3255896125485213E-2</v>
      </c>
      <c r="V507" s="2">
        <v>112715.5358999376</v>
      </c>
      <c r="W507" s="13">
        <v>6.8918243406665778E-3</v>
      </c>
      <c r="X507" s="2">
        <v>0</v>
      </c>
      <c r="Y507" s="13"/>
      <c r="Z507" s="2">
        <v>0</v>
      </c>
      <c r="AA507" s="13"/>
      <c r="AB507" s="2">
        <v>222576.95945631998</v>
      </c>
      <c r="AC507" s="13">
        <v>3.4293279603647586E-2</v>
      </c>
      <c r="AD507" s="2">
        <v>0</v>
      </c>
      <c r="AE507" s="13"/>
      <c r="AF507" s="2">
        <v>0</v>
      </c>
      <c r="AG507" s="13"/>
      <c r="AH507" s="2">
        <v>832893.75317600241</v>
      </c>
      <c r="AI507" s="13">
        <v>6.6531789983771761E-3</v>
      </c>
    </row>
    <row r="508" spans="1:35" x14ac:dyDescent="0.3">
      <c r="A508" s="56" t="s">
        <v>106</v>
      </c>
      <c r="B508" s="2">
        <v>0</v>
      </c>
      <c r="C508" s="13"/>
      <c r="D508" s="2">
        <v>6426.4330707024001</v>
      </c>
      <c r="E508" s="13">
        <v>4.8216411330366266E-3</v>
      </c>
      <c r="F508" s="2">
        <v>35.267029943000004</v>
      </c>
      <c r="G508" s="13">
        <v>3.3840401580218766E-6</v>
      </c>
      <c r="H508" s="2">
        <v>24629.397203371504</v>
      </c>
      <c r="I508" s="13">
        <v>6.8808501335807333E-3</v>
      </c>
      <c r="J508" s="2">
        <v>0</v>
      </c>
      <c r="K508" s="13"/>
      <c r="L508" s="2">
        <v>116037.8758894116</v>
      </c>
      <c r="M508" s="13">
        <v>1.5032713265512511E-2</v>
      </c>
      <c r="N508" s="2">
        <v>181834.6455506518</v>
      </c>
      <c r="O508" s="13">
        <v>5.8697699687800149E-3</v>
      </c>
      <c r="P508" s="2">
        <v>0</v>
      </c>
      <c r="Q508" s="13"/>
      <c r="R508" s="2">
        <v>0</v>
      </c>
      <c r="S508" s="13"/>
      <c r="T508" s="2">
        <v>168637.6390756644</v>
      </c>
      <c r="U508" s="13">
        <v>3.3255896125485213E-2</v>
      </c>
      <c r="V508" s="2">
        <v>112715.5358999376</v>
      </c>
      <c r="W508" s="13">
        <v>6.8918243406665778E-3</v>
      </c>
      <c r="X508" s="2">
        <v>0</v>
      </c>
      <c r="Y508" s="13"/>
      <c r="Z508" s="2">
        <v>0</v>
      </c>
      <c r="AA508" s="13"/>
      <c r="AB508" s="2">
        <v>222576.95945631998</v>
      </c>
      <c r="AC508" s="13">
        <v>3.4293279603647586E-2</v>
      </c>
      <c r="AD508" s="2">
        <v>0</v>
      </c>
      <c r="AE508" s="13"/>
      <c r="AF508" s="2">
        <v>0</v>
      </c>
      <c r="AG508" s="13"/>
      <c r="AH508" s="2">
        <v>832893.75317600241</v>
      </c>
      <c r="AI508" s="13">
        <v>6.6531789983771761E-3</v>
      </c>
    </row>
    <row r="509" spans="1:35" x14ac:dyDescent="0.3">
      <c r="A509" s="53" t="s">
        <v>398</v>
      </c>
      <c r="B509" s="2">
        <v>0</v>
      </c>
      <c r="C509" s="13"/>
      <c r="D509" s="2">
        <v>0</v>
      </c>
      <c r="E509" s="13"/>
      <c r="F509" s="2">
        <v>0</v>
      </c>
      <c r="G509" s="13"/>
      <c r="H509" s="2">
        <v>0</v>
      </c>
      <c r="I509" s="13"/>
      <c r="J509" s="2">
        <v>0</v>
      </c>
      <c r="K509" s="13"/>
      <c r="L509" s="2">
        <v>0</v>
      </c>
      <c r="M509" s="13"/>
      <c r="N509" s="2">
        <v>32929.725699736999</v>
      </c>
      <c r="O509" s="13">
        <v>1.0629982774027348E-3</v>
      </c>
      <c r="P509" s="2">
        <v>0</v>
      </c>
      <c r="Q509" s="13"/>
      <c r="R509" s="2">
        <v>0</v>
      </c>
      <c r="S509" s="13"/>
      <c r="T509" s="2">
        <v>0</v>
      </c>
      <c r="U509" s="13"/>
      <c r="V509" s="2">
        <v>0</v>
      </c>
      <c r="W509" s="13"/>
      <c r="X509" s="2">
        <v>0</v>
      </c>
      <c r="Y509" s="13"/>
      <c r="Z509" s="2">
        <v>0</v>
      </c>
      <c r="AA509" s="13"/>
      <c r="AB509" s="2">
        <v>0</v>
      </c>
      <c r="AC509" s="13"/>
      <c r="AD509" s="2">
        <v>0</v>
      </c>
      <c r="AE509" s="13"/>
      <c r="AF509" s="2">
        <v>0</v>
      </c>
      <c r="AG509" s="13"/>
      <c r="AH509" s="2">
        <v>32929.725699736999</v>
      </c>
      <c r="AI509" s="13">
        <v>2.6304358582638471E-4</v>
      </c>
    </row>
    <row r="510" spans="1:35" x14ac:dyDescent="0.3">
      <c r="A510" s="56" t="s">
        <v>320</v>
      </c>
      <c r="B510" s="2">
        <v>0</v>
      </c>
      <c r="C510" s="13"/>
      <c r="D510" s="2">
        <v>0</v>
      </c>
      <c r="E510" s="13"/>
      <c r="F510" s="2">
        <v>0</v>
      </c>
      <c r="G510" s="13"/>
      <c r="H510" s="2">
        <v>0</v>
      </c>
      <c r="I510" s="13"/>
      <c r="J510" s="2">
        <v>0</v>
      </c>
      <c r="K510" s="13"/>
      <c r="L510" s="2">
        <v>0</v>
      </c>
      <c r="M510" s="13"/>
      <c r="N510" s="2">
        <v>32929.725699736999</v>
      </c>
      <c r="O510" s="13">
        <v>1.0629982774027348E-3</v>
      </c>
      <c r="P510" s="2">
        <v>0</v>
      </c>
      <c r="Q510" s="13"/>
      <c r="R510" s="2">
        <v>0</v>
      </c>
      <c r="S510" s="13"/>
      <c r="T510" s="2">
        <v>0</v>
      </c>
      <c r="U510" s="13"/>
      <c r="V510" s="2">
        <v>0</v>
      </c>
      <c r="W510" s="13"/>
      <c r="X510" s="2">
        <v>0</v>
      </c>
      <c r="Y510" s="13"/>
      <c r="Z510" s="2">
        <v>0</v>
      </c>
      <c r="AA510" s="13"/>
      <c r="AB510" s="2">
        <v>0</v>
      </c>
      <c r="AC510" s="13"/>
      <c r="AD510" s="2">
        <v>0</v>
      </c>
      <c r="AE510" s="13"/>
      <c r="AF510" s="2">
        <v>0</v>
      </c>
      <c r="AG510" s="13"/>
      <c r="AH510" s="2">
        <v>32929.725699736999</v>
      </c>
      <c r="AI510" s="13">
        <v>2.6304358582638471E-4</v>
      </c>
    </row>
    <row r="511" spans="1:35" x14ac:dyDescent="0.3">
      <c r="A511" s="53" t="s">
        <v>399</v>
      </c>
      <c r="B511" s="2">
        <v>0</v>
      </c>
      <c r="C511" s="13"/>
      <c r="D511" s="2">
        <v>0</v>
      </c>
      <c r="E511" s="13"/>
      <c r="F511" s="2">
        <v>0</v>
      </c>
      <c r="G511" s="13"/>
      <c r="H511" s="2">
        <v>0</v>
      </c>
      <c r="I511" s="13"/>
      <c r="J511" s="2">
        <v>0</v>
      </c>
      <c r="K511" s="13"/>
      <c r="L511" s="2">
        <v>0</v>
      </c>
      <c r="M511" s="13"/>
      <c r="N511" s="2">
        <v>52662.9215014375</v>
      </c>
      <c r="O511" s="13">
        <v>1.7000018569687206E-3</v>
      </c>
      <c r="P511" s="2">
        <v>7241.4291738871998</v>
      </c>
      <c r="Q511" s="13">
        <v>1.7335141382005127E-3</v>
      </c>
      <c r="R511" s="2">
        <v>0</v>
      </c>
      <c r="S511" s="13"/>
      <c r="T511" s="2">
        <v>0</v>
      </c>
      <c r="U511" s="13"/>
      <c r="V511" s="2">
        <v>0</v>
      </c>
      <c r="W511" s="13"/>
      <c r="X511" s="2">
        <v>0</v>
      </c>
      <c r="Y511" s="13"/>
      <c r="Z511" s="2">
        <v>0</v>
      </c>
      <c r="AA511" s="13"/>
      <c r="AB511" s="2">
        <v>30.192322048000001</v>
      </c>
      <c r="AC511" s="13">
        <v>4.6518460149898422E-6</v>
      </c>
      <c r="AD511" s="2">
        <v>201.3141033103</v>
      </c>
      <c r="AE511" s="13">
        <v>7.7689219020857539E-6</v>
      </c>
      <c r="AF511" s="2">
        <v>30.192322048000001</v>
      </c>
      <c r="AG511" s="13">
        <v>8.2125658754873615E-6</v>
      </c>
      <c r="AH511" s="2">
        <v>60166.049422731005</v>
      </c>
      <c r="AI511" s="13">
        <v>4.8060811467035821E-4</v>
      </c>
    </row>
    <row r="512" spans="1:35" x14ac:dyDescent="0.3">
      <c r="A512" s="56" t="s">
        <v>106</v>
      </c>
      <c r="B512" s="2">
        <v>0</v>
      </c>
      <c r="C512" s="13"/>
      <c r="D512" s="2">
        <v>0</v>
      </c>
      <c r="E512" s="13"/>
      <c r="F512" s="2">
        <v>0</v>
      </c>
      <c r="G512" s="13"/>
      <c r="H512" s="2">
        <v>0</v>
      </c>
      <c r="I512" s="13"/>
      <c r="J512" s="2">
        <v>0</v>
      </c>
      <c r="K512" s="13"/>
      <c r="L512" s="2">
        <v>0</v>
      </c>
      <c r="M512" s="13"/>
      <c r="N512" s="2">
        <v>52662.9215014375</v>
      </c>
      <c r="O512" s="13">
        <v>1.7000018569687206E-3</v>
      </c>
      <c r="P512" s="2">
        <v>7241.4291738871998</v>
      </c>
      <c r="Q512" s="13">
        <v>1.7335141382005127E-3</v>
      </c>
      <c r="R512" s="2">
        <v>0</v>
      </c>
      <c r="S512" s="13"/>
      <c r="T512" s="2">
        <v>0</v>
      </c>
      <c r="U512" s="13"/>
      <c r="V512" s="2">
        <v>0</v>
      </c>
      <c r="W512" s="13"/>
      <c r="X512" s="2">
        <v>0</v>
      </c>
      <c r="Y512" s="13"/>
      <c r="Z512" s="2">
        <v>0</v>
      </c>
      <c r="AA512" s="13"/>
      <c r="AB512" s="2">
        <v>30.192322048000001</v>
      </c>
      <c r="AC512" s="13">
        <v>4.6518460149898422E-6</v>
      </c>
      <c r="AD512" s="2">
        <v>201.3141033103</v>
      </c>
      <c r="AE512" s="13">
        <v>7.7689219020857539E-6</v>
      </c>
      <c r="AF512" s="2">
        <v>30.192322048000001</v>
      </c>
      <c r="AG512" s="13">
        <v>8.2125658754873615E-6</v>
      </c>
      <c r="AH512" s="2">
        <v>60166.049422731005</v>
      </c>
      <c r="AI512" s="13">
        <v>4.8060811467035821E-4</v>
      </c>
    </row>
    <row r="513" spans="1:35" x14ac:dyDescent="0.3">
      <c r="A513" s="53" t="s">
        <v>400</v>
      </c>
      <c r="B513" s="2">
        <v>0</v>
      </c>
      <c r="C513" s="13"/>
      <c r="D513" s="2">
        <v>311.90042020099997</v>
      </c>
      <c r="E513" s="13">
        <v>2.34013468888143E-4</v>
      </c>
      <c r="F513" s="2">
        <v>828.29053579650008</v>
      </c>
      <c r="G513" s="13">
        <v>7.9478437514445748E-5</v>
      </c>
      <c r="H513" s="2">
        <v>2707.2284308747999</v>
      </c>
      <c r="I513" s="13">
        <v>7.5633329376280649E-4</v>
      </c>
      <c r="J513" s="2">
        <v>0</v>
      </c>
      <c r="K513" s="13"/>
      <c r="L513" s="2">
        <v>39107.439526399998</v>
      </c>
      <c r="M513" s="13">
        <v>5.0663709624349153E-3</v>
      </c>
      <c r="N513" s="2">
        <v>0.45616032000000001</v>
      </c>
      <c r="O513" s="13">
        <v>1.4725225433121448E-8</v>
      </c>
      <c r="P513" s="2">
        <v>0.45616032000000001</v>
      </c>
      <c r="Q513" s="13">
        <v>1.0919948880499647E-7</v>
      </c>
      <c r="R513" s="2">
        <v>0</v>
      </c>
      <c r="S513" s="13"/>
      <c r="T513" s="2">
        <v>4953.3019087909997</v>
      </c>
      <c r="U513" s="13">
        <v>9.7680739993644952E-4</v>
      </c>
      <c r="V513" s="2">
        <v>48424.5541098869</v>
      </c>
      <c r="W513" s="13">
        <v>2.9608475711521598E-3</v>
      </c>
      <c r="X513" s="2">
        <v>30494.0712399402</v>
      </c>
      <c r="Y513" s="13">
        <v>8.1225374248728773E-3</v>
      </c>
      <c r="Z513" s="2">
        <v>0</v>
      </c>
      <c r="AA513" s="13"/>
      <c r="AB513" s="2">
        <v>0</v>
      </c>
      <c r="AC513" s="13"/>
      <c r="AD513" s="2">
        <v>0</v>
      </c>
      <c r="AE513" s="13"/>
      <c r="AF513" s="2">
        <v>0</v>
      </c>
      <c r="AG513" s="13"/>
      <c r="AH513" s="2">
        <v>126827.69849253038</v>
      </c>
      <c r="AI513" s="13">
        <v>1.0131032641383104E-3</v>
      </c>
    </row>
    <row r="514" spans="1:35" x14ac:dyDescent="0.3">
      <c r="A514" s="56" t="s">
        <v>106</v>
      </c>
      <c r="B514" s="2">
        <v>0</v>
      </c>
      <c r="C514" s="13"/>
      <c r="D514" s="2">
        <v>311.90042020099997</v>
      </c>
      <c r="E514" s="13">
        <v>2.34013468888143E-4</v>
      </c>
      <c r="F514" s="2">
        <v>828.29053579650008</v>
      </c>
      <c r="G514" s="13">
        <v>7.9478437514445748E-5</v>
      </c>
      <c r="H514" s="2">
        <v>2707.2284308747999</v>
      </c>
      <c r="I514" s="13">
        <v>7.5633329376280649E-4</v>
      </c>
      <c r="J514" s="2">
        <v>0</v>
      </c>
      <c r="K514" s="13"/>
      <c r="L514" s="2">
        <v>39107.439526399998</v>
      </c>
      <c r="M514" s="13">
        <v>5.0663709624349153E-3</v>
      </c>
      <c r="N514" s="2">
        <v>0.45616032000000001</v>
      </c>
      <c r="O514" s="13">
        <v>1.4725225433121448E-8</v>
      </c>
      <c r="P514" s="2">
        <v>0.45616032000000001</v>
      </c>
      <c r="Q514" s="13">
        <v>1.0919948880499647E-7</v>
      </c>
      <c r="R514" s="2">
        <v>0</v>
      </c>
      <c r="S514" s="13"/>
      <c r="T514" s="2">
        <v>4953.3019087909997</v>
      </c>
      <c r="U514" s="13">
        <v>9.7680739993644952E-4</v>
      </c>
      <c r="V514" s="2">
        <v>48424.5541098869</v>
      </c>
      <c r="W514" s="13">
        <v>2.9608475711521598E-3</v>
      </c>
      <c r="X514" s="2">
        <v>30494.0712399402</v>
      </c>
      <c r="Y514" s="13">
        <v>8.1225374248728773E-3</v>
      </c>
      <c r="Z514" s="2">
        <v>0</v>
      </c>
      <c r="AA514" s="13"/>
      <c r="AB514" s="2">
        <v>0</v>
      </c>
      <c r="AC514" s="13"/>
      <c r="AD514" s="2">
        <v>0</v>
      </c>
      <c r="AE514" s="13"/>
      <c r="AF514" s="2">
        <v>0</v>
      </c>
      <c r="AG514" s="13"/>
      <c r="AH514" s="2">
        <v>126827.69849253038</v>
      </c>
      <c r="AI514" s="13">
        <v>1.0131032641383104E-3</v>
      </c>
    </row>
    <row r="515" spans="1:35" x14ac:dyDescent="0.3">
      <c r="A515" s="53" t="s">
        <v>401</v>
      </c>
      <c r="B515" s="2">
        <v>0</v>
      </c>
      <c r="C515" s="13"/>
      <c r="D515" s="2">
        <v>101.2971585225</v>
      </c>
      <c r="E515" s="13">
        <v>7.6001498937019852E-5</v>
      </c>
      <c r="F515" s="2">
        <v>845.08748333850008</v>
      </c>
      <c r="G515" s="13">
        <v>8.1090184948414085E-5</v>
      </c>
      <c r="H515" s="2">
        <v>0</v>
      </c>
      <c r="I515" s="13"/>
      <c r="J515" s="2">
        <v>0</v>
      </c>
      <c r="K515" s="13"/>
      <c r="L515" s="2">
        <v>0</v>
      </c>
      <c r="M515" s="13"/>
      <c r="N515" s="2">
        <v>0</v>
      </c>
      <c r="O515" s="13"/>
      <c r="P515" s="2">
        <v>0</v>
      </c>
      <c r="Q515" s="13"/>
      <c r="R515" s="2">
        <v>0</v>
      </c>
      <c r="S515" s="13"/>
      <c r="T515" s="2">
        <v>5.2734340488999996</v>
      </c>
      <c r="U515" s="13">
        <v>1.0399385090782076E-6</v>
      </c>
      <c r="V515" s="2">
        <v>0</v>
      </c>
      <c r="W515" s="13"/>
      <c r="X515" s="2">
        <v>0</v>
      </c>
      <c r="Y515" s="13"/>
      <c r="Z515" s="2">
        <v>0</v>
      </c>
      <c r="AA515" s="13"/>
      <c r="AB515" s="2">
        <v>0</v>
      </c>
      <c r="AC515" s="13"/>
      <c r="AD515" s="2">
        <v>0</v>
      </c>
      <c r="AE515" s="13"/>
      <c r="AF515" s="2">
        <v>0</v>
      </c>
      <c r="AG515" s="13"/>
      <c r="AH515" s="2">
        <v>951.65807590990005</v>
      </c>
      <c r="AI515" s="13">
        <v>7.6018717875313847E-6</v>
      </c>
    </row>
    <row r="516" spans="1:35" x14ac:dyDescent="0.3">
      <c r="A516" s="56" t="s">
        <v>106</v>
      </c>
      <c r="B516" s="2">
        <v>0</v>
      </c>
      <c r="C516" s="13"/>
      <c r="D516" s="2">
        <v>101.2971585225</v>
      </c>
      <c r="E516" s="13">
        <v>7.6001498937019852E-5</v>
      </c>
      <c r="F516" s="2">
        <v>845.08748333850008</v>
      </c>
      <c r="G516" s="13">
        <v>8.1090184948414085E-5</v>
      </c>
      <c r="H516" s="2">
        <v>0</v>
      </c>
      <c r="I516" s="13"/>
      <c r="J516" s="2">
        <v>0</v>
      </c>
      <c r="K516" s="13"/>
      <c r="L516" s="2">
        <v>0</v>
      </c>
      <c r="M516" s="13"/>
      <c r="N516" s="2">
        <v>0</v>
      </c>
      <c r="O516" s="13"/>
      <c r="P516" s="2">
        <v>0</v>
      </c>
      <c r="Q516" s="13"/>
      <c r="R516" s="2">
        <v>0</v>
      </c>
      <c r="S516" s="13"/>
      <c r="T516" s="2">
        <v>5.2734340488999996</v>
      </c>
      <c r="U516" s="13">
        <v>1.0399385090782076E-6</v>
      </c>
      <c r="V516" s="2">
        <v>0</v>
      </c>
      <c r="W516" s="13"/>
      <c r="X516" s="2">
        <v>0</v>
      </c>
      <c r="Y516" s="13"/>
      <c r="Z516" s="2">
        <v>0</v>
      </c>
      <c r="AA516" s="13"/>
      <c r="AB516" s="2">
        <v>0</v>
      </c>
      <c r="AC516" s="13"/>
      <c r="AD516" s="2">
        <v>0</v>
      </c>
      <c r="AE516" s="13"/>
      <c r="AF516" s="2">
        <v>0</v>
      </c>
      <c r="AG516" s="13"/>
      <c r="AH516" s="2">
        <v>951.65807590990005</v>
      </c>
      <c r="AI516" s="13">
        <v>7.6018717875313847E-6</v>
      </c>
    </row>
    <row r="517" spans="1:35" x14ac:dyDescent="0.3">
      <c r="A517" s="53" t="s">
        <v>402</v>
      </c>
      <c r="B517" s="2">
        <v>0</v>
      </c>
      <c r="C517" s="13"/>
      <c r="D517" s="2">
        <v>0</v>
      </c>
      <c r="E517" s="13"/>
      <c r="F517" s="2">
        <v>0</v>
      </c>
      <c r="G517" s="13"/>
      <c r="H517" s="2">
        <v>0</v>
      </c>
      <c r="I517" s="13"/>
      <c r="J517" s="2">
        <v>0</v>
      </c>
      <c r="K517" s="13"/>
      <c r="L517" s="2">
        <v>0</v>
      </c>
      <c r="M517" s="13"/>
      <c r="N517" s="2">
        <v>116409.29634682501</v>
      </c>
      <c r="O517" s="13">
        <v>3.7577865852471324E-3</v>
      </c>
      <c r="P517" s="2">
        <v>13426.2746417502</v>
      </c>
      <c r="Q517" s="13">
        <v>3.2140943943449727E-3</v>
      </c>
      <c r="R517" s="2">
        <v>0</v>
      </c>
      <c r="S517" s="13"/>
      <c r="T517" s="2">
        <v>0.13562199989999998</v>
      </c>
      <c r="U517" s="13">
        <v>2.6745103677485153E-8</v>
      </c>
      <c r="V517" s="2">
        <v>26155.240631592998</v>
      </c>
      <c r="W517" s="13">
        <v>1.5992234130069367E-3</v>
      </c>
      <c r="X517" s="2">
        <v>20648.907769121601</v>
      </c>
      <c r="Y517" s="13">
        <v>5.5001355777565715E-3</v>
      </c>
      <c r="Z517" s="2">
        <v>0</v>
      </c>
      <c r="AA517" s="13"/>
      <c r="AB517" s="2">
        <v>0</v>
      </c>
      <c r="AC517" s="13"/>
      <c r="AD517" s="2">
        <v>95.603630559300001</v>
      </c>
      <c r="AE517" s="13">
        <v>3.6894441430475744E-6</v>
      </c>
      <c r="AF517" s="2">
        <v>0</v>
      </c>
      <c r="AG517" s="13"/>
      <c r="AH517" s="2">
        <v>176735.45864184905</v>
      </c>
      <c r="AI517" s="13">
        <v>1.411767872217471E-3</v>
      </c>
    </row>
    <row r="518" spans="1:35" x14ac:dyDescent="0.3">
      <c r="A518" s="56" t="s">
        <v>106</v>
      </c>
      <c r="B518" s="2">
        <v>0</v>
      </c>
      <c r="C518" s="13"/>
      <c r="D518" s="2">
        <v>0</v>
      </c>
      <c r="E518" s="13"/>
      <c r="F518" s="2">
        <v>0</v>
      </c>
      <c r="G518" s="13"/>
      <c r="H518" s="2">
        <v>0</v>
      </c>
      <c r="I518" s="13"/>
      <c r="J518" s="2">
        <v>0</v>
      </c>
      <c r="K518" s="13"/>
      <c r="L518" s="2">
        <v>0</v>
      </c>
      <c r="M518" s="13"/>
      <c r="N518" s="2">
        <v>116409.29634682501</v>
      </c>
      <c r="O518" s="13">
        <v>3.7577865852471324E-3</v>
      </c>
      <c r="P518" s="2">
        <v>13426.2746417502</v>
      </c>
      <c r="Q518" s="13">
        <v>3.2140943943449727E-3</v>
      </c>
      <c r="R518" s="2">
        <v>0</v>
      </c>
      <c r="S518" s="13"/>
      <c r="T518" s="2">
        <v>0.13562199989999998</v>
      </c>
      <c r="U518" s="13">
        <v>2.6745103677485153E-8</v>
      </c>
      <c r="V518" s="2">
        <v>26155.240631592998</v>
      </c>
      <c r="W518" s="13">
        <v>1.5992234130069367E-3</v>
      </c>
      <c r="X518" s="2">
        <v>20648.907769121601</v>
      </c>
      <c r="Y518" s="13">
        <v>5.5001355777565715E-3</v>
      </c>
      <c r="Z518" s="2">
        <v>0</v>
      </c>
      <c r="AA518" s="13"/>
      <c r="AB518" s="2">
        <v>0</v>
      </c>
      <c r="AC518" s="13"/>
      <c r="AD518" s="2">
        <v>95.603630559300001</v>
      </c>
      <c r="AE518" s="13">
        <v>3.6894441430475744E-6</v>
      </c>
      <c r="AF518" s="2">
        <v>0</v>
      </c>
      <c r="AG518" s="13"/>
      <c r="AH518" s="2">
        <v>176735.45864184905</v>
      </c>
      <c r="AI518" s="13">
        <v>1.411767872217471E-3</v>
      </c>
    </row>
    <row r="519" spans="1:35" x14ac:dyDescent="0.3">
      <c r="A519" s="53" t="s">
        <v>403</v>
      </c>
      <c r="B519" s="2">
        <v>0</v>
      </c>
      <c r="C519" s="13"/>
      <c r="D519" s="2">
        <v>0</v>
      </c>
      <c r="E519" s="13"/>
      <c r="F519" s="2">
        <v>0</v>
      </c>
      <c r="G519" s="13"/>
      <c r="H519" s="2">
        <v>0</v>
      </c>
      <c r="I519" s="13"/>
      <c r="J519" s="2">
        <v>0</v>
      </c>
      <c r="K519" s="13"/>
      <c r="L519" s="2">
        <v>0</v>
      </c>
      <c r="M519" s="13"/>
      <c r="N519" s="2">
        <v>0</v>
      </c>
      <c r="O519" s="13"/>
      <c r="P519" s="2">
        <v>0</v>
      </c>
      <c r="Q519" s="13"/>
      <c r="R519" s="2">
        <v>0</v>
      </c>
      <c r="S519" s="13"/>
      <c r="T519" s="2">
        <v>0</v>
      </c>
      <c r="U519" s="13"/>
      <c r="V519" s="2">
        <v>98736.779006307712</v>
      </c>
      <c r="W519" s="13">
        <v>6.0371139740556827E-3</v>
      </c>
      <c r="X519" s="2">
        <v>32912.258404561602</v>
      </c>
      <c r="Y519" s="13">
        <v>8.7666565911998177E-3</v>
      </c>
      <c r="Z519" s="2">
        <v>0</v>
      </c>
      <c r="AA519" s="13"/>
      <c r="AB519" s="2">
        <v>0</v>
      </c>
      <c r="AC519" s="13"/>
      <c r="AD519" s="2">
        <v>0</v>
      </c>
      <c r="AE519" s="13"/>
      <c r="AF519" s="2">
        <v>0</v>
      </c>
      <c r="AG519" s="13"/>
      <c r="AH519" s="2">
        <v>131649.03741086929</v>
      </c>
      <c r="AI519" s="13">
        <v>1.0516162565977131E-3</v>
      </c>
    </row>
    <row r="520" spans="1:35" x14ac:dyDescent="0.3">
      <c r="A520" s="56" t="s">
        <v>320</v>
      </c>
      <c r="B520" s="2">
        <v>0</v>
      </c>
      <c r="C520" s="13"/>
      <c r="D520" s="2">
        <v>0</v>
      </c>
      <c r="E520" s="13"/>
      <c r="F520" s="2">
        <v>0</v>
      </c>
      <c r="G520" s="13"/>
      <c r="H520" s="2">
        <v>0</v>
      </c>
      <c r="I520" s="13"/>
      <c r="J520" s="2">
        <v>0</v>
      </c>
      <c r="K520" s="13"/>
      <c r="L520" s="2">
        <v>0</v>
      </c>
      <c r="M520" s="13"/>
      <c r="N520" s="2">
        <v>0</v>
      </c>
      <c r="O520" s="13"/>
      <c r="P520" s="2">
        <v>0</v>
      </c>
      <c r="Q520" s="13"/>
      <c r="R520" s="2">
        <v>0</v>
      </c>
      <c r="S520" s="13"/>
      <c r="T520" s="2">
        <v>0</v>
      </c>
      <c r="U520" s="13"/>
      <c r="V520" s="2">
        <v>98736.779006307712</v>
      </c>
      <c r="W520" s="13">
        <v>6.0371139740556827E-3</v>
      </c>
      <c r="X520" s="2">
        <v>32912.258404561602</v>
      </c>
      <c r="Y520" s="13">
        <v>8.7666565911998177E-3</v>
      </c>
      <c r="Z520" s="2">
        <v>0</v>
      </c>
      <c r="AA520" s="13"/>
      <c r="AB520" s="2">
        <v>0</v>
      </c>
      <c r="AC520" s="13"/>
      <c r="AD520" s="2">
        <v>0</v>
      </c>
      <c r="AE520" s="13"/>
      <c r="AF520" s="2">
        <v>0</v>
      </c>
      <c r="AG520" s="13"/>
      <c r="AH520" s="2">
        <v>131649.03741086929</v>
      </c>
      <c r="AI520" s="13">
        <v>1.0516162565977131E-3</v>
      </c>
    </row>
    <row r="521" spans="1:35" x14ac:dyDescent="0.3">
      <c r="A521" s="53" t="s">
        <v>404</v>
      </c>
      <c r="B521" s="2">
        <v>0</v>
      </c>
      <c r="C521" s="13"/>
      <c r="D521" s="2">
        <v>0</v>
      </c>
      <c r="E521" s="13"/>
      <c r="F521" s="2">
        <v>0</v>
      </c>
      <c r="G521" s="13"/>
      <c r="H521" s="2">
        <v>0</v>
      </c>
      <c r="I521" s="13"/>
      <c r="J521" s="2">
        <v>0</v>
      </c>
      <c r="K521" s="13"/>
      <c r="L521" s="2">
        <v>0</v>
      </c>
      <c r="M521" s="13"/>
      <c r="N521" s="2">
        <v>0</v>
      </c>
      <c r="O521" s="13"/>
      <c r="P521" s="2">
        <v>0</v>
      </c>
      <c r="Q521" s="13"/>
      <c r="R521" s="2">
        <v>0</v>
      </c>
      <c r="S521" s="13"/>
      <c r="T521" s="2">
        <v>0</v>
      </c>
      <c r="U521" s="13"/>
      <c r="V521" s="2">
        <v>0</v>
      </c>
      <c r="W521" s="13"/>
      <c r="X521" s="2">
        <v>0</v>
      </c>
      <c r="Y521" s="13"/>
      <c r="Z521" s="2">
        <v>0</v>
      </c>
      <c r="AA521" s="13"/>
      <c r="AB521" s="2">
        <v>0</v>
      </c>
      <c r="AC521" s="13"/>
      <c r="AD521" s="2">
        <v>146643.37616822601</v>
      </c>
      <c r="AE521" s="13">
        <v>5.6591213341526583E-3</v>
      </c>
      <c r="AF521" s="2">
        <v>0</v>
      </c>
      <c r="AG521" s="13"/>
      <c r="AH521" s="2">
        <v>146643.37616822601</v>
      </c>
      <c r="AI521" s="13">
        <v>1.1713914612196618E-3</v>
      </c>
    </row>
    <row r="522" spans="1:35" x14ac:dyDescent="0.3">
      <c r="A522" s="56" t="s">
        <v>320</v>
      </c>
      <c r="B522" s="2">
        <v>0</v>
      </c>
      <c r="C522" s="13"/>
      <c r="D522" s="2">
        <v>0</v>
      </c>
      <c r="E522" s="13"/>
      <c r="F522" s="2">
        <v>0</v>
      </c>
      <c r="G522" s="13"/>
      <c r="H522" s="2">
        <v>0</v>
      </c>
      <c r="I522" s="13"/>
      <c r="J522" s="2">
        <v>0</v>
      </c>
      <c r="K522" s="13"/>
      <c r="L522" s="2">
        <v>0</v>
      </c>
      <c r="M522" s="13"/>
      <c r="N522" s="2">
        <v>0</v>
      </c>
      <c r="O522" s="13"/>
      <c r="P522" s="2">
        <v>0</v>
      </c>
      <c r="Q522" s="13"/>
      <c r="R522" s="2">
        <v>0</v>
      </c>
      <c r="S522" s="13"/>
      <c r="T522" s="2">
        <v>0</v>
      </c>
      <c r="U522" s="13"/>
      <c r="V522" s="2">
        <v>0</v>
      </c>
      <c r="W522" s="13"/>
      <c r="X522" s="2">
        <v>0</v>
      </c>
      <c r="Y522" s="13"/>
      <c r="Z522" s="2">
        <v>0</v>
      </c>
      <c r="AA522" s="13"/>
      <c r="AB522" s="2">
        <v>0</v>
      </c>
      <c r="AC522" s="13"/>
      <c r="AD522" s="2">
        <v>146643.37616822601</v>
      </c>
      <c r="AE522" s="13">
        <v>5.6591213341526583E-3</v>
      </c>
      <c r="AF522" s="2">
        <v>0</v>
      </c>
      <c r="AG522" s="13"/>
      <c r="AH522" s="2">
        <v>146643.37616822601</v>
      </c>
      <c r="AI522" s="13">
        <v>1.1713914612196618E-3</v>
      </c>
    </row>
    <row r="523" spans="1:35" x14ac:dyDescent="0.3">
      <c r="A523" s="53" t="s">
        <v>405</v>
      </c>
      <c r="B523" s="2">
        <v>0</v>
      </c>
      <c r="C523" s="13"/>
      <c r="D523" s="2">
        <v>0</v>
      </c>
      <c r="E523" s="13"/>
      <c r="F523" s="2">
        <v>0</v>
      </c>
      <c r="G523" s="13"/>
      <c r="H523" s="2">
        <v>0</v>
      </c>
      <c r="I523" s="13"/>
      <c r="J523" s="2">
        <v>0</v>
      </c>
      <c r="K523" s="13"/>
      <c r="L523" s="2">
        <v>0</v>
      </c>
      <c r="M523" s="13"/>
      <c r="N523" s="2">
        <v>0</v>
      </c>
      <c r="O523" s="13"/>
      <c r="P523" s="2">
        <v>0</v>
      </c>
      <c r="Q523" s="13"/>
      <c r="R523" s="2">
        <v>0</v>
      </c>
      <c r="S523" s="13"/>
      <c r="T523" s="2">
        <v>0</v>
      </c>
      <c r="U523" s="13"/>
      <c r="V523" s="2">
        <v>0</v>
      </c>
      <c r="W523" s="13"/>
      <c r="X523" s="2">
        <v>0</v>
      </c>
      <c r="Y523" s="13"/>
      <c r="Z523" s="2">
        <v>0</v>
      </c>
      <c r="AA523" s="13"/>
      <c r="AB523" s="2">
        <v>0</v>
      </c>
      <c r="AC523" s="13"/>
      <c r="AD523" s="2">
        <v>22852.760756856402</v>
      </c>
      <c r="AE523" s="13">
        <v>8.8191195076586467E-4</v>
      </c>
      <c r="AF523" s="2">
        <v>22852.7630810189</v>
      </c>
      <c r="AG523" s="13">
        <v>6.2161440230201013E-3</v>
      </c>
      <c r="AH523" s="2">
        <v>45705.523837875298</v>
      </c>
      <c r="AI523" s="13">
        <v>3.6509702485872949E-4</v>
      </c>
    </row>
    <row r="524" spans="1:35" x14ac:dyDescent="0.3">
      <c r="A524" s="56" t="s">
        <v>320</v>
      </c>
      <c r="B524" s="2">
        <v>0</v>
      </c>
      <c r="C524" s="13"/>
      <c r="D524" s="2">
        <v>0</v>
      </c>
      <c r="E524" s="13"/>
      <c r="F524" s="2">
        <v>0</v>
      </c>
      <c r="G524" s="13"/>
      <c r="H524" s="2">
        <v>0</v>
      </c>
      <c r="I524" s="13"/>
      <c r="J524" s="2">
        <v>0</v>
      </c>
      <c r="K524" s="13"/>
      <c r="L524" s="2">
        <v>0</v>
      </c>
      <c r="M524" s="13"/>
      <c r="N524" s="2">
        <v>0</v>
      </c>
      <c r="O524" s="13"/>
      <c r="P524" s="2">
        <v>0</v>
      </c>
      <c r="Q524" s="13"/>
      <c r="R524" s="2">
        <v>0</v>
      </c>
      <c r="S524" s="13"/>
      <c r="T524" s="2">
        <v>0</v>
      </c>
      <c r="U524" s="13"/>
      <c r="V524" s="2">
        <v>0</v>
      </c>
      <c r="W524" s="13"/>
      <c r="X524" s="2">
        <v>0</v>
      </c>
      <c r="Y524" s="13"/>
      <c r="Z524" s="2">
        <v>0</v>
      </c>
      <c r="AA524" s="13"/>
      <c r="AB524" s="2">
        <v>0</v>
      </c>
      <c r="AC524" s="13"/>
      <c r="AD524" s="2">
        <v>22852.760756856402</v>
      </c>
      <c r="AE524" s="13">
        <v>8.8191195076586467E-4</v>
      </c>
      <c r="AF524" s="2">
        <v>22852.7630810189</v>
      </c>
      <c r="AG524" s="13">
        <v>6.2161440230201013E-3</v>
      </c>
      <c r="AH524" s="2">
        <v>45705.523837875298</v>
      </c>
      <c r="AI524" s="13">
        <v>3.6509702485872949E-4</v>
      </c>
    </row>
    <row r="525" spans="1:35" x14ac:dyDescent="0.3">
      <c r="A525" s="53" t="s">
        <v>406</v>
      </c>
      <c r="B525" s="2">
        <v>0</v>
      </c>
      <c r="C525" s="13"/>
      <c r="D525" s="2">
        <v>0</v>
      </c>
      <c r="E525" s="13"/>
      <c r="F525" s="2">
        <v>0</v>
      </c>
      <c r="G525" s="13"/>
      <c r="H525" s="2">
        <v>0</v>
      </c>
      <c r="I525" s="13"/>
      <c r="J525" s="2">
        <v>0</v>
      </c>
      <c r="K525" s="13"/>
      <c r="L525" s="2">
        <v>118302.4898932127</v>
      </c>
      <c r="M525" s="13">
        <v>1.5326094135467856E-2</v>
      </c>
      <c r="N525" s="2">
        <v>310500.58740525472</v>
      </c>
      <c r="O525" s="13">
        <v>1.0023211020763503E-2</v>
      </c>
      <c r="P525" s="2">
        <v>31596.894326807902</v>
      </c>
      <c r="Q525" s="13">
        <v>7.5639299540848177E-3</v>
      </c>
      <c r="R525" s="2">
        <v>0</v>
      </c>
      <c r="S525" s="13"/>
      <c r="T525" s="2">
        <v>12131.219856</v>
      </c>
      <c r="U525" s="13">
        <v>2.3923163868864801E-3</v>
      </c>
      <c r="V525" s="2">
        <v>128553.81884800001</v>
      </c>
      <c r="W525" s="13">
        <v>7.8602326711093504E-3</v>
      </c>
      <c r="X525" s="2">
        <v>34531.6583808</v>
      </c>
      <c r="Y525" s="13">
        <v>9.198007223568198E-3</v>
      </c>
      <c r="Z525" s="2">
        <v>0</v>
      </c>
      <c r="AA525" s="13"/>
      <c r="AB525" s="2">
        <v>0</v>
      </c>
      <c r="AC525" s="13"/>
      <c r="AD525" s="2">
        <v>0</v>
      </c>
      <c r="AE525" s="13"/>
      <c r="AF525" s="2">
        <v>0</v>
      </c>
      <c r="AG525" s="13"/>
      <c r="AH525" s="2">
        <v>635616.6687100752</v>
      </c>
      <c r="AI525" s="13">
        <v>5.0773240346139517E-3</v>
      </c>
    </row>
    <row r="526" spans="1:35" x14ac:dyDescent="0.3">
      <c r="A526" s="56" t="s">
        <v>106</v>
      </c>
      <c r="B526" s="2">
        <v>0</v>
      </c>
      <c r="C526" s="13"/>
      <c r="D526" s="2">
        <v>0</v>
      </c>
      <c r="E526" s="13"/>
      <c r="F526" s="2">
        <v>0</v>
      </c>
      <c r="G526" s="13"/>
      <c r="H526" s="2">
        <v>0</v>
      </c>
      <c r="I526" s="13"/>
      <c r="J526" s="2">
        <v>0</v>
      </c>
      <c r="K526" s="13"/>
      <c r="L526" s="2">
        <v>118302.4898932127</v>
      </c>
      <c r="M526" s="13">
        <v>1.5326094135467856E-2</v>
      </c>
      <c r="N526" s="2">
        <v>310500.58740525472</v>
      </c>
      <c r="O526" s="13">
        <v>1.0023211020763503E-2</v>
      </c>
      <c r="P526" s="2">
        <v>31596.894326807902</v>
      </c>
      <c r="Q526" s="13">
        <v>7.5639299540848177E-3</v>
      </c>
      <c r="R526" s="2">
        <v>0</v>
      </c>
      <c r="S526" s="13"/>
      <c r="T526" s="2">
        <v>12131.219856</v>
      </c>
      <c r="U526" s="13">
        <v>2.3923163868864801E-3</v>
      </c>
      <c r="V526" s="2">
        <v>128553.81884800001</v>
      </c>
      <c r="W526" s="13">
        <v>7.8602326711093504E-3</v>
      </c>
      <c r="X526" s="2">
        <v>34531.6583808</v>
      </c>
      <c r="Y526" s="13">
        <v>9.198007223568198E-3</v>
      </c>
      <c r="Z526" s="2">
        <v>0</v>
      </c>
      <c r="AA526" s="13"/>
      <c r="AB526" s="2">
        <v>0</v>
      </c>
      <c r="AC526" s="13"/>
      <c r="AD526" s="2">
        <v>0</v>
      </c>
      <c r="AE526" s="13"/>
      <c r="AF526" s="2">
        <v>0</v>
      </c>
      <c r="AG526" s="13"/>
      <c r="AH526" s="2">
        <v>635616.6687100752</v>
      </c>
      <c r="AI526" s="13">
        <v>5.0773240346139517E-3</v>
      </c>
    </row>
    <row r="527" spans="1:35" x14ac:dyDescent="0.3">
      <c r="A527" s="53" t="s">
        <v>407</v>
      </c>
      <c r="B527" s="2">
        <v>0</v>
      </c>
      <c r="C527" s="13"/>
      <c r="D527" s="2">
        <v>0</v>
      </c>
      <c r="E527" s="13"/>
      <c r="F527" s="2">
        <v>0</v>
      </c>
      <c r="G527" s="13"/>
      <c r="H527" s="2">
        <v>0</v>
      </c>
      <c r="I527" s="13"/>
      <c r="J527" s="2">
        <v>0</v>
      </c>
      <c r="K527" s="13"/>
      <c r="L527" s="2">
        <v>0</v>
      </c>
      <c r="M527" s="13"/>
      <c r="N527" s="2">
        <v>0</v>
      </c>
      <c r="O527" s="13"/>
      <c r="P527" s="2">
        <v>0</v>
      </c>
      <c r="Q527" s="13"/>
      <c r="R527" s="2">
        <v>0</v>
      </c>
      <c r="S527" s="13"/>
      <c r="T527" s="2">
        <v>11.1536885221</v>
      </c>
      <c r="U527" s="13">
        <v>2.1995439982443487E-6</v>
      </c>
      <c r="V527" s="2">
        <v>471.61418123240003</v>
      </c>
      <c r="W527" s="13">
        <v>2.8836149938606578E-5</v>
      </c>
      <c r="X527" s="2">
        <v>78.806058459799999</v>
      </c>
      <c r="Y527" s="13">
        <v>2.0991134772062027E-5</v>
      </c>
      <c r="Z527" s="2">
        <v>0</v>
      </c>
      <c r="AA527" s="13"/>
      <c r="AB527" s="2">
        <v>0</v>
      </c>
      <c r="AC527" s="13"/>
      <c r="AD527" s="2">
        <v>0</v>
      </c>
      <c r="AE527" s="13"/>
      <c r="AF527" s="2">
        <v>0</v>
      </c>
      <c r="AG527" s="13"/>
      <c r="AH527" s="2">
        <v>561.57392821429994</v>
      </c>
      <c r="AI527" s="13">
        <v>4.4858685168239346E-6</v>
      </c>
    </row>
    <row r="528" spans="1:35" x14ac:dyDescent="0.3">
      <c r="A528" s="56" t="s">
        <v>106</v>
      </c>
      <c r="B528" s="2">
        <v>0</v>
      </c>
      <c r="C528" s="13"/>
      <c r="D528" s="2">
        <v>0</v>
      </c>
      <c r="E528" s="13"/>
      <c r="F528" s="2">
        <v>0</v>
      </c>
      <c r="G528" s="13"/>
      <c r="H528" s="2">
        <v>0</v>
      </c>
      <c r="I528" s="13"/>
      <c r="J528" s="2">
        <v>0</v>
      </c>
      <c r="K528" s="13"/>
      <c r="L528" s="2">
        <v>0</v>
      </c>
      <c r="M528" s="13"/>
      <c r="N528" s="2">
        <v>0</v>
      </c>
      <c r="O528" s="13"/>
      <c r="P528" s="2">
        <v>0</v>
      </c>
      <c r="Q528" s="13"/>
      <c r="R528" s="2">
        <v>0</v>
      </c>
      <c r="S528" s="13"/>
      <c r="T528" s="2">
        <v>11.1536885221</v>
      </c>
      <c r="U528" s="13">
        <v>2.1995439982443487E-6</v>
      </c>
      <c r="V528" s="2">
        <v>471.61418123240003</v>
      </c>
      <c r="W528" s="13">
        <v>2.8836149938606578E-5</v>
      </c>
      <c r="X528" s="2">
        <v>78.806058459799999</v>
      </c>
      <c r="Y528" s="13">
        <v>2.0991134772062027E-5</v>
      </c>
      <c r="Z528" s="2">
        <v>0</v>
      </c>
      <c r="AA528" s="13"/>
      <c r="AB528" s="2">
        <v>0</v>
      </c>
      <c r="AC528" s="13"/>
      <c r="AD528" s="2">
        <v>0</v>
      </c>
      <c r="AE528" s="13"/>
      <c r="AF528" s="2">
        <v>0</v>
      </c>
      <c r="AG528" s="13"/>
      <c r="AH528" s="2">
        <v>561.57392821429994</v>
      </c>
      <c r="AI528" s="13">
        <v>4.4858685168239346E-6</v>
      </c>
    </row>
    <row r="529" spans="1:35" x14ac:dyDescent="0.3">
      <c r="A529" s="53" t="s">
        <v>408</v>
      </c>
      <c r="B529" s="2">
        <v>0</v>
      </c>
      <c r="C529" s="13"/>
      <c r="D529" s="2">
        <v>0</v>
      </c>
      <c r="E529" s="13"/>
      <c r="F529" s="2">
        <v>0</v>
      </c>
      <c r="G529" s="13"/>
      <c r="H529" s="2">
        <v>0</v>
      </c>
      <c r="I529" s="13"/>
      <c r="J529" s="2">
        <v>0</v>
      </c>
      <c r="K529" s="13"/>
      <c r="L529" s="2">
        <v>0</v>
      </c>
      <c r="M529" s="13"/>
      <c r="N529" s="2">
        <v>91516.620628855599</v>
      </c>
      <c r="O529" s="13">
        <v>2.9542308056021874E-3</v>
      </c>
      <c r="P529" s="2">
        <v>26462.633578961701</v>
      </c>
      <c r="Q529" s="13">
        <v>6.334847492338991E-3</v>
      </c>
      <c r="R529" s="2">
        <v>0</v>
      </c>
      <c r="S529" s="13"/>
      <c r="T529" s="2">
        <v>0</v>
      </c>
      <c r="U529" s="13"/>
      <c r="V529" s="2">
        <v>62407.716461820804</v>
      </c>
      <c r="W529" s="13">
        <v>3.8158273029799171E-3</v>
      </c>
      <c r="X529" s="2">
        <v>20288.022485762398</v>
      </c>
      <c r="Y529" s="13">
        <v>5.4040085569627182E-3</v>
      </c>
      <c r="Z529" s="2">
        <v>0</v>
      </c>
      <c r="AA529" s="13"/>
      <c r="AB529" s="2">
        <v>0</v>
      </c>
      <c r="AC529" s="13"/>
      <c r="AD529" s="2">
        <v>66156.581995939603</v>
      </c>
      <c r="AE529" s="13">
        <v>2.5530517255573258E-3</v>
      </c>
      <c r="AF529" s="2">
        <v>0</v>
      </c>
      <c r="AG529" s="13"/>
      <c r="AH529" s="2">
        <v>266831.57515134005</v>
      </c>
      <c r="AI529" s="13">
        <v>2.1314582143656157E-3</v>
      </c>
    </row>
    <row r="530" spans="1:35" x14ac:dyDescent="0.3">
      <c r="A530" s="56" t="s">
        <v>320</v>
      </c>
      <c r="B530" s="2">
        <v>0</v>
      </c>
      <c r="C530" s="13"/>
      <c r="D530" s="2">
        <v>0</v>
      </c>
      <c r="E530" s="13"/>
      <c r="F530" s="2">
        <v>0</v>
      </c>
      <c r="G530" s="13"/>
      <c r="H530" s="2">
        <v>0</v>
      </c>
      <c r="I530" s="13"/>
      <c r="J530" s="2">
        <v>0</v>
      </c>
      <c r="K530" s="13"/>
      <c r="L530" s="2">
        <v>0</v>
      </c>
      <c r="M530" s="13"/>
      <c r="N530" s="2">
        <v>91516.620628855599</v>
      </c>
      <c r="O530" s="13">
        <v>2.9542308056021874E-3</v>
      </c>
      <c r="P530" s="2">
        <v>26462.633578961701</v>
      </c>
      <c r="Q530" s="13">
        <v>6.334847492338991E-3</v>
      </c>
      <c r="R530" s="2">
        <v>0</v>
      </c>
      <c r="S530" s="13"/>
      <c r="T530" s="2">
        <v>0</v>
      </c>
      <c r="U530" s="13"/>
      <c r="V530" s="2">
        <v>62407.716461820804</v>
      </c>
      <c r="W530" s="13">
        <v>3.8158273029799171E-3</v>
      </c>
      <c r="X530" s="2">
        <v>20288.022485762398</v>
      </c>
      <c r="Y530" s="13">
        <v>5.4040085569627182E-3</v>
      </c>
      <c r="Z530" s="2">
        <v>0</v>
      </c>
      <c r="AA530" s="13"/>
      <c r="AB530" s="2">
        <v>0</v>
      </c>
      <c r="AC530" s="13"/>
      <c r="AD530" s="2">
        <v>66156.581995939603</v>
      </c>
      <c r="AE530" s="13">
        <v>2.5530517255573258E-3</v>
      </c>
      <c r="AF530" s="2">
        <v>0</v>
      </c>
      <c r="AG530" s="13"/>
      <c r="AH530" s="2">
        <v>266831.57515134005</v>
      </c>
      <c r="AI530" s="13">
        <v>2.1314582143656157E-3</v>
      </c>
    </row>
    <row r="531" spans="1:35" x14ac:dyDescent="0.3">
      <c r="A531" s="53" t="s">
        <v>409</v>
      </c>
      <c r="B531" s="2">
        <v>0</v>
      </c>
      <c r="C531" s="13"/>
      <c r="D531" s="2">
        <v>95.766933516799995</v>
      </c>
      <c r="E531" s="13">
        <v>7.1852267151817977E-5</v>
      </c>
      <c r="F531" s="2">
        <v>796.16815634720001</v>
      </c>
      <c r="G531" s="13">
        <v>7.6396141607947853E-5</v>
      </c>
      <c r="H531" s="2">
        <v>2648.0189045856</v>
      </c>
      <c r="I531" s="13">
        <v>7.3979160281064142E-4</v>
      </c>
      <c r="J531" s="2">
        <v>0</v>
      </c>
      <c r="K531" s="13"/>
      <c r="L531" s="2">
        <v>0</v>
      </c>
      <c r="M531" s="13"/>
      <c r="N531" s="2">
        <v>0.24009440000000001</v>
      </c>
      <c r="O531" s="13">
        <v>7.7504421367251634E-9</v>
      </c>
      <c r="P531" s="2">
        <v>0.24009440000000001</v>
      </c>
      <c r="Q531" s="13">
        <v>5.7475814084272709E-8</v>
      </c>
      <c r="R531" s="2">
        <v>0</v>
      </c>
      <c r="S531" s="13"/>
      <c r="T531" s="2">
        <v>0.10708210239999999</v>
      </c>
      <c r="U531" s="13">
        <v>2.1116942183442039E-8</v>
      </c>
      <c r="V531" s="2">
        <v>5.7622656000000001E-2</v>
      </c>
      <c r="W531" s="13">
        <v>3.5232518749429721E-9</v>
      </c>
      <c r="X531" s="2">
        <v>0.20408024</v>
      </c>
      <c r="Y531" s="13">
        <v>5.4359726978859441E-8</v>
      </c>
      <c r="Z531" s="2">
        <v>0</v>
      </c>
      <c r="AA531" s="13"/>
      <c r="AB531" s="2">
        <v>0</v>
      </c>
      <c r="AC531" s="13"/>
      <c r="AD531" s="2">
        <v>0</v>
      </c>
      <c r="AE531" s="13"/>
      <c r="AF531" s="2">
        <v>0</v>
      </c>
      <c r="AG531" s="13"/>
      <c r="AH531" s="2">
        <v>3540.8029682479992</v>
      </c>
      <c r="AI531" s="13">
        <v>2.8284034855477071E-5</v>
      </c>
    </row>
    <row r="532" spans="1:35" x14ac:dyDescent="0.3">
      <c r="A532" s="56" t="s">
        <v>106</v>
      </c>
      <c r="B532" s="2">
        <v>0</v>
      </c>
      <c r="C532" s="13"/>
      <c r="D532" s="2">
        <v>95.766933516799995</v>
      </c>
      <c r="E532" s="13">
        <v>7.1852267151817977E-5</v>
      </c>
      <c r="F532" s="2">
        <v>796.16815634720001</v>
      </c>
      <c r="G532" s="13">
        <v>7.6396141607947853E-5</v>
      </c>
      <c r="H532" s="2">
        <v>2648.0189045856</v>
      </c>
      <c r="I532" s="13">
        <v>7.3979160281064142E-4</v>
      </c>
      <c r="J532" s="2">
        <v>0</v>
      </c>
      <c r="K532" s="13"/>
      <c r="L532" s="2">
        <v>0</v>
      </c>
      <c r="M532" s="13"/>
      <c r="N532" s="2">
        <v>0.24009440000000001</v>
      </c>
      <c r="O532" s="13">
        <v>7.7504421367251634E-9</v>
      </c>
      <c r="P532" s="2">
        <v>0.24009440000000001</v>
      </c>
      <c r="Q532" s="13">
        <v>5.7475814084272709E-8</v>
      </c>
      <c r="R532" s="2">
        <v>0</v>
      </c>
      <c r="S532" s="13"/>
      <c r="T532" s="2">
        <v>0.10708210239999999</v>
      </c>
      <c r="U532" s="13">
        <v>2.1116942183442039E-8</v>
      </c>
      <c r="V532" s="2">
        <v>5.7622656000000001E-2</v>
      </c>
      <c r="W532" s="13">
        <v>3.5232518749429721E-9</v>
      </c>
      <c r="X532" s="2">
        <v>0.20408024</v>
      </c>
      <c r="Y532" s="13">
        <v>5.4359726978859441E-8</v>
      </c>
      <c r="Z532" s="2">
        <v>0</v>
      </c>
      <c r="AA532" s="13"/>
      <c r="AB532" s="2">
        <v>0</v>
      </c>
      <c r="AC532" s="13"/>
      <c r="AD532" s="2">
        <v>0</v>
      </c>
      <c r="AE532" s="13"/>
      <c r="AF532" s="2">
        <v>0</v>
      </c>
      <c r="AG532" s="13"/>
      <c r="AH532" s="2">
        <v>3540.8029682479992</v>
      </c>
      <c r="AI532" s="13">
        <v>2.8284034855477071E-5</v>
      </c>
    </row>
    <row r="533" spans="1:35" x14ac:dyDescent="0.3">
      <c r="A533" s="53" t="s">
        <v>410</v>
      </c>
      <c r="B533" s="2">
        <v>0</v>
      </c>
      <c r="C533" s="13"/>
      <c r="D533" s="2">
        <v>2123.1242009600001</v>
      </c>
      <c r="E533" s="13">
        <v>1.5929432183093401E-3</v>
      </c>
      <c r="F533" s="2">
        <v>31285.44926976</v>
      </c>
      <c r="G533" s="13">
        <v>3.0019884538544182E-3</v>
      </c>
      <c r="H533" s="2">
        <v>31542.785075199998</v>
      </c>
      <c r="I533" s="13">
        <v>8.8122813200027343E-3</v>
      </c>
      <c r="J533" s="2">
        <v>0</v>
      </c>
      <c r="K533" s="13"/>
      <c r="L533" s="2">
        <v>34794.739696639997</v>
      </c>
      <c r="M533" s="13">
        <v>4.5076604599883384E-3</v>
      </c>
      <c r="N533" s="2">
        <v>229668.45494207999</v>
      </c>
      <c r="O533" s="13">
        <v>7.413884166643043E-3</v>
      </c>
      <c r="P533" s="2">
        <v>34720.475623680002</v>
      </c>
      <c r="Q533" s="13">
        <v>8.3116790806622484E-3</v>
      </c>
      <c r="R533" s="2">
        <v>0</v>
      </c>
      <c r="S533" s="13"/>
      <c r="T533" s="2">
        <v>50409.885119999999</v>
      </c>
      <c r="U533" s="13">
        <v>9.9409948599682631E-3</v>
      </c>
      <c r="V533" s="2">
        <v>237362.51414399999</v>
      </c>
      <c r="W533" s="13">
        <v>1.4513179034979326E-2</v>
      </c>
      <c r="X533" s="2">
        <v>112188.38478400001</v>
      </c>
      <c r="Y533" s="13">
        <v>2.9883000760178784E-2</v>
      </c>
      <c r="Z533" s="2">
        <v>0</v>
      </c>
      <c r="AA533" s="13"/>
      <c r="AB533" s="2">
        <v>0</v>
      </c>
      <c r="AC533" s="13"/>
      <c r="AD533" s="2">
        <v>0</v>
      </c>
      <c r="AE533" s="13"/>
      <c r="AF533" s="2">
        <v>0</v>
      </c>
      <c r="AG533" s="13"/>
      <c r="AH533" s="2">
        <v>764095.81285632006</v>
      </c>
      <c r="AI533" s="13">
        <v>6.1036190936220834E-3</v>
      </c>
    </row>
    <row r="534" spans="1:35" x14ac:dyDescent="0.3">
      <c r="A534" s="56" t="s">
        <v>106</v>
      </c>
      <c r="B534" s="2">
        <v>0</v>
      </c>
      <c r="C534" s="13"/>
      <c r="D534" s="2">
        <v>2123.1242009600001</v>
      </c>
      <c r="E534" s="13">
        <v>1.5929432183093401E-3</v>
      </c>
      <c r="F534" s="2">
        <v>31285.44926976</v>
      </c>
      <c r="G534" s="13">
        <v>3.0019884538544182E-3</v>
      </c>
      <c r="H534" s="2">
        <v>31542.785075199998</v>
      </c>
      <c r="I534" s="13">
        <v>8.8122813200027343E-3</v>
      </c>
      <c r="J534" s="2">
        <v>0</v>
      </c>
      <c r="K534" s="13"/>
      <c r="L534" s="2">
        <v>34794.739696639997</v>
      </c>
      <c r="M534" s="13">
        <v>4.5076604599883384E-3</v>
      </c>
      <c r="N534" s="2">
        <v>229668.45494207999</v>
      </c>
      <c r="O534" s="13">
        <v>7.413884166643043E-3</v>
      </c>
      <c r="P534" s="2">
        <v>34720.475623680002</v>
      </c>
      <c r="Q534" s="13">
        <v>8.3116790806622484E-3</v>
      </c>
      <c r="R534" s="2">
        <v>0</v>
      </c>
      <c r="S534" s="13"/>
      <c r="T534" s="2">
        <v>50409.885119999999</v>
      </c>
      <c r="U534" s="13">
        <v>9.9409948599682631E-3</v>
      </c>
      <c r="V534" s="2">
        <v>237362.51414399999</v>
      </c>
      <c r="W534" s="13">
        <v>1.4513179034979326E-2</v>
      </c>
      <c r="X534" s="2">
        <v>112188.38478400001</v>
      </c>
      <c r="Y534" s="13">
        <v>2.9883000760178784E-2</v>
      </c>
      <c r="Z534" s="2">
        <v>0</v>
      </c>
      <c r="AA534" s="13"/>
      <c r="AB534" s="2">
        <v>0</v>
      </c>
      <c r="AC534" s="13"/>
      <c r="AD534" s="2">
        <v>0</v>
      </c>
      <c r="AE534" s="13"/>
      <c r="AF534" s="2">
        <v>0</v>
      </c>
      <c r="AG534" s="13"/>
      <c r="AH534" s="2">
        <v>764095.81285632006</v>
      </c>
      <c r="AI534" s="13">
        <v>6.1036190936220834E-3</v>
      </c>
    </row>
    <row r="535" spans="1:35" x14ac:dyDescent="0.3">
      <c r="A535" s="53" t="s">
        <v>411</v>
      </c>
      <c r="B535" s="2">
        <v>0</v>
      </c>
      <c r="C535" s="13"/>
      <c r="D535" s="2">
        <v>797.12986949099991</v>
      </c>
      <c r="E535" s="13">
        <v>5.9807269831098342E-4</v>
      </c>
      <c r="F535" s="2">
        <v>926.33182216980003</v>
      </c>
      <c r="G535" s="13">
        <v>8.8885967742185365E-5</v>
      </c>
      <c r="H535" s="2">
        <v>12245.1054854217</v>
      </c>
      <c r="I535" s="13">
        <v>3.4209824552076419E-3</v>
      </c>
      <c r="J535" s="2">
        <v>0</v>
      </c>
      <c r="K535" s="13"/>
      <c r="L535" s="2">
        <v>0</v>
      </c>
      <c r="M535" s="13"/>
      <c r="N535" s="2">
        <v>11839.067785064799</v>
      </c>
      <c r="O535" s="13">
        <v>3.8217471886437866E-4</v>
      </c>
      <c r="P535" s="2">
        <v>3723.0644547155998</v>
      </c>
      <c r="Q535" s="13">
        <v>8.912584401093818E-4</v>
      </c>
      <c r="R535" s="2">
        <v>0</v>
      </c>
      <c r="S535" s="13"/>
      <c r="T535" s="2">
        <v>0</v>
      </c>
      <c r="U535" s="13"/>
      <c r="V535" s="2">
        <v>0</v>
      </c>
      <c r="W535" s="13"/>
      <c r="X535" s="2">
        <v>0</v>
      </c>
      <c r="Y535" s="13"/>
      <c r="Z535" s="2">
        <v>0</v>
      </c>
      <c r="AA535" s="13"/>
      <c r="AB535" s="2">
        <v>0</v>
      </c>
      <c r="AC535" s="13"/>
      <c r="AD535" s="2">
        <v>0</v>
      </c>
      <c r="AE535" s="13"/>
      <c r="AF535" s="2">
        <v>0</v>
      </c>
      <c r="AG535" s="13"/>
      <c r="AH535" s="2">
        <v>29530.699416862903</v>
      </c>
      <c r="AI535" s="13">
        <v>2.358920671675921E-4</v>
      </c>
    </row>
    <row r="536" spans="1:35" x14ac:dyDescent="0.3">
      <c r="A536" s="56" t="s">
        <v>106</v>
      </c>
      <c r="B536" s="2">
        <v>0</v>
      </c>
      <c r="C536" s="13"/>
      <c r="D536" s="2">
        <v>797.12986949099991</v>
      </c>
      <c r="E536" s="13">
        <v>5.9807269831098342E-4</v>
      </c>
      <c r="F536" s="2">
        <v>926.33182216980003</v>
      </c>
      <c r="G536" s="13">
        <v>8.8885967742185365E-5</v>
      </c>
      <c r="H536" s="2">
        <v>12245.1054854217</v>
      </c>
      <c r="I536" s="13">
        <v>3.4209824552076419E-3</v>
      </c>
      <c r="J536" s="2">
        <v>0</v>
      </c>
      <c r="K536" s="13"/>
      <c r="L536" s="2">
        <v>0</v>
      </c>
      <c r="M536" s="13"/>
      <c r="N536" s="2">
        <v>11839.067785064799</v>
      </c>
      <c r="O536" s="13">
        <v>3.8217471886437866E-4</v>
      </c>
      <c r="P536" s="2">
        <v>3723.0644547155998</v>
      </c>
      <c r="Q536" s="13">
        <v>8.912584401093818E-4</v>
      </c>
      <c r="R536" s="2">
        <v>0</v>
      </c>
      <c r="S536" s="13"/>
      <c r="T536" s="2">
        <v>0</v>
      </c>
      <c r="U536" s="13"/>
      <c r="V536" s="2">
        <v>0</v>
      </c>
      <c r="W536" s="13"/>
      <c r="X536" s="2">
        <v>0</v>
      </c>
      <c r="Y536" s="13"/>
      <c r="Z536" s="2">
        <v>0</v>
      </c>
      <c r="AA536" s="13"/>
      <c r="AB536" s="2">
        <v>0</v>
      </c>
      <c r="AC536" s="13"/>
      <c r="AD536" s="2">
        <v>0</v>
      </c>
      <c r="AE536" s="13"/>
      <c r="AF536" s="2">
        <v>0</v>
      </c>
      <c r="AG536" s="13"/>
      <c r="AH536" s="2">
        <v>29530.699416862903</v>
      </c>
      <c r="AI536" s="13">
        <v>2.358920671675921E-4</v>
      </c>
    </row>
    <row r="537" spans="1:35" x14ac:dyDescent="0.3">
      <c r="A537" s="53" t="s">
        <v>412</v>
      </c>
      <c r="B537" s="2">
        <v>0</v>
      </c>
      <c r="C537" s="13"/>
      <c r="D537" s="2">
        <v>32.937957566500003</v>
      </c>
      <c r="E537" s="13">
        <v>2.4712777569391714E-5</v>
      </c>
      <c r="F537" s="2">
        <v>1.26681925</v>
      </c>
      <c r="G537" s="13">
        <v>1.2155736453803809E-7</v>
      </c>
      <c r="H537" s="2">
        <v>227.22913234720002</v>
      </c>
      <c r="I537" s="13">
        <v>6.3482252235171822E-5</v>
      </c>
      <c r="J537" s="2">
        <v>0</v>
      </c>
      <c r="K537" s="13"/>
      <c r="L537" s="2">
        <v>0</v>
      </c>
      <c r="M537" s="13"/>
      <c r="N537" s="2">
        <v>0</v>
      </c>
      <c r="O537" s="13"/>
      <c r="P537" s="2">
        <v>0</v>
      </c>
      <c r="Q537" s="13"/>
      <c r="R537" s="2">
        <v>0</v>
      </c>
      <c r="S537" s="13"/>
      <c r="T537" s="2">
        <v>0</v>
      </c>
      <c r="U537" s="13"/>
      <c r="V537" s="2">
        <v>0</v>
      </c>
      <c r="W537" s="13"/>
      <c r="X537" s="2">
        <v>0</v>
      </c>
      <c r="Y537" s="13"/>
      <c r="Z537" s="2">
        <v>0</v>
      </c>
      <c r="AA537" s="13"/>
      <c r="AB537" s="2">
        <v>0</v>
      </c>
      <c r="AC537" s="13"/>
      <c r="AD537" s="2">
        <v>0</v>
      </c>
      <c r="AE537" s="13"/>
      <c r="AF537" s="2">
        <v>0</v>
      </c>
      <c r="AG537" s="13"/>
      <c r="AH537" s="2">
        <v>261.43390916370004</v>
      </c>
      <c r="AI537" s="13">
        <v>2.0883415048786215E-6</v>
      </c>
    </row>
    <row r="538" spans="1:35" x14ac:dyDescent="0.3">
      <c r="A538" s="56" t="s">
        <v>106</v>
      </c>
      <c r="B538" s="2">
        <v>0</v>
      </c>
      <c r="C538" s="13"/>
      <c r="D538" s="2">
        <v>32.937957566500003</v>
      </c>
      <c r="E538" s="13">
        <v>2.4712777569391714E-5</v>
      </c>
      <c r="F538" s="2">
        <v>1.26681925</v>
      </c>
      <c r="G538" s="13">
        <v>1.2155736453803809E-7</v>
      </c>
      <c r="H538" s="2">
        <v>227.22913234720002</v>
      </c>
      <c r="I538" s="13">
        <v>6.3482252235171822E-5</v>
      </c>
      <c r="J538" s="2">
        <v>0</v>
      </c>
      <c r="K538" s="13"/>
      <c r="L538" s="2">
        <v>0</v>
      </c>
      <c r="M538" s="13"/>
      <c r="N538" s="2">
        <v>0</v>
      </c>
      <c r="O538" s="13"/>
      <c r="P538" s="2">
        <v>0</v>
      </c>
      <c r="Q538" s="13"/>
      <c r="R538" s="2">
        <v>0</v>
      </c>
      <c r="S538" s="13"/>
      <c r="T538" s="2">
        <v>0</v>
      </c>
      <c r="U538" s="13"/>
      <c r="V538" s="2">
        <v>0</v>
      </c>
      <c r="W538" s="13"/>
      <c r="X538" s="2">
        <v>0</v>
      </c>
      <c r="Y538" s="13"/>
      <c r="Z538" s="2">
        <v>0</v>
      </c>
      <c r="AA538" s="13"/>
      <c r="AB538" s="2">
        <v>0</v>
      </c>
      <c r="AC538" s="13"/>
      <c r="AD538" s="2">
        <v>0</v>
      </c>
      <c r="AE538" s="13"/>
      <c r="AF538" s="2">
        <v>0</v>
      </c>
      <c r="AG538" s="13"/>
      <c r="AH538" s="2">
        <v>261.43390916370004</v>
      </c>
      <c r="AI538" s="13">
        <v>2.0883415048786215E-6</v>
      </c>
    </row>
    <row r="539" spans="1:35" x14ac:dyDescent="0.3">
      <c r="A539" s="53" t="s">
        <v>413</v>
      </c>
      <c r="B539" s="2">
        <v>0</v>
      </c>
      <c r="C539" s="13"/>
      <c r="D539" s="2">
        <v>835.75699199999997</v>
      </c>
      <c r="E539" s="13">
        <v>6.2705395754004479E-4</v>
      </c>
      <c r="F539" s="2">
        <v>53524.078944000001</v>
      </c>
      <c r="G539" s="13">
        <v>5.135891308691856E-3</v>
      </c>
      <c r="H539" s="2">
        <v>44198.595392000003</v>
      </c>
      <c r="I539" s="13">
        <v>1.2348004642415393E-2</v>
      </c>
      <c r="J539" s="2">
        <v>0</v>
      </c>
      <c r="K539" s="13"/>
      <c r="L539" s="2">
        <v>0</v>
      </c>
      <c r="M539" s="13"/>
      <c r="N539" s="2">
        <v>0</v>
      </c>
      <c r="O539" s="13"/>
      <c r="P539" s="2">
        <v>0</v>
      </c>
      <c r="Q539" s="13"/>
      <c r="R539" s="2">
        <v>0</v>
      </c>
      <c r="S539" s="13"/>
      <c r="T539" s="2">
        <v>0</v>
      </c>
      <c r="U539" s="13"/>
      <c r="V539" s="2">
        <v>0</v>
      </c>
      <c r="W539" s="13"/>
      <c r="X539" s="2">
        <v>0</v>
      </c>
      <c r="Y539" s="13"/>
      <c r="Z539" s="2">
        <v>0</v>
      </c>
      <c r="AA539" s="13"/>
      <c r="AB539" s="2">
        <v>0</v>
      </c>
      <c r="AC539" s="13"/>
      <c r="AD539" s="2">
        <v>0</v>
      </c>
      <c r="AE539" s="13"/>
      <c r="AF539" s="2">
        <v>0</v>
      </c>
      <c r="AG539" s="13"/>
      <c r="AH539" s="2">
        <v>98558.431327999991</v>
      </c>
      <c r="AI539" s="13">
        <v>7.8728755369339941E-4</v>
      </c>
    </row>
    <row r="540" spans="1:35" x14ac:dyDescent="0.3">
      <c r="A540" s="56" t="s">
        <v>106</v>
      </c>
      <c r="B540" s="2">
        <v>0</v>
      </c>
      <c r="C540" s="13"/>
      <c r="D540" s="2">
        <v>835.75699199999997</v>
      </c>
      <c r="E540" s="13">
        <v>6.2705395754004479E-4</v>
      </c>
      <c r="F540" s="2">
        <v>53524.078944000001</v>
      </c>
      <c r="G540" s="13">
        <v>5.135891308691856E-3</v>
      </c>
      <c r="H540" s="2">
        <v>44198.595392000003</v>
      </c>
      <c r="I540" s="13">
        <v>1.2348004642415393E-2</v>
      </c>
      <c r="J540" s="2">
        <v>0</v>
      </c>
      <c r="K540" s="13"/>
      <c r="L540" s="2">
        <v>0</v>
      </c>
      <c r="M540" s="13"/>
      <c r="N540" s="2">
        <v>0</v>
      </c>
      <c r="O540" s="13"/>
      <c r="P540" s="2">
        <v>0</v>
      </c>
      <c r="Q540" s="13"/>
      <c r="R540" s="2">
        <v>0</v>
      </c>
      <c r="S540" s="13"/>
      <c r="T540" s="2">
        <v>0</v>
      </c>
      <c r="U540" s="13"/>
      <c r="V540" s="2">
        <v>0</v>
      </c>
      <c r="W540" s="13"/>
      <c r="X540" s="2">
        <v>0</v>
      </c>
      <c r="Y540" s="13"/>
      <c r="Z540" s="2">
        <v>0</v>
      </c>
      <c r="AA540" s="13"/>
      <c r="AB540" s="2">
        <v>0</v>
      </c>
      <c r="AC540" s="13"/>
      <c r="AD540" s="2">
        <v>0</v>
      </c>
      <c r="AE540" s="13"/>
      <c r="AF540" s="2">
        <v>0</v>
      </c>
      <c r="AG540" s="13"/>
      <c r="AH540" s="2">
        <v>98558.431327999991</v>
      </c>
      <c r="AI540" s="13">
        <v>7.8728755369339941E-4</v>
      </c>
    </row>
    <row r="541" spans="1:35" x14ac:dyDescent="0.3">
      <c r="A541" s="53" t="s">
        <v>414</v>
      </c>
      <c r="B541" s="2">
        <v>0</v>
      </c>
      <c r="C541" s="13"/>
      <c r="D541" s="2">
        <v>0</v>
      </c>
      <c r="E541" s="13"/>
      <c r="F541" s="2">
        <v>0</v>
      </c>
      <c r="G541" s="13"/>
      <c r="H541" s="2">
        <v>0</v>
      </c>
      <c r="I541" s="13"/>
      <c r="J541" s="2">
        <v>0</v>
      </c>
      <c r="K541" s="13"/>
      <c r="L541" s="2">
        <v>0</v>
      </c>
      <c r="M541" s="13"/>
      <c r="N541" s="2">
        <v>308996.401689786</v>
      </c>
      <c r="O541" s="13">
        <v>9.9746546847946978E-3</v>
      </c>
      <c r="P541" s="2">
        <v>0</v>
      </c>
      <c r="Q541" s="13"/>
      <c r="R541" s="2">
        <v>0</v>
      </c>
      <c r="S541" s="13"/>
      <c r="T541" s="2">
        <v>0</v>
      </c>
      <c r="U541" s="13"/>
      <c r="V541" s="2">
        <v>0</v>
      </c>
      <c r="W541" s="13"/>
      <c r="X541" s="2">
        <v>0</v>
      </c>
      <c r="Y541" s="13"/>
      <c r="Z541" s="2">
        <v>0</v>
      </c>
      <c r="AA541" s="13"/>
      <c r="AB541" s="2">
        <v>0</v>
      </c>
      <c r="AC541" s="13"/>
      <c r="AD541" s="2">
        <v>0</v>
      </c>
      <c r="AE541" s="13"/>
      <c r="AF541" s="2">
        <v>0</v>
      </c>
      <c r="AG541" s="13"/>
      <c r="AH541" s="2">
        <v>308996.401689786</v>
      </c>
      <c r="AI541" s="13">
        <v>2.4682720484543977E-3</v>
      </c>
    </row>
    <row r="542" spans="1:35" x14ac:dyDescent="0.3">
      <c r="A542" s="56" t="s">
        <v>320</v>
      </c>
      <c r="B542" s="2">
        <v>0</v>
      </c>
      <c r="C542" s="13"/>
      <c r="D542" s="2">
        <v>0</v>
      </c>
      <c r="E542" s="13"/>
      <c r="F542" s="2">
        <v>0</v>
      </c>
      <c r="G542" s="13"/>
      <c r="H542" s="2">
        <v>0</v>
      </c>
      <c r="I542" s="13"/>
      <c r="J542" s="2">
        <v>0</v>
      </c>
      <c r="K542" s="13"/>
      <c r="L542" s="2">
        <v>0</v>
      </c>
      <c r="M542" s="13"/>
      <c r="N542" s="2">
        <v>308996.401689786</v>
      </c>
      <c r="O542" s="13">
        <v>9.9746546847946978E-3</v>
      </c>
      <c r="P542" s="2">
        <v>0</v>
      </c>
      <c r="Q542" s="13"/>
      <c r="R542" s="2">
        <v>0</v>
      </c>
      <c r="S542" s="13"/>
      <c r="T542" s="2">
        <v>0</v>
      </c>
      <c r="U542" s="13"/>
      <c r="V542" s="2">
        <v>0</v>
      </c>
      <c r="W542" s="13"/>
      <c r="X542" s="2">
        <v>0</v>
      </c>
      <c r="Y542" s="13"/>
      <c r="Z542" s="2">
        <v>0</v>
      </c>
      <c r="AA542" s="13"/>
      <c r="AB542" s="2">
        <v>0</v>
      </c>
      <c r="AC542" s="13"/>
      <c r="AD542" s="2">
        <v>0</v>
      </c>
      <c r="AE542" s="13"/>
      <c r="AF542" s="2">
        <v>0</v>
      </c>
      <c r="AG542" s="13"/>
      <c r="AH542" s="2">
        <v>308996.401689786</v>
      </c>
      <c r="AI542" s="13">
        <v>2.4682720484543977E-3</v>
      </c>
    </row>
    <row r="543" spans="1:35" x14ac:dyDescent="0.3">
      <c r="A543" s="53" t="s">
        <v>415</v>
      </c>
      <c r="B543" s="2">
        <v>0</v>
      </c>
      <c r="C543" s="13"/>
      <c r="D543" s="2">
        <v>0</v>
      </c>
      <c r="E543" s="13"/>
      <c r="F543" s="2">
        <v>0</v>
      </c>
      <c r="G543" s="13"/>
      <c r="H543" s="2">
        <v>0</v>
      </c>
      <c r="I543" s="13"/>
      <c r="J543" s="2">
        <v>0</v>
      </c>
      <c r="K543" s="13"/>
      <c r="L543" s="2">
        <v>0</v>
      </c>
      <c r="M543" s="13"/>
      <c r="N543" s="2">
        <v>45437.9538480064</v>
      </c>
      <c r="O543" s="13">
        <v>1.4667740360048468E-3</v>
      </c>
      <c r="P543" s="2">
        <v>0</v>
      </c>
      <c r="Q543" s="13"/>
      <c r="R543" s="2">
        <v>0</v>
      </c>
      <c r="S543" s="13"/>
      <c r="T543" s="2">
        <v>0</v>
      </c>
      <c r="U543" s="13"/>
      <c r="V543" s="2">
        <v>132054.052265279</v>
      </c>
      <c r="W543" s="13">
        <v>8.0742492542770234E-3</v>
      </c>
      <c r="X543" s="2">
        <v>21299.040241411101</v>
      </c>
      <c r="Y543" s="13">
        <v>5.6733077755830152E-3</v>
      </c>
      <c r="Z543" s="2">
        <v>0</v>
      </c>
      <c r="AA543" s="13"/>
      <c r="AB543" s="2">
        <v>0</v>
      </c>
      <c r="AC543" s="13"/>
      <c r="AD543" s="2">
        <v>0</v>
      </c>
      <c r="AE543" s="13"/>
      <c r="AF543" s="2">
        <v>0</v>
      </c>
      <c r="AG543" s="13"/>
      <c r="AH543" s="2">
        <v>198791.04635469647</v>
      </c>
      <c r="AI543" s="13">
        <v>1.5879485344068947E-3</v>
      </c>
    </row>
    <row r="544" spans="1:35" x14ac:dyDescent="0.3">
      <c r="A544" s="56" t="s">
        <v>320</v>
      </c>
      <c r="B544" s="2">
        <v>0</v>
      </c>
      <c r="C544" s="13"/>
      <c r="D544" s="2">
        <v>0</v>
      </c>
      <c r="E544" s="13"/>
      <c r="F544" s="2">
        <v>0</v>
      </c>
      <c r="G544" s="13"/>
      <c r="H544" s="2">
        <v>0</v>
      </c>
      <c r="I544" s="13"/>
      <c r="J544" s="2">
        <v>0</v>
      </c>
      <c r="K544" s="13"/>
      <c r="L544" s="2">
        <v>0</v>
      </c>
      <c r="M544" s="13"/>
      <c r="N544" s="2">
        <v>45437.9538480064</v>
      </c>
      <c r="O544" s="13">
        <v>1.4667740360048468E-3</v>
      </c>
      <c r="P544" s="2">
        <v>0</v>
      </c>
      <c r="Q544" s="13"/>
      <c r="R544" s="2">
        <v>0</v>
      </c>
      <c r="S544" s="13"/>
      <c r="T544" s="2">
        <v>0</v>
      </c>
      <c r="U544" s="13"/>
      <c r="V544" s="2">
        <v>132054.052265279</v>
      </c>
      <c r="W544" s="13">
        <v>8.0742492542770234E-3</v>
      </c>
      <c r="X544" s="2">
        <v>21299.040241411101</v>
      </c>
      <c r="Y544" s="13">
        <v>5.6733077755830152E-3</v>
      </c>
      <c r="Z544" s="2">
        <v>0</v>
      </c>
      <c r="AA544" s="13"/>
      <c r="AB544" s="2">
        <v>0</v>
      </c>
      <c r="AC544" s="13"/>
      <c r="AD544" s="2">
        <v>0</v>
      </c>
      <c r="AE544" s="13"/>
      <c r="AF544" s="2">
        <v>0</v>
      </c>
      <c r="AG544" s="13"/>
      <c r="AH544" s="2">
        <v>198791.04635469647</v>
      </c>
      <c r="AI544" s="13">
        <v>1.5879485344068947E-3</v>
      </c>
    </row>
    <row r="545" spans="1:35" x14ac:dyDescent="0.3">
      <c r="A545" s="53" t="s">
        <v>416</v>
      </c>
      <c r="B545" s="2">
        <v>0</v>
      </c>
      <c r="C545" s="13"/>
      <c r="D545" s="2">
        <v>0</v>
      </c>
      <c r="E545" s="13"/>
      <c r="F545" s="2">
        <v>0</v>
      </c>
      <c r="G545" s="13"/>
      <c r="H545" s="2">
        <v>0</v>
      </c>
      <c r="I545" s="13"/>
      <c r="J545" s="2">
        <v>0</v>
      </c>
      <c r="K545" s="13"/>
      <c r="L545" s="2">
        <v>0</v>
      </c>
      <c r="M545" s="13"/>
      <c r="N545" s="2">
        <v>29933.689477869601</v>
      </c>
      <c r="O545" s="13">
        <v>9.6628379602742591E-4</v>
      </c>
      <c r="P545" s="2">
        <v>0</v>
      </c>
      <c r="Q545" s="13"/>
      <c r="R545" s="2">
        <v>0</v>
      </c>
      <c r="S545" s="13"/>
      <c r="T545" s="2">
        <v>0</v>
      </c>
      <c r="U545" s="13"/>
      <c r="V545" s="2">
        <v>86994.786103768201</v>
      </c>
      <c r="W545" s="13">
        <v>5.3191672256545086E-3</v>
      </c>
      <c r="X545" s="2">
        <v>14031.417113510999</v>
      </c>
      <c r="Y545" s="13">
        <v>3.7374711212460054E-3</v>
      </c>
      <c r="Z545" s="2">
        <v>0</v>
      </c>
      <c r="AA545" s="13"/>
      <c r="AB545" s="2">
        <v>0</v>
      </c>
      <c r="AC545" s="13"/>
      <c r="AD545" s="2">
        <v>0</v>
      </c>
      <c r="AE545" s="13"/>
      <c r="AF545" s="2">
        <v>0</v>
      </c>
      <c r="AG545" s="13"/>
      <c r="AH545" s="2">
        <v>130959.8926951488</v>
      </c>
      <c r="AI545" s="13">
        <v>1.0461113490005667E-3</v>
      </c>
    </row>
    <row r="546" spans="1:35" x14ac:dyDescent="0.3">
      <c r="A546" s="56" t="s">
        <v>320</v>
      </c>
      <c r="B546" s="2">
        <v>0</v>
      </c>
      <c r="C546" s="13"/>
      <c r="D546" s="2">
        <v>0</v>
      </c>
      <c r="E546" s="13"/>
      <c r="F546" s="2">
        <v>0</v>
      </c>
      <c r="G546" s="13"/>
      <c r="H546" s="2">
        <v>0</v>
      </c>
      <c r="I546" s="13"/>
      <c r="J546" s="2">
        <v>0</v>
      </c>
      <c r="K546" s="13"/>
      <c r="L546" s="2">
        <v>0</v>
      </c>
      <c r="M546" s="13"/>
      <c r="N546" s="2">
        <v>29933.689477869601</v>
      </c>
      <c r="O546" s="13">
        <v>9.6628379602742591E-4</v>
      </c>
      <c r="P546" s="2">
        <v>0</v>
      </c>
      <c r="Q546" s="13"/>
      <c r="R546" s="2">
        <v>0</v>
      </c>
      <c r="S546" s="13"/>
      <c r="T546" s="2">
        <v>0</v>
      </c>
      <c r="U546" s="13"/>
      <c r="V546" s="2">
        <v>86994.786103768201</v>
      </c>
      <c r="W546" s="13">
        <v>5.3191672256545086E-3</v>
      </c>
      <c r="X546" s="2">
        <v>14031.417113510999</v>
      </c>
      <c r="Y546" s="13">
        <v>3.7374711212460054E-3</v>
      </c>
      <c r="Z546" s="2">
        <v>0</v>
      </c>
      <c r="AA546" s="13"/>
      <c r="AB546" s="2">
        <v>0</v>
      </c>
      <c r="AC546" s="13"/>
      <c r="AD546" s="2">
        <v>0</v>
      </c>
      <c r="AE546" s="13"/>
      <c r="AF546" s="2">
        <v>0</v>
      </c>
      <c r="AG546" s="13"/>
      <c r="AH546" s="2">
        <v>130959.8926951488</v>
      </c>
      <c r="AI546" s="13">
        <v>1.0461113490005667E-3</v>
      </c>
    </row>
    <row r="547" spans="1:35" x14ac:dyDescent="0.3">
      <c r="A547" s="53" t="s">
        <v>417</v>
      </c>
      <c r="B547" s="2">
        <v>0</v>
      </c>
      <c r="C547" s="13"/>
      <c r="D547" s="2">
        <v>0</v>
      </c>
      <c r="E547" s="13"/>
      <c r="F547" s="2">
        <v>0</v>
      </c>
      <c r="G547" s="13"/>
      <c r="H547" s="2">
        <v>0</v>
      </c>
      <c r="I547" s="13"/>
      <c r="J547" s="2">
        <v>0</v>
      </c>
      <c r="K547" s="13"/>
      <c r="L547" s="2">
        <v>0</v>
      </c>
      <c r="M547" s="13"/>
      <c r="N547" s="2">
        <v>141658.900766837</v>
      </c>
      <c r="O547" s="13">
        <v>4.5728643131429225E-3</v>
      </c>
      <c r="P547" s="2">
        <v>0</v>
      </c>
      <c r="Q547" s="13"/>
      <c r="R547" s="2">
        <v>0</v>
      </c>
      <c r="S547" s="13"/>
      <c r="T547" s="2">
        <v>0</v>
      </c>
      <c r="U547" s="13"/>
      <c r="V547" s="2">
        <v>0</v>
      </c>
      <c r="W547" s="13"/>
      <c r="X547" s="2">
        <v>0</v>
      </c>
      <c r="Y547" s="13"/>
      <c r="Z547" s="2">
        <v>0</v>
      </c>
      <c r="AA547" s="13"/>
      <c r="AB547" s="2">
        <v>0</v>
      </c>
      <c r="AC547" s="13"/>
      <c r="AD547" s="2">
        <v>0</v>
      </c>
      <c r="AE547" s="13"/>
      <c r="AF547" s="2">
        <v>0</v>
      </c>
      <c r="AG547" s="13"/>
      <c r="AH547" s="2">
        <v>141658.900766837</v>
      </c>
      <c r="AI547" s="13">
        <v>1.1315753298919949E-3</v>
      </c>
    </row>
    <row r="548" spans="1:35" x14ac:dyDescent="0.3">
      <c r="A548" s="56" t="s">
        <v>320</v>
      </c>
      <c r="B548" s="2">
        <v>0</v>
      </c>
      <c r="C548" s="13"/>
      <c r="D548" s="2">
        <v>0</v>
      </c>
      <c r="E548" s="13"/>
      <c r="F548" s="2">
        <v>0</v>
      </c>
      <c r="G548" s="13"/>
      <c r="H548" s="2">
        <v>0</v>
      </c>
      <c r="I548" s="13"/>
      <c r="J548" s="2">
        <v>0</v>
      </c>
      <c r="K548" s="13"/>
      <c r="L548" s="2">
        <v>0</v>
      </c>
      <c r="M548" s="13"/>
      <c r="N548" s="2">
        <v>141658.900766837</v>
      </c>
      <c r="O548" s="13">
        <v>4.5728643131429225E-3</v>
      </c>
      <c r="P548" s="2">
        <v>0</v>
      </c>
      <c r="Q548" s="13"/>
      <c r="R548" s="2">
        <v>0</v>
      </c>
      <c r="S548" s="13"/>
      <c r="T548" s="2">
        <v>0</v>
      </c>
      <c r="U548" s="13"/>
      <c r="V548" s="2">
        <v>0</v>
      </c>
      <c r="W548" s="13"/>
      <c r="X548" s="2">
        <v>0</v>
      </c>
      <c r="Y548" s="13"/>
      <c r="Z548" s="2">
        <v>0</v>
      </c>
      <c r="AA548" s="13"/>
      <c r="AB548" s="2">
        <v>0</v>
      </c>
      <c r="AC548" s="13"/>
      <c r="AD548" s="2">
        <v>0</v>
      </c>
      <c r="AE548" s="13"/>
      <c r="AF548" s="2">
        <v>0</v>
      </c>
      <c r="AG548" s="13"/>
      <c r="AH548" s="2">
        <v>141658.900766837</v>
      </c>
      <c r="AI548" s="13">
        <v>1.1315753298919949E-3</v>
      </c>
    </row>
    <row r="549" spans="1:35" x14ac:dyDescent="0.3">
      <c r="A549" s="53" t="s">
        <v>418</v>
      </c>
      <c r="B549" s="2">
        <v>0</v>
      </c>
      <c r="C549" s="13"/>
      <c r="D549" s="2">
        <v>0</v>
      </c>
      <c r="E549" s="13"/>
      <c r="F549" s="2">
        <v>0</v>
      </c>
      <c r="G549" s="13"/>
      <c r="H549" s="2">
        <v>0</v>
      </c>
      <c r="I549" s="13"/>
      <c r="J549" s="2">
        <v>0</v>
      </c>
      <c r="K549" s="13"/>
      <c r="L549" s="2">
        <v>0</v>
      </c>
      <c r="M549" s="13"/>
      <c r="N549" s="2">
        <v>0</v>
      </c>
      <c r="O549" s="13"/>
      <c r="P549" s="2">
        <v>0</v>
      </c>
      <c r="Q549" s="13"/>
      <c r="R549" s="2">
        <v>0</v>
      </c>
      <c r="S549" s="13"/>
      <c r="T549" s="2">
        <v>0</v>
      </c>
      <c r="U549" s="13"/>
      <c r="V549" s="2">
        <v>0</v>
      </c>
      <c r="W549" s="13"/>
      <c r="X549" s="2">
        <v>0</v>
      </c>
      <c r="Y549" s="13"/>
      <c r="Z549" s="2">
        <v>0</v>
      </c>
      <c r="AA549" s="13"/>
      <c r="AB549" s="2">
        <v>0</v>
      </c>
      <c r="AC549" s="13"/>
      <c r="AD549" s="2">
        <v>210473.83762558302</v>
      </c>
      <c r="AE549" s="13">
        <v>8.1224056340705054E-3</v>
      </c>
      <c r="AF549" s="2">
        <v>0</v>
      </c>
      <c r="AG549" s="13"/>
      <c r="AH549" s="2">
        <v>210473.83762558302</v>
      </c>
      <c r="AI549" s="13">
        <v>1.6812710034847262E-3</v>
      </c>
    </row>
    <row r="550" spans="1:35" x14ac:dyDescent="0.3">
      <c r="A550" s="56" t="s">
        <v>320</v>
      </c>
      <c r="B550" s="2">
        <v>0</v>
      </c>
      <c r="C550" s="13"/>
      <c r="D550" s="2">
        <v>0</v>
      </c>
      <c r="E550" s="13"/>
      <c r="F550" s="2">
        <v>0</v>
      </c>
      <c r="G550" s="13"/>
      <c r="H550" s="2">
        <v>0</v>
      </c>
      <c r="I550" s="13"/>
      <c r="J550" s="2">
        <v>0</v>
      </c>
      <c r="K550" s="13"/>
      <c r="L550" s="2">
        <v>0</v>
      </c>
      <c r="M550" s="13"/>
      <c r="N550" s="2">
        <v>0</v>
      </c>
      <c r="O550" s="13"/>
      <c r="P550" s="2">
        <v>0</v>
      </c>
      <c r="Q550" s="13"/>
      <c r="R550" s="2">
        <v>0</v>
      </c>
      <c r="S550" s="13"/>
      <c r="T550" s="2">
        <v>0</v>
      </c>
      <c r="U550" s="13"/>
      <c r="V550" s="2">
        <v>0</v>
      </c>
      <c r="W550" s="13"/>
      <c r="X550" s="2">
        <v>0</v>
      </c>
      <c r="Y550" s="13"/>
      <c r="Z550" s="2">
        <v>0</v>
      </c>
      <c r="AA550" s="13"/>
      <c r="AB550" s="2">
        <v>0</v>
      </c>
      <c r="AC550" s="13"/>
      <c r="AD550" s="2">
        <v>210473.83762558302</v>
      </c>
      <c r="AE550" s="13">
        <v>8.1224056340705054E-3</v>
      </c>
      <c r="AF550" s="2">
        <v>0</v>
      </c>
      <c r="AG550" s="13"/>
      <c r="AH550" s="2">
        <v>210473.83762558302</v>
      </c>
      <c r="AI550" s="13">
        <v>1.6812710034847262E-3</v>
      </c>
    </row>
    <row r="551" spans="1:35" x14ac:dyDescent="0.3">
      <c r="A551" s="53" t="s">
        <v>419</v>
      </c>
      <c r="B551" s="2">
        <v>0</v>
      </c>
      <c r="C551" s="13"/>
      <c r="D551" s="2">
        <v>0</v>
      </c>
      <c r="E551" s="13"/>
      <c r="F551" s="2">
        <v>0</v>
      </c>
      <c r="G551" s="13"/>
      <c r="H551" s="2">
        <v>0</v>
      </c>
      <c r="I551" s="13"/>
      <c r="J551" s="2">
        <v>0</v>
      </c>
      <c r="K551" s="13"/>
      <c r="L551" s="2">
        <v>0</v>
      </c>
      <c r="M551" s="13"/>
      <c r="N551" s="2">
        <v>0</v>
      </c>
      <c r="O551" s="13"/>
      <c r="P551" s="2">
        <v>0</v>
      </c>
      <c r="Q551" s="13"/>
      <c r="R551" s="2">
        <v>0</v>
      </c>
      <c r="S551" s="13"/>
      <c r="T551" s="2">
        <v>0</v>
      </c>
      <c r="U551" s="13"/>
      <c r="V551" s="2">
        <v>0</v>
      </c>
      <c r="W551" s="13"/>
      <c r="X551" s="2">
        <v>0</v>
      </c>
      <c r="Y551" s="13"/>
      <c r="Z551" s="2">
        <v>0</v>
      </c>
      <c r="AA551" s="13"/>
      <c r="AB551" s="2">
        <v>0</v>
      </c>
      <c r="AC551" s="13"/>
      <c r="AD551" s="2">
        <v>268839.52572184202</v>
      </c>
      <c r="AE551" s="13">
        <v>1.0374798611637578E-2</v>
      </c>
      <c r="AF551" s="2">
        <v>0</v>
      </c>
      <c r="AG551" s="13"/>
      <c r="AH551" s="2">
        <v>268839.52572184202</v>
      </c>
      <c r="AI551" s="13">
        <v>2.1474977806542339E-3</v>
      </c>
    </row>
    <row r="552" spans="1:35" x14ac:dyDescent="0.3">
      <c r="A552" s="56" t="s">
        <v>320</v>
      </c>
      <c r="B552" s="2">
        <v>0</v>
      </c>
      <c r="C552" s="13"/>
      <c r="D552" s="2">
        <v>0</v>
      </c>
      <c r="E552" s="13"/>
      <c r="F552" s="2">
        <v>0</v>
      </c>
      <c r="G552" s="13"/>
      <c r="H552" s="2">
        <v>0</v>
      </c>
      <c r="I552" s="13"/>
      <c r="J552" s="2">
        <v>0</v>
      </c>
      <c r="K552" s="13"/>
      <c r="L552" s="2">
        <v>0</v>
      </c>
      <c r="M552" s="13"/>
      <c r="N552" s="2">
        <v>0</v>
      </c>
      <c r="O552" s="13"/>
      <c r="P552" s="2">
        <v>0</v>
      </c>
      <c r="Q552" s="13"/>
      <c r="R552" s="2">
        <v>0</v>
      </c>
      <c r="S552" s="13"/>
      <c r="T552" s="2">
        <v>0</v>
      </c>
      <c r="U552" s="13"/>
      <c r="V552" s="2">
        <v>0</v>
      </c>
      <c r="W552" s="13"/>
      <c r="X552" s="2">
        <v>0</v>
      </c>
      <c r="Y552" s="13"/>
      <c r="Z552" s="2">
        <v>0</v>
      </c>
      <c r="AA552" s="13"/>
      <c r="AB552" s="2">
        <v>0</v>
      </c>
      <c r="AC552" s="13"/>
      <c r="AD552" s="2">
        <v>268839.52572184202</v>
      </c>
      <c r="AE552" s="13">
        <v>1.0374798611637578E-2</v>
      </c>
      <c r="AF552" s="2">
        <v>0</v>
      </c>
      <c r="AG552" s="13"/>
      <c r="AH552" s="2">
        <v>268839.52572184202</v>
      </c>
      <c r="AI552" s="13">
        <v>2.1474977806542339E-3</v>
      </c>
    </row>
    <row r="553" spans="1:35" x14ac:dyDescent="0.3">
      <c r="A553" s="53" t="s">
        <v>420</v>
      </c>
      <c r="B553" s="2">
        <v>0</v>
      </c>
      <c r="C553" s="13"/>
      <c r="D553" s="2">
        <v>4372.8861139554992</v>
      </c>
      <c r="E553" s="13">
        <v>3.2809005127984658E-3</v>
      </c>
      <c r="F553" s="2">
        <v>211.6659103081</v>
      </c>
      <c r="G553" s="13">
        <v>2.0310356208746734E-5</v>
      </c>
      <c r="H553" s="2">
        <v>0</v>
      </c>
      <c r="I553" s="13"/>
      <c r="J553" s="2">
        <v>0</v>
      </c>
      <c r="K553" s="13"/>
      <c r="L553" s="2">
        <v>94086.264169058501</v>
      </c>
      <c r="M553" s="13">
        <v>1.2188880748081504E-2</v>
      </c>
      <c r="N553" s="2">
        <v>0.49759135999999998</v>
      </c>
      <c r="O553" s="13">
        <v>1.6062653037365219E-8</v>
      </c>
      <c r="P553" s="2">
        <v>0</v>
      </c>
      <c r="Q553" s="13"/>
      <c r="R553" s="2">
        <v>0</v>
      </c>
      <c r="S553" s="13"/>
      <c r="T553" s="2">
        <v>0</v>
      </c>
      <c r="U553" s="13"/>
      <c r="V553" s="2">
        <v>0</v>
      </c>
      <c r="W553" s="13"/>
      <c r="X553" s="2">
        <v>0</v>
      </c>
      <c r="Y553" s="13"/>
      <c r="Z553" s="2">
        <v>0</v>
      </c>
      <c r="AA553" s="13"/>
      <c r="AB553" s="2">
        <v>0</v>
      </c>
      <c r="AC553" s="13"/>
      <c r="AD553" s="2">
        <v>0</v>
      </c>
      <c r="AE553" s="13"/>
      <c r="AF553" s="2">
        <v>0</v>
      </c>
      <c r="AG553" s="13"/>
      <c r="AH553" s="2">
        <v>98671.313784682105</v>
      </c>
      <c r="AI553" s="13">
        <v>7.8818926196917748E-4</v>
      </c>
    </row>
    <row r="554" spans="1:35" x14ac:dyDescent="0.3">
      <c r="A554" s="56" t="s">
        <v>106</v>
      </c>
      <c r="B554" s="2">
        <v>0</v>
      </c>
      <c r="C554" s="13"/>
      <c r="D554" s="2">
        <v>4372.8861139554992</v>
      </c>
      <c r="E554" s="13">
        <v>3.2809005127984658E-3</v>
      </c>
      <c r="F554" s="2">
        <v>211.6659103081</v>
      </c>
      <c r="G554" s="13">
        <v>2.0310356208746734E-5</v>
      </c>
      <c r="H554" s="2">
        <v>0</v>
      </c>
      <c r="I554" s="13"/>
      <c r="J554" s="2">
        <v>0</v>
      </c>
      <c r="K554" s="13"/>
      <c r="L554" s="2">
        <v>94086.264169058501</v>
      </c>
      <c r="M554" s="13">
        <v>1.2188880748081504E-2</v>
      </c>
      <c r="N554" s="2">
        <v>0.49759135999999998</v>
      </c>
      <c r="O554" s="13">
        <v>1.6062653037365219E-8</v>
      </c>
      <c r="P554" s="2">
        <v>0</v>
      </c>
      <c r="Q554" s="13"/>
      <c r="R554" s="2">
        <v>0</v>
      </c>
      <c r="S554" s="13"/>
      <c r="T554" s="2">
        <v>0</v>
      </c>
      <c r="U554" s="13"/>
      <c r="V554" s="2">
        <v>0</v>
      </c>
      <c r="W554" s="13"/>
      <c r="X554" s="2">
        <v>0</v>
      </c>
      <c r="Y554" s="13"/>
      <c r="Z554" s="2">
        <v>0</v>
      </c>
      <c r="AA554" s="13"/>
      <c r="AB554" s="2">
        <v>0</v>
      </c>
      <c r="AC554" s="13"/>
      <c r="AD554" s="2">
        <v>0</v>
      </c>
      <c r="AE554" s="13"/>
      <c r="AF554" s="2">
        <v>0</v>
      </c>
      <c r="AG554" s="13"/>
      <c r="AH554" s="2">
        <v>98671.313784682105</v>
      </c>
      <c r="AI554" s="13">
        <v>7.8818926196917748E-4</v>
      </c>
    </row>
    <row r="555" spans="1:35" x14ac:dyDescent="0.3">
      <c r="A555" s="53" t="s">
        <v>421</v>
      </c>
      <c r="B555" s="2">
        <v>0</v>
      </c>
      <c r="C555" s="13"/>
      <c r="D555" s="2">
        <v>0</v>
      </c>
      <c r="E555" s="13"/>
      <c r="F555" s="2">
        <v>59334.405285998</v>
      </c>
      <c r="G555" s="13">
        <v>5.6934199042189739E-3</v>
      </c>
      <c r="H555" s="2">
        <v>14833.607009388699</v>
      </c>
      <c r="I555" s="13">
        <v>4.144146360109225E-3</v>
      </c>
      <c r="J555" s="2">
        <v>0</v>
      </c>
      <c r="K555" s="13"/>
      <c r="L555" s="2">
        <v>0</v>
      </c>
      <c r="M555" s="13"/>
      <c r="N555" s="2">
        <v>417735.84831996501</v>
      </c>
      <c r="O555" s="13">
        <v>1.3484852294929362E-2</v>
      </c>
      <c r="P555" s="2">
        <v>46415.0951079816</v>
      </c>
      <c r="Q555" s="13">
        <v>1.1111235318817041E-2</v>
      </c>
      <c r="R555" s="2">
        <v>0</v>
      </c>
      <c r="S555" s="13"/>
      <c r="T555" s="2">
        <v>0</v>
      </c>
      <c r="U555" s="13"/>
      <c r="V555" s="2">
        <v>185357.781458068</v>
      </c>
      <c r="W555" s="13">
        <v>1.1333426752446257E-2</v>
      </c>
      <c r="X555" s="2">
        <v>0</v>
      </c>
      <c r="Y555" s="13"/>
      <c r="Z555" s="2">
        <v>0</v>
      </c>
      <c r="AA555" s="13"/>
      <c r="AB555" s="2">
        <v>0</v>
      </c>
      <c r="AC555" s="13"/>
      <c r="AD555" s="2">
        <v>148286.235103682</v>
      </c>
      <c r="AE555" s="13">
        <v>5.7225209795616462E-3</v>
      </c>
      <c r="AF555" s="2">
        <v>148286.22734978801</v>
      </c>
      <c r="AG555" s="13">
        <v>4.0335102699340077E-2</v>
      </c>
      <c r="AH555" s="2">
        <v>1020249.1996348712</v>
      </c>
      <c r="AI555" s="13">
        <v>8.1497796354434559E-3</v>
      </c>
    </row>
    <row r="556" spans="1:35" x14ac:dyDescent="0.3">
      <c r="A556" s="56" t="s">
        <v>320</v>
      </c>
      <c r="B556" s="2">
        <v>0</v>
      </c>
      <c r="C556" s="13"/>
      <c r="D556" s="2">
        <v>0</v>
      </c>
      <c r="E556" s="13"/>
      <c r="F556" s="2">
        <v>59334.405285998</v>
      </c>
      <c r="G556" s="13">
        <v>5.6934199042189739E-3</v>
      </c>
      <c r="H556" s="2">
        <v>14833.607009388699</v>
      </c>
      <c r="I556" s="13">
        <v>4.144146360109225E-3</v>
      </c>
      <c r="J556" s="2">
        <v>0</v>
      </c>
      <c r="K556" s="13"/>
      <c r="L556" s="2">
        <v>0</v>
      </c>
      <c r="M556" s="13"/>
      <c r="N556" s="2">
        <v>417735.84831996501</v>
      </c>
      <c r="O556" s="13">
        <v>1.3484852294929362E-2</v>
      </c>
      <c r="P556" s="2">
        <v>46415.0951079816</v>
      </c>
      <c r="Q556" s="13">
        <v>1.1111235318817041E-2</v>
      </c>
      <c r="R556" s="2">
        <v>0</v>
      </c>
      <c r="S556" s="13"/>
      <c r="T556" s="2">
        <v>0</v>
      </c>
      <c r="U556" s="13"/>
      <c r="V556" s="2">
        <v>185357.781458068</v>
      </c>
      <c r="W556" s="13">
        <v>1.1333426752446257E-2</v>
      </c>
      <c r="X556" s="2">
        <v>0</v>
      </c>
      <c r="Y556" s="13"/>
      <c r="Z556" s="2">
        <v>0</v>
      </c>
      <c r="AA556" s="13"/>
      <c r="AB556" s="2">
        <v>0</v>
      </c>
      <c r="AC556" s="13"/>
      <c r="AD556" s="2">
        <v>148286.235103682</v>
      </c>
      <c r="AE556" s="13">
        <v>5.7225209795616462E-3</v>
      </c>
      <c r="AF556" s="2">
        <v>148286.22734978801</v>
      </c>
      <c r="AG556" s="13">
        <v>4.0335102699340077E-2</v>
      </c>
      <c r="AH556" s="2">
        <v>1020249.1996348712</v>
      </c>
      <c r="AI556" s="13">
        <v>8.1497796354434559E-3</v>
      </c>
    </row>
    <row r="557" spans="1:35" x14ac:dyDescent="0.3">
      <c r="A557" s="53" t="s">
        <v>422</v>
      </c>
      <c r="B557" s="2">
        <v>0</v>
      </c>
      <c r="C557" s="13"/>
      <c r="D557" s="2">
        <v>0</v>
      </c>
      <c r="E557" s="13"/>
      <c r="F557" s="2">
        <v>30222.7022095588</v>
      </c>
      <c r="G557" s="13">
        <v>2.9000127917316603E-3</v>
      </c>
      <c r="H557" s="2">
        <v>10134.2569307792</v>
      </c>
      <c r="I557" s="13">
        <v>2.8312630869564244E-3</v>
      </c>
      <c r="J557" s="2">
        <v>0</v>
      </c>
      <c r="K557" s="13"/>
      <c r="L557" s="2">
        <v>0</v>
      </c>
      <c r="M557" s="13"/>
      <c r="N557" s="2">
        <v>0</v>
      </c>
      <c r="O557" s="13"/>
      <c r="P557" s="2">
        <v>0</v>
      </c>
      <c r="Q557" s="13"/>
      <c r="R557" s="2">
        <v>0</v>
      </c>
      <c r="S557" s="13"/>
      <c r="T557" s="2">
        <v>0</v>
      </c>
      <c r="U557" s="13"/>
      <c r="V557" s="2">
        <v>160769.60173189201</v>
      </c>
      <c r="W557" s="13">
        <v>9.8300189553172188E-3</v>
      </c>
      <c r="X557" s="2">
        <v>0</v>
      </c>
      <c r="Y557" s="13"/>
      <c r="Z557" s="2">
        <v>0</v>
      </c>
      <c r="AA557" s="13"/>
      <c r="AB557" s="2">
        <v>0</v>
      </c>
      <c r="AC557" s="13"/>
      <c r="AD557" s="2">
        <v>0</v>
      </c>
      <c r="AE557" s="13"/>
      <c r="AF557" s="2">
        <v>0</v>
      </c>
      <c r="AG557" s="13"/>
      <c r="AH557" s="2">
        <v>201126.56087223001</v>
      </c>
      <c r="AI557" s="13">
        <v>1.6066046908244536E-3</v>
      </c>
    </row>
    <row r="558" spans="1:35" x14ac:dyDescent="0.3">
      <c r="A558" s="56" t="s">
        <v>320</v>
      </c>
      <c r="B558" s="2">
        <v>0</v>
      </c>
      <c r="C558" s="13"/>
      <c r="D558" s="2">
        <v>0</v>
      </c>
      <c r="E558" s="13"/>
      <c r="F558" s="2">
        <v>30222.7022095588</v>
      </c>
      <c r="G558" s="13">
        <v>2.9000127917316603E-3</v>
      </c>
      <c r="H558" s="2">
        <v>10134.2569307792</v>
      </c>
      <c r="I558" s="13">
        <v>2.8312630869564244E-3</v>
      </c>
      <c r="J558" s="2">
        <v>0</v>
      </c>
      <c r="K558" s="13"/>
      <c r="L558" s="2">
        <v>0</v>
      </c>
      <c r="M558" s="13"/>
      <c r="N558" s="2">
        <v>0</v>
      </c>
      <c r="O558" s="13"/>
      <c r="P558" s="2">
        <v>0</v>
      </c>
      <c r="Q558" s="13"/>
      <c r="R558" s="2">
        <v>0</v>
      </c>
      <c r="S558" s="13"/>
      <c r="T558" s="2">
        <v>0</v>
      </c>
      <c r="U558" s="13"/>
      <c r="V558" s="2">
        <v>160769.60173189201</v>
      </c>
      <c r="W558" s="13">
        <v>9.8300189553172188E-3</v>
      </c>
      <c r="X558" s="2">
        <v>0</v>
      </c>
      <c r="Y558" s="13"/>
      <c r="Z558" s="2">
        <v>0</v>
      </c>
      <c r="AA558" s="13"/>
      <c r="AB558" s="2">
        <v>0</v>
      </c>
      <c r="AC558" s="13"/>
      <c r="AD558" s="2">
        <v>0</v>
      </c>
      <c r="AE558" s="13"/>
      <c r="AF558" s="2">
        <v>0</v>
      </c>
      <c r="AG558" s="13"/>
      <c r="AH558" s="2">
        <v>201126.56087223001</v>
      </c>
      <c r="AI558" s="13">
        <v>1.6066046908244536E-3</v>
      </c>
    </row>
    <row r="559" spans="1:35" x14ac:dyDescent="0.3">
      <c r="A559" s="53" t="s">
        <v>423</v>
      </c>
      <c r="B559" s="2">
        <v>0</v>
      </c>
      <c r="C559" s="13"/>
      <c r="D559" s="2">
        <v>585.60549324920009</v>
      </c>
      <c r="E559" s="13">
        <v>4.3936963209887319E-4</v>
      </c>
      <c r="F559" s="2">
        <v>0</v>
      </c>
      <c r="G559" s="13"/>
      <c r="H559" s="2">
        <v>0</v>
      </c>
      <c r="I559" s="13"/>
      <c r="J559" s="2">
        <v>0</v>
      </c>
      <c r="K559" s="13"/>
      <c r="L559" s="2">
        <v>58.768737048799998</v>
      </c>
      <c r="M559" s="13">
        <v>7.6134931483309495E-6</v>
      </c>
      <c r="N559" s="2">
        <v>53.080651288799999</v>
      </c>
      <c r="O559" s="13">
        <v>1.713486513611023E-6</v>
      </c>
      <c r="P559" s="2">
        <v>0</v>
      </c>
      <c r="Q559" s="13"/>
      <c r="R559" s="2">
        <v>0</v>
      </c>
      <c r="S559" s="13"/>
      <c r="T559" s="2">
        <v>0</v>
      </c>
      <c r="U559" s="13"/>
      <c r="V559" s="2">
        <v>0</v>
      </c>
      <c r="W559" s="13"/>
      <c r="X559" s="2">
        <v>0</v>
      </c>
      <c r="Y559" s="13"/>
      <c r="Z559" s="2">
        <v>0</v>
      </c>
      <c r="AA559" s="13"/>
      <c r="AB559" s="2">
        <v>0</v>
      </c>
      <c r="AC559" s="13"/>
      <c r="AD559" s="2">
        <v>0</v>
      </c>
      <c r="AE559" s="13"/>
      <c r="AF559" s="2">
        <v>0</v>
      </c>
      <c r="AG559" s="13"/>
      <c r="AH559" s="2">
        <v>697.45488158680007</v>
      </c>
      <c r="AI559" s="13">
        <v>5.5712894385322394E-6</v>
      </c>
    </row>
    <row r="560" spans="1:35" x14ac:dyDescent="0.3">
      <c r="A560" s="56" t="s">
        <v>106</v>
      </c>
      <c r="B560" s="2">
        <v>0</v>
      </c>
      <c r="C560" s="13"/>
      <c r="D560" s="2">
        <v>585.60549324920009</v>
      </c>
      <c r="E560" s="13">
        <v>4.3936963209887319E-4</v>
      </c>
      <c r="F560" s="2">
        <v>0</v>
      </c>
      <c r="G560" s="13"/>
      <c r="H560" s="2">
        <v>0</v>
      </c>
      <c r="I560" s="13"/>
      <c r="J560" s="2">
        <v>0</v>
      </c>
      <c r="K560" s="13"/>
      <c r="L560" s="2">
        <v>58.768737048799998</v>
      </c>
      <c r="M560" s="13">
        <v>7.6134931483309495E-6</v>
      </c>
      <c r="N560" s="2">
        <v>53.080651288799999</v>
      </c>
      <c r="O560" s="13">
        <v>1.713486513611023E-6</v>
      </c>
      <c r="P560" s="2">
        <v>0</v>
      </c>
      <c r="Q560" s="13"/>
      <c r="R560" s="2">
        <v>0</v>
      </c>
      <c r="S560" s="13"/>
      <c r="T560" s="2">
        <v>0</v>
      </c>
      <c r="U560" s="13"/>
      <c r="V560" s="2">
        <v>0</v>
      </c>
      <c r="W560" s="13"/>
      <c r="X560" s="2">
        <v>0</v>
      </c>
      <c r="Y560" s="13"/>
      <c r="Z560" s="2">
        <v>0</v>
      </c>
      <c r="AA560" s="13"/>
      <c r="AB560" s="2">
        <v>0</v>
      </c>
      <c r="AC560" s="13"/>
      <c r="AD560" s="2">
        <v>0</v>
      </c>
      <c r="AE560" s="13"/>
      <c r="AF560" s="2">
        <v>0</v>
      </c>
      <c r="AG560" s="13"/>
      <c r="AH560" s="2">
        <v>697.45488158680007</v>
      </c>
      <c r="AI560" s="13">
        <v>5.5712894385322394E-6</v>
      </c>
    </row>
    <row r="561" spans="1:35" x14ac:dyDescent="0.3">
      <c r="A561" s="53" t="s">
        <v>424</v>
      </c>
      <c r="B561" s="2">
        <v>0</v>
      </c>
      <c r="C561" s="13"/>
      <c r="D561" s="2">
        <v>0</v>
      </c>
      <c r="E561" s="13"/>
      <c r="F561" s="2">
        <v>3715.3238269416001</v>
      </c>
      <c r="G561" s="13">
        <v>3.5650308661507848E-4</v>
      </c>
      <c r="H561" s="2">
        <v>2474.1249914266</v>
      </c>
      <c r="I561" s="13">
        <v>6.9120990405005674E-4</v>
      </c>
      <c r="J561" s="2">
        <v>0</v>
      </c>
      <c r="K561" s="13"/>
      <c r="L561" s="2">
        <v>0</v>
      </c>
      <c r="M561" s="13"/>
      <c r="N561" s="2">
        <v>0</v>
      </c>
      <c r="O561" s="13"/>
      <c r="P561" s="2">
        <v>0</v>
      </c>
      <c r="Q561" s="13"/>
      <c r="R561" s="2">
        <v>0</v>
      </c>
      <c r="S561" s="13"/>
      <c r="T561" s="2">
        <v>0</v>
      </c>
      <c r="U561" s="13"/>
      <c r="V561" s="2">
        <v>0</v>
      </c>
      <c r="W561" s="13"/>
      <c r="X561" s="2">
        <v>0</v>
      </c>
      <c r="Y561" s="13"/>
      <c r="Z561" s="2">
        <v>0</v>
      </c>
      <c r="AA561" s="13"/>
      <c r="AB561" s="2">
        <v>0</v>
      </c>
      <c r="AC561" s="13"/>
      <c r="AD561" s="2">
        <v>0</v>
      </c>
      <c r="AE561" s="13"/>
      <c r="AF561" s="2">
        <v>0</v>
      </c>
      <c r="AG561" s="13"/>
      <c r="AH561" s="2">
        <v>6189.4488183682006</v>
      </c>
      <c r="AI561" s="13">
        <v>4.9441493267144161E-5</v>
      </c>
    </row>
    <row r="562" spans="1:35" x14ac:dyDescent="0.3">
      <c r="A562" s="56" t="s">
        <v>320</v>
      </c>
      <c r="B562" s="2">
        <v>0</v>
      </c>
      <c r="C562" s="13"/>
      <c r="D562" s="2">
        <v>0</v>
      </c>
      <c r="E562" s="13"/>
      <c r="F562" s="2">
        <v>3715.3238269416001</v>
      </c>
      <c r="G562" s="13">
        <v>3.5650308661507848E-4</v>
      </c>
      <c r="H562" s="2">
        <v>2474.1249914266</v>
      </c>
      <c r="I562" s="13">
        <v>6.9120990405005674E-4</v>
      </c>
      <c r="J562" s="2">
        <v>0</v>
      </c>
      <c r="K562" s="13"/>
      <c r="L562" s="2">
        <v>0</v>
      </c>
      <c r="M562" s="13"/>
      <c r="N562" s="2">
        <v>0</v>
      </c>
      <c r="O562" s="13"/>
      <c r="P562" s="2">
        <v>0</v>
      </c>
      <c r="Q562" s="13"/>
      <c r="R562" s="2">
        <v>0</v>
      </c>
      <c r="S562" s="13"/>
      <c r="T562" s="2">
        <v>0</v>
      </c>
      <c r="U562" s="13"/>
      <c r="V562" s="2">
        <v>0</v>
      </c>
      <c r="W562" s="13"/>
      <c r="X562" s="2">
        <v>0</v>
      </c>
      <c r="Y562" s="13"/>
      <c r="Z562" s="2">
        <v>0</v>
      </c>
      <c r="AA562" s="13"/>
      <c r="AB562" s="2">
        <v>0</v>
      </c>
      <c r="AC562" s="13"/>
      <c r="AD562" s="2">
        <v>0</v>
      </c>
      <c r="AE562" s="13"/>
      <c r="AF562" s="2">
        <v>0</v>
      </c>
      <c r="AG562" s="13"/>
      <c r="AH562" s="2">
        <v>6189.4488183682006</v>
      </c>
      <c r="AI562" s="13">
        <v>4.9441493267144161E-5</v>
      </c>
    </row>
    <row r="563" spans="1:35" x14ac:dyDescent="0.3">
      <c r="A563" s="53" t="s">
        <v>425</v>
      </c>
      <c r="B563" s="2">
        <v>0</v>
      </c>
      <c r="C563" s="13"/>
      <c r="D563" s="2">
        <v>194.25542851450001</v>
      </c>
      <c r="E563" s="13">
        <v>1.4574647462076452E-4</v>
      </c>
      <c r="F563" s="2">
        <v>21668.372501185997</v>
      </c>
      <c r="G563" s="13">
        <v>2.0791839523062712E-3</v>
      </c>
      <c r="H563" s="2">
        <v>17859.833555176399</v>
      </c>
      <c r="I563" s="13">
        <v>4.9895999114035455E-3</v>
      </c>
      <c r="J563" s="2">
        <v>0</v>
      </c>
      <c r="K563" s="13"/>
      <c r="L563" s="2">
        <v>0</v>
      </c>
      <c r="M563" s="13"/>
      <c r="N563" s="2">
        <v>0</v>
      </c>
      <c r="O563" s="13"/>
      <c r="P563" s="2">
        <v>0</v>
      </c>
      <c r="Q563" s="13"/>
      <c r="R563" s="2">
        <v>0</v>
      </c>
      <c r="S563" s="13"/>
      <c r="T563" s="2">
        <v>6307.1969369641001</v>
      </c>
      <c r="U563" s="13">
        <v>1.2437999448304969E-3</v>
      </c>
      <c r="V563" s="2">
        <v>41375.211538262498</v>
      </c>
      <c r="W563" s="13">
        <v>2.5298259703326665E-3</v>
      </c>
      <c r="X563" s="2">
        <v>32797.423821152901</v>
      </c>
      <c r="Y563" s="13">
        <v>8.7360687371193426E-3</v>
      </c>
      <c r="Z563" s="2">
        <v>0</v>
      </c>
      <c r="AA563" s="13"/>
      <c r="AB563" s="2">
        <v>0</v>
      </c>
      <c r="AC563" s="13"/>
      <c r="AD563" s="2">
        <v>513.34133240430003</v>
      </c>
      <c r="AE563" s="13">
        <v>1.9810379178524261E-5</v>
      </c>
      <c r="AF563" s="2">
        <v>0</v>
      </c>
      <c r="AG563" s="13"/>
      <c r="AH563" s="2">
        <v>120715.6351136607</v>
      </c>
      <c r="AI563" s="13">
        <v>9.6427992796369857E-4</v>
      </c>
    </row>
    <row r="564" spans="1:35" x14ac:dyDescent="0.3">
      <c r="A564" s="56" t="s">
        <v>106</v>
      </c>
      <c r="B564" s="2">
        <v>0</v>
      </c>
      <c r="C564" s="13"/>
      <c r="D564" s="2">
        <v>194.25542851450001</v>
      </c>
      <c r="E564" s="13">
        <v>1.4574647462076452E-4</v>
      </c>
      <c r="F564" s="2">
        <v>21668.372501185997</v>
      </c>
      <c r="G564" s="13">
        <v>2.0791839523062712E-3</v>
      </c>
      <c r="H564" s="2">
        <v>17859.833555176399</v>
      </c>
      <c r="I564" s="13">
        <v>4.9895999114035455E-3</v>
      </c>
      <c r="J564" s="2">
        <v>0</v>
      </c>
      <c r="K564" s="13"/>
      <c r="L564" s="2">
        <v>0</v>
      </c>
      <c r="M564" s="13"/>
      <c r="N564" s="2">
        <v>0</v>
      </c>
      <c r="O564" s="13"/>
      <c r="P564" s="2">
        <v>0</v>
      </c>
      <c r="Q564" s="13"/>
      <c r="R564" s="2">
        <v>0</v>
      </c>
      <c r="S564" s="13"/>
      <c r="T564" s="2">
        <v>6307.1969369641001</v>
      </c>
      <c r="U564" s="13">
        <v>1.2437999448304969E-3</v>
      </c>
      <c r="V564" s="2">
        <v>41375.211538262498</v>
      </c>
      <c r="W564" s="13">
        <v>2.5298259703326665E-3</v>
      </c>
      <c r="X564" s="2">
        <v>32797.423821152901</v>
      </c>
      <c r="Y564" s="13">
        <v>8.7360687371193426E-3</v>
      </c>
      <c r="Z564" s="2">
        <v>0</v>
      </c>
      <c r="AA564" s="13"/>
      <c r="AB564" s="2">
        <v>0</v>
      </c>
      <c r="AC564" s="13"/>
      <c r="AD564" s="2">
        <v>513.34133240430003</v>
      </c>
      <c r="AE564" s="13">
        <v>1.9810379178524261E-5</v>
      </c>
      <c r="AF564" s="2">
        <v>0</v>
      </c>
      <c r="AG564" s="13"/>
      <c r="AH564" s="2">
        <v>120715.6351136607</v>
      </c>
      <c r="AI564" s="13">
        <v>9.6427992796369857E-4</v>
      </c>
    </row>
    <row r="565" spans="1:35" x14ac:dyDescent="0.3">
      <c r="A565" s="53" t="s">
        <v>426</v>
      </c>
      <c r="B565" s="2">
        <v>0</v>
      </c>
      <c r="C565" s="13"/>
      <c r="D565" s="2">
        <v>0</v>
      </c>
      <c r="E565" s="13"/>
      <c r="F565" s="2">
        <v>40517.484946929901</v>
      </c>
      <c r="G565" s="13">
        <v>3.8878464215462692E-3</v>
      </c>
      <c r="H565" s="2">
        <v>13505.825592626999</v>
      </c>
      <c r="I565" s="13">
        <v>3.7731967642482228E-3</v>
      </c>
      <c r="J565" s="2">
        <v>0</v>
      </c>
      <c r="K565" s="13"/>
      <c r="L565" s="2">
        <v>0</v>
      </c>
      <c r="M565" s="13"/>
      <c r="N565" s="2">
        <v>337645.68882996897</v>
      </c>
      <c r="O565" s="13">
        <v>1.0899476930704692E-2</v>
      </c>
      <c r="P565" s="2">
        <v>0</v>
      </c>
      <c r="Q565" s="13"/>
      <c r="R565" s="2">
        <v>0</v>
      </c>
      <c r="S565" s="13"/>
      <c r="T565" s="2">
        <v>0</v>
      </c>
      <c r="U565" s="13"/>
      <c r="V565" s="2">
        <v>0</v>
      </c>
      <c r="W565" s="13"/>
      <c r="X565" s="2">
        <v>0</v>
      </c>
      <c r="Y565" s="13"/>
      <c r="Z565" s="2">
        <v>0</v>
      </c>
      <c r="AA565" s="13"/>
      <c r="AB565" s="2">
        <v>0</v>
      </c>
      <c r="AC565" s="13"/>
      <c r="AD565" s="2">
        <v>0</v>
      </c>
      <c r="AE565" s="13"/>
      <c r="AF565" s="2">
        <v>0</v>
      </c>
      <c r="AG565" s="13"/>
      <c r="AH565" s="2">
        <v>391668.99936952593</v>
      </c>
      <c r="AI565" s="13">
        <v>3.1286631109719489E-3</v>
      </c>
    </row>
    <row r="566" spans="1:35" x14ac:dyDescent="0.3">
      <c r="A566" s="56" t="s">
        <v>320</v>
      </c>
      <c r="B566" s="2">
        <v>0</v>
      </c>
      <c r="C566" s="13"/>
      <c r="D566" s="2">
        <v>0</v>
      </c>
      <c r="E566" s="13"/>
      <c r="F566" s="2">
        <v>40517.484946929901</v>
      </c>
      <c r="G566" s="13">
        <v>3.8878464215462692E-3</v>
      </c>
      <c r="H566" s="2">
        <v>13505.825592626999</v>
      </c>
      <c r="I566" s="13">
        <v>3.7731967642482228E-3</v>
      </c>
      <c r="J566" s="2">
        <v>0</v>
      </c>
      <c r="K566" s="13"/>
      <c r="L566" s="2">
        <v>0</v>
      </c>
      <c r="M566" s="13"/>
      <c r="N566" s="2">
        <v>337645.68882996897</v>
      </c>
      <c r="O566" s="13">
        <v>1.0899476930704692E-2</v>
      </c>
      <c r="P566" s="2">
        <v>0</v>
      </c>
      <c r="Q566" s="13"/>
      <c r="R566" s="2">
        <v>0</v>
      </c>
      <c r="S566" s="13"/>
      <c r="T566" s="2">
        <v>0</v>
      </c>
      <c r="U566" s="13"/>
      <c r="V566" s="2">
        <v>0</v>
      </c>
      <c r="W566" s="13"/>
      <c r="X566" s="2">
        <v>0</v>
      </c>
      <c r="Y566" s="13"/>
      <c r="Z566" s="2">
        <v>0</v>
      </c>
      <c r="AA566" s="13"/>
      <c r="AB566" s="2">
        <v>0</v>
      </c>
      <c r="AC566" s="13"/>
      <c r="AD566" s="2">
        <v>0</v>
      </c>
      <c r="AE566" s="13"/>
      <c r="AF566" s="2">
        <v>0</v>
      </c>
      <c r="AG566" s="13"/>
      <c r="AH566" s="2">
        <v>391668.99936952593</v>
      </c>
      <c r="AI566" s="13">
        <v>3.1286631109719489E-3</v>
      </c>
    </row>
    <row r="567" spans="1:35" x14ac:dyDescent="0.3">
      <c r="A567" s="53" t="s">
        <v>427</v>
      </c>
      <c r="B567" s="2">
        <v>0</v>
      </c>
      <c r="C567" s="13"/>
      <c r="D567" s="2">
        <v>0</v>
      </c>
      <c r="E567" s="13"/>
      <c r="F567" s="2">
        <v>0</v>
      </c>
      <c r="G567" s="13"/>
      <c r="H567" s="2">
        <v>0</v>
      </c>
      <c r="I567" s="13"/>
      <c r="J567" s="2">
        <v>0</v>
      </c>
      <c r="K567" s="13"/>
      <c r="L567" s="2">
        <v>0</v>
      </c>
      <c r="M567" s="13"/>
      <c r="N567" s="2">
        <v>155767.68172275199</v>
      </c>
      <c r="O567" s="13">
        <v>5.0283072156785463E-3</v>
      </c>
      <c r="P567" s="2">
        <v>103845.10662726399</v>
      </c>
      <c r="Q567" s="13">
        <v>2.4859313845179649E-2</v>
      </c>
      <c r="R567" s="2">
        <v>0</v>
      </c>
      <c r="S567" s="13"/>
      <c r="T567" s="2">
        <v>0</v>
      </c>
      <c r="U567" s="13"/>
      <c r="V567" s="2">
        <v>0</v>
      </c>
      <c r="W567" s="13"/>
      <c r="X567" s="2">
        <v>0</v>
      </c>
      <c r="Y567" s="13"/>
      <c r="Z567" s="2">
        <v>0</v>
      </c>
      <c r="AA567" s="13"/>
      <c r="AB567" s="2">
        <v>0</v>
      </c>
      <c r="AC567" s="13"/>
      <c r="AD567" s="2">
        <v>0</v>
      </c>
      <c r="AE567" s="13"/>
      <c r="AF567" s="2">
        <v>0</v>
      </c>
      <c r="AG567" s="13"/>
      <c r="AH567" s="2">
        <v>259612.788350016</v>
      </c>
      <c r="AI567" s="13">
        <v>2.0737943400032603E-3</v>
      </c>
    </row>
    <row r="568" spans="1:35" x14ac:dyDescent="0.3">
      <c r="A568" s="56" t="s">
        <v>320</v>
      </c>
      <c r="B568" s="2">
        <v>0</v>
      </c>
      <c r="C568" s="13"/>
      <c r="D568" s="2">
        <v>0</v>
      </c>
      <c r="E568" s="13"/>
      <c r="F568" s="2">
        <v>0</v>
      </c>
      <c r="G568" s="13"/>
      <c r="H568" s="2">
        <v>0</v>
      </c>
      <c r="I568" s="13"/>
      <c r="J568" s="2">
        <v>0</v>
      </c>
      <c r="K568" s="13"/>
      <c r="L568" s="2">
        <v>0</v>
      </c>
      <c r="M568" s="13"/>
      <c r="N568" s="2">
        <v>155767.68172275199</v>
      </c>
      <c r="O568" s="13">
        <v>5.0283072156785463E-3</v>
      </c>
      <c r="P568" s="2">
        <v>103845.10662726399</v>
      </c>
      <c r="Q568" s="13">
        <v>2.4859313845179649E-2</v>
      </c>
      <c r="R568" s="2">
        <v>0</v>
      </c>
      <c r="S568" s="13"/>
      <c r="T568" s="2">
        <v>0</v>
      </c>
      <c r="U568" s="13"/>
      <c r="V568" s="2">
        <v>0</v>
      </c>
      <c r="W568" s="13"/>
      <c r="X568" s="2">
        <v>0</v>
      </c>
      <c r="Y568" s="13"/>
      <c r="Z568" s="2">
        <v>0</v>
      </c>
      <c r="AA568" s="13"/>
      <c r="AB568" s="2">
        <v>0</v>
      </c>
      <c r="AC568" s="13"/>
      <c r="AD568" s="2">
        <v>0</v>
      </c>
      <c r="AE568" s="13"/>
      <c r="AF568" s="2">
        <v>0</v>
      </c>
      <c r="AG568" s="13"/>
      <c r="AH568" s="2">
        <v>259612.788350016</v>
      </c>
      <c r="AI568" s="13">
        <v>2.0737943400032603E-3</v>
      </c>
    </row>
    <row r="569" spans="1:35" x14ac:dyDescent="0.3">
      <c r="A569" s="53" t="s">
        <v>428</v>
      </c>
      <c r="B569" s="2">
        <v>0</v>
      </c>
      <c r="C569" s="13"/>
      <c r="D569" s="2">
        <v>0</v>
      </c>
      <c r="E569" s="13"/>
      <c r="F569" s="2">
        <v>0</v>
      </c>
      <c r="G569" s="13"/>
      <c r="H569" s="2">
        <v>0</v>
      </c>
      <c r="I569" s="13"/>
      <c r="J569" s="2">
        <v>0</v>
      </c>
      <c r="K569" s="13"/>
      <c r="L569" s="2">
        <v>0</v>
      </c>
      <c r="M569" s="13"/>
      <c r="N569" s="2">
        <v>0</v>
      </c>
      <c r="O569" s="13"/>
      <c r="P569" s="2">
        <v>0</v>
      </c>
      <c r="Q569" s="13"/>
      <c r="R569" s="2">
        <v>0</v>
      </c>
      <c r="S569" s="13"/>
      <c r="T569" s="2">
        <v>3.5443291999999998E-3</v>
      </c>
      <c r="U569" s="13">
        <v>6.9895335558414823E-10</v>
      </c>
      <c r="V569" s="2">
        <v>47.195316972200004</v>
      </c>
      <c r="W569" s="13">
        <v>2.8856876887249268E-6</v>
      </c>
      <c r="X569" s="2">
        <v>0.1583781088</v>
      </c>
      <c r="Y569" s="13">
        <v>4.2186302572929626E-8</v>
      </c>
      <c r="Z569" s="2">
        <v>0</v>
      </c>
      <c r="AA569" s="13"/>
      <c r="AB569" s="2">
        <v>0</v>
      </c>
      <c r="AC569" s="13"/>
      <c r="AD569" s="2">
        <v>3502.3181488959999</v>
      </c>
      <c r="AE569" s="13">
        <v>1.3515812219619307E-4</v>
      </c>
      <c r="AF569" s="2">
        <v>0</v>
      </c>
      <c r="AG569" s="13"/>
      <c r="AH569" s="2">
        <v>3549.6753883062001</v>
      </c>
      <c r="AI569" s="13">
        <v>2.8354907999345549E-5</v>
      </c>
    </row>
    <row r="570" spans="1:35" x14ac:dyDescent="0.3">
      <c r="A570" s="56" t="s">
        <v>106</v>
      </c>
      <c r="B570" s="2">
        <v>0</v>
      </c>
      <c r="C570" s="13"/>
      <c r="D570" s="2">
        <v>0</v>
      </c>
      <c r="E570" s="13"/>
      <c r="F570" s="2">
        <v>0</v>
      </c>
      <c r="G570" s="13"/>
      <c r="H570" s="2">
        <v>0</v>
      </c>
      <c r="I570" s="13"/>
      <c r="J570" s="2">
        <v>0</v>
      </c>
      <c r="K570" s="13"/>
      <c r="L570" s="2">
        <v>0</v>
      </c>
      <c r="M570" s="13"/>
      <c r="N570" s="2">
        <v>0</v>
      </c>
      <c r="O570" s="13"/>
      <c r="P570" s="2">
        <v>0</v>
      </c>
      <c r="Q570" s="13"/>
      <c r="R570" s="2">
        <v>0</v>
      </c>
      <c r="S570" s="13"/>
      <c r="T570" s="2">
        <v>3.5443291999999998E-3</v>
      </c>
      <c r="U570" s="13">
        <v>6.9895335558414823E-10</v>
      </c>
      <c r="V570" s="2">
        <v>47.195316972200004</v>
      </c>
      <c r="W570" s="13">
        <v>2.8856876887249268E-6</v>
      </c>
      <c r="X570" s="2">
        <v>0.1583781088</v>
      </c>
      <c r="Y570" s="13">
        <v>4.2186302572929626E-8</v>
      </c>
      <c r="Z570" s="2">
        <v>0</v>
      </c>
      <c r="AA570" s="13"/>
      <c r="AB570" s="2">
        <v>0</v>
      </c>
      <c r="AC570" s="13"/>
      <c r="AD570" s="2">
        <v>3502.3181488959999</v>
      </c>
      <c r="AE570" s="13">
        <v>1.3515812219619307E-4</v>
      </c>
      <c r="AF570" s="2">
        <v>0</v>
      </c>
      <c r="AG570" s="13"/>
      <c r="AH570" s="2">
        <v>3549.6753883062001</v>
      </c>
      <c r="AI570" s="13">
        <v>2.8354907999345549E-5</v>
      </c>
    </row>
    <row r="571" spans="1:35" x14ac:dyDescent="0.3">
      <c r="A571" s="53" t="s">
        <v>429</v>
      </c>
      <c r="B571" s="2">
        <v>0</v>
      </c>
      <c r="C571" s="13"/>
      <c r="D571" s="2">
        <v>16484.450278193199</v>
      </c>
      <c r="E571" s="13">
        <v>1.2367996778677431E-2</v>
      </c>
      <c r="F571" s="2">
        <v>0</v>
      </c>
      <c r="G571" s="13"/>
      <c r="H571" s="2">
        <v>0</v>
      </c>
      <c r="I571" s="13"/>
      <c r="J571" s="2">
        <v>0</v>
      </c>
      <c r="K571" s="13"/>
      <c r="L571" s="2">
        <v>0</v>
      </c>
      <c r="M571" s="13"/>
      <c r="N571" s="2">
        <v>0</v>
      </c>
      <c r="O571" s="13"/>
      <c r="P571" s="2">
        <v>0</v>
      </c>
      <c r="Q571" s="13"/>
      <c r="R571" s="2">
        <v>0</v>
      </c>
      <c r="S571" s="13"/>
      <c r="T571" s="2">
        <v>0</v>
      </c>
      <c r="U571" s="13"/>
      <c r="V571" s="2">
        <v>0</v>
      </c>
      <c r="W571" s="13"/>
      <c r="X571" s="2">
        <v>0</v>
      </c>
      <c r="Y571" s="13"/>
      <c r="Z571" s="2">
        <v>0</v>
      </c>
      <c r="AA571" s="13"/>
      <c r="AB571" s="2">
        <v>0</v>
      </c>
      <c r="AC571" s="13"/>
      <c r="AD571" s="2">
        <v>0</v>
      </c>
      <c r="AE571" s="13"/>
      <c r="AF571" s="2">
        <v>0</v>
      </c>
      <c r="AG571" s="13"/>
      <c r="AH571" s="2">
        <v>16484.450278193199</v>
      </c>
      <c r="AI571" s="13">
        <v>1.3167825784796367E-4</v>
      </c>
    </row>
    <row r="572" spans="1:35" x14ac:dyDescent="0.3">
      <c r="A572" s="56" t="s">
        <v>106</v>
      </c>
      <c r="B572" s="2">
        <v>0</v>
      </c>
      <c r="C572" s="13"/>
      <c r="D572" s="2">
        <v>16484.450278193199</v>
      </c>
      <c r="E572" s="13">
        <v>1.2367996778677431E-2</v>
      </c>
      <c r="F572" s="2">
        <v>0</v>
      </c>
      <c r="G572" s="13"/>
      <c r="H572" s="2">
        <v>0</v>
      </c>
      <c r="I572" s="13"/>
      <c r="J572" s="2">
        <v>0</v>
      </c>
      <c r="K572" s="13"/>
      <c r="L572" s="2">
        <v>0</v>
      </c>
      <c r="M572" s="13"/>
      <c r="N572" s="2">
        <v>0</v>
      </c>
      <c r="O572" s="13"/>
      <c r="P572" s="2">
        <v>0</v>
      </c>
      <c r="Q572" s="13"/>
      <c r="R572" s="2">
        <v>0</v>
      </c>
      <c r="S572" s="13"/>
      <c r="T572" s="2">
        <v>0</v>
      </c>
      <c r="U572" s="13"/>
      <c r="V572" s="2">
        <v>0</v>
      </c>
      <c r="W572" s="13"/>
      <c r="X572" s="2">
        <v>0</v>
      </c>
      <c r="Y572" s="13"/>
      <c r="Z572" s="2">
        <v>0</v>
      </c>
      <c r="AA572" s="13"/>
      <c r="AB572" s="2">
        <v>0</v>
      </c>
      <c r="AC572" s="13"/>
      <c r="AD572" s="2">
        <v>0</v>
      </c>
      <c r="AE572" s="13"/>
      <c r="AF572" s="2">
        <v>0</v>
      </c>
      <c r="AG572" s="13"/>
      <c r="AH572" s="2">
        <v>16484.450278193199</v>
      </c>
      <c r="AI572" s="13">
        <v>1.3167825784796367E-4</v>
      </c>
    </row>
    <row r="573" spans="1:35" x14ac:dyDescent="0.3">
      <c r="A573" s="53" t="s">
        <v>430</v>
      </c>
      <c r="B573" s="2">
        <v>0</v>
      </c>
      <c r="C573" s="13"/>
      <c r="D573" s="2">
        <v>0</v>
      </c>
      <c r="E573" s="13"/>
      <c r="F573" s="2">
        <v>45885.424989184095</v>
      </c>
      <c r="G573" s="13">
        <v>4.4029259362715345E-3</v>
      </c>
      <c r="H573" s="2">
        <v>21945.214467881699</v>
      </c>
      <c r="I573" s="13">
        <v>6.1309552424657432E-3</v>
      </c>
      <c r="J573" s="2">
        <v>0</v>
      </c>
      <c r="K573" s="13"/>
      <c r="L573" s="2">
        <v>0</v>
      </c>
      <c r="M573" s="13"/>
      <c r="N573" s="2">
        <v>0</v>
      </c>
      <c r="O573" s="13"/>
      <c r="P573" s="2">
        <v>0</v>
      </c>
      <c r="Q573" s="13"/>
      <c r="R573" s="2">
        <v>0</v>
      </c>
      <c r="S573" s="13"/>
      <c r="T573" s="2">
        <v>0</v>
      </c>
      <c r="U573" s="13"/>
      <c r="V573" s="2">
        <v>0</v>
      </c>
      <c r="W573" s="13"/>
      <c r="X573" s="2">
        <v>0</v>
      </c>
      <c r="Y573" s="13"/>
      <c r="Z573" s="2">
        <v>0</v>
      </c>
      <c r="AA573" s="13"/>
      <c r="AB573" s="2">
        <v>0</v>
      </c>
      <c r="AC573" s="13"/>
      <c r="AD573" s="2">
        <v>0</v>
      </c>
      <c r="AE573" s="13"/>
      <c r="AF573" s="2">
        <v>0</v>
      </c>
      <c r="AG573" s="13"/>
      <c r="AH573" s="2">
        <v>67830.639457065787</v>
      </c>
      <c r="AI573" s="13">
        <v>5.4183307794227224E-4</v>
      </c>
    </row>
    <row r="574" spans="1:35" x14ac:dyDescent="0.3">
      <c r="A574" s="56" t="s">
        <v>320</v>
      </c>
      <c r="B574" s="2">
        <v>0</v>
      </c>
      <c r="C574" s="13"/>
      <c r="D574" s="2">
        <v>0</v>
      </c>
      <c r="E574" s="13"/>
      <c r="F574" s="2">
        <v>45885.424989184095</v>
      </c>
      <c r="G574" s="13">
        <v>4.4029259362715345E-3</v>
      </c>
      <c r="H574" s="2">
        <v>21945.214467881699</v>
      </c>
      <c r="I574" s="13">
        <v>6.1309552424657432E-3</v>
      </c>
      <c r="J574" s="2">
        <v>0</v>
      </c>
      <c r="K574" s="13"/>
      <c r="L574" s="2">
        <v>0</v>
      </c>
      <c r="M574" s="13"/>
      <c r="N574" s="2">
        <v>0</v>
      </c>
      <c r="O574" s="13"/>
      <c r="P574" s="2">
        <v>0</v>
      </c>
      <c r="Q574" s="13"/>
      <c r="R574" s="2">
        <v>0</v>
      </c>
      <c r="S574" s="13"/>
      <c r="T574" s="2">
        <v>0</v>
      </c>
      <c r="U574" s="13"/>
      <c r="V574" s="2">
        <v>0</v>
      </c>
      <c r="W574" s="13"/>
      <c r="X574" s="2">
        <v>0</v>
      </c>
      <c r="Y574" s="13"/>
      <c r="Z574" s="2">
        <v>0</v>
      </c>
      <c r="AA574" s="13"/>
      <c r="AB574" s="2">
        <v>0</v>
      </c>
      <c r="AC574" s="13"/>
      <c r="AD574" s="2">
        <v>0</v>
      </c>
      <c r="AE574" s="13"/>
      <c r="AF574" s="2">
        <v>0</v>
      </c>
      <c r="AG574" s="13"/>
      <c r="AH574" s="2">
        <v>67830.639457065787</v>
      </c>
      <c r="AI574" s="13">
        <v>5.4183307794227224E-4</v>
      </c>
    </row>
    <row r="575" spans="1:35" x14ac:dyDescent="0.3">
      <c r="A575" s="53" t="s">
        <v>431</v>
      </c>
      <c r="B575" s="2">
        <v>0</v>
      </c>
      <c r="C575" s="13"/>
      <c r="D575" s="2">
        <v>0</v>
      </c>
      <c r="E575" s="13"/>
      <c r="F575" s="2">
        <v>50200.391248665001</v>
      </c>
      <c r="G575" s="13">
        <v>4.8169675815757521E-3</v>
      </c>
      <c r="H575" s="2">
        <v>12550.0940749687</v>
      </c>
      <c r="I575" s="13">
        <v>3.5061887945994075E-3</v>
      </c>
      <c r="J575" s="2">
        <v>0</v>
      </c>
      <c r="K575" s="13"/>
      <c r="L575" s="2">
        <v>0</v>
      </c>
      <c r="M575" s="13"/>
      <c r="N575" s="2">
        <v>313752.471464539</v>
      </c>
      <c r="O575" s="13">
        <v>1.0128184478023737E-2</v>
      </c>
      <c r="P575" s="2">
        <v>0</v>
      </c>
      <c r="Q575" s="13"/>
      <c r="R575" s="2">
        <v>0</v>
      </c>
      <c r="S575" s="13"/>
      <c r="T575" s="2">
        <v>0</v>
      </c>
      <c r="U575" s="13"/>
      <c r="V575" s="2">
        <v>0</v>
      </c>
      <c r="W575" s="13"/>
      <c r="X575" s="2">
        <v>0</v>
      </c>
      <c r="Y575" s="13"/>
      <c r="Z575" s="2">
        <v>0</v>
      </c>
      <c r="AA575" s="13"/>
      <c r="AB575" s="2">
        <v>0</v>
      </c>
      <c r="AC575" s="13"/>
      <c r="AD575" s="2">
        <v>0</v>
      </c>
      <c r="AE575" s="13"/>
      <c r="AF575" s="2">
        <v>56707.635038294706</v>
      </c>
      <c r="AG575" s="13">
        <v>1.5424954319667521E-2</v>
      </c>
      <c r="AH575" s="2">
        <v>433210.59182646737</v>
      </c>
      <c r="AI575" s="13">
        <v>3.4604985334850328E-3</v>
      </c>
    </row>
    <row r="576" spans="1:35" x14ac:dyDescent="0.3">
      <c r="A576" s="56" t="s">
        <v>320</v>
      </c>
      <c r="B576" s="2">
        <v>0</v>
      </c>
      <c r="C576" s="13"/>
      <c r="D576" s="2">
        <v>0</v>
      </c>
      <c r="E576" s="13"/>
      <c r="F576" s="2">
        <v>50200.391248665001</v>
      </c>
      <c r="G576" s="13">
        <v>4.8169675815757521E-3</v>
      </c>
      <c r="H576" s="2">
        <v>12550.0940749687</v>
      </c>
      <c r="I576" s="13">
        <v>3.5061887945994075E-3</v>
      </c>
      <c r="J576" s="2">
        <v>0</v>
      </c>
      <c r="K576" s="13"/>
      <c r="L576" s="2">
        <v>0</v>
      </c>
      <c r="M576" s="13"/>
      <c r="N576" s="2">
        <v>313752.471464539</v>
      </c>
      <c r="O576" s="13">
        <v>1.0128184478023737E-2</v>
      </c>
      <c r="P576" s="2">
        <v>0</v>
      </c>
      <c r="Q576" s="13"/>
      <c r="R576" s="2">
        <v>0</v>
      </c>
      <c r="S576" s="13"/>
      <c r="T576" s="2">
        <v>0</v>
      </c>
      <c r="U576" s="13"/>
      <c r="V576" s="2">
        <v>0</v>
      </c>
      <c r="W576" s="13"/>
      <c r="X576" s="2">
        <v>0</v>
      </c>
      <c r="Y576" s="13"/>
      <c r="Z576" s="2">
        <v>0</v>
      </c>
      <c r="AA576" s="13"/>
      <c r="AB576" s="2">
        <v>0</v>
      </c>
      <c r="AC576" s="13"/>
      <c r="AD576" s="2">
        <v>0</v>
      </c>
      <c r="AE576" s="13"/>
      <c r="AF576" s="2">
        <v>56707.635038294706</v>
      </c>
      <c r="AG576" s="13">
        <v>1.5424954319667521E-2</v>
      </c>
      <c r="AH576" s="2">
        <v>433210.59182646737</v>
      </c>
      <c r="AI576" s="13">
        <v>3.4604985334850328E-3</v>
      </c>
    </row>
    <row r="577" spans="1:35" x14ac:dyDescent="0.3">
      <c r="A577" s="53" t="s">
        <v>432</v>
      </c>
      <c r="B577" s="2">
        <v>0</v>
      </c>
      <c r="C577" s="13"/>
      <c r="D577" s="2">
        <v>0</v>
      </c>
      <c r="E577" s="13"/>
      <c r="F577" s="2">
        <v>0</v>
      </c>
      <c r="G577" s="13"/>
      <c r="H577" s="2">
        <v>0</v>
      </c>
      <c r="I577" s="13"/>
      <c r="J577" s="2">
        <v>0</v>
      </c>
      <c r="K577" s="13"/>
      <c r="L577" s="2">
        <v>0</v>
      </c>
      <c r="M577" s="13"/>
      <c r="N577" s="2">
        <v>0</v>
      </c>
      <c r="O577" s="13"/>
      <c r="P577" s="2">
        <v>0</v>
      </c>
      <c r="Q577" s="13"/>
      <c r="R577" s="2">
        <v>0</v>
      </c>
      <c r="S577" s="13"/>
      <c r="T577" s="2">
        <v>0</v>
      </c>
      <c r="U577" s="13"/>
      <c r="V577" s="2">
        <v>61.417707121900001</v>
      </c>
      <c r="W577" s="13">
        <v>3.7552946495894344E-6</v>
      </c>
      <c r="X577" s="2">
        <v>19.845637337100001</v>
      </c>
      <c r="Y577" s="13">
        <v>5.2861728669380982E-6</v>
      </c>
      <c r="Z577" s="2">
        <v>0</v>
      </c>
      <c r="AA577" s="13"/>
      <c r="AB577" s="2">
        <v>0</v>
      </c>
      <c r="AC577" s="13"/>
      <c r="AD577" s="2">
        <v>1.7900400784000001</v>
      </c>
      <c r="AE577" s="13">
        <v>6.9079519725737666E-8</v>
      </c>
      <c r="AF577" s="2">
        <v>1.7900400784000001</v>
      </c>
      <c r="AG577" s="13">
        <v>4.8690597696497395E-7</v>
      </c>
      <c r="AH577" s="2">
        <v>84.843424615799989</v>
      </c>
      <c r="AI577" s="13">
        <v>6.7773168984850769E-7</v>
      </c>
    </row>
    <row r="578" spans="1:35" x14ac:dyDescent="0.3">
      <c r="A578" s="56" t="s">
        <v>106</v>
      </c>
      <c r="B578" s="2">
        <v>0</v>
      </c>
      <c r="C578" s="13"/>
      <c r="D578" s="2">
        <v>0</v>
      </c>
      <c r="E578" s="13"/>
      <c r="F578" s="2">
        <v>0</v>
      </c>
      <c r="G578" s="13"/>
      <c r="H578" s="2">
        <v>0</v>
      </c>
      <c r="I578" s="13"/>
      <c r="J578" s="2">
        <v>0</v>
      </c>
      <c r="K578" s="13"/>
      <c r="L578" s="2">
        <v>0</v>
      </c>
      <c r="M578" s="13"/>
      <c r="N578" s="2">
        <v>0</v>
      </c>
      <c r="O578" s="13"/>
      <c r="P578" s="2">
        <v>0</v>
      </c>
      <c r="Q578" s="13"/>
      <c r="R578" s="2">
        <v>0</v>
      </c>
      <c r="S578" s="13"/>
      <c r="T578" s="2">
        <v>0</v>
      </c>
      <c r="U578" s="13"/>
      <c r="V578" s="2">
        <v>61.417707121900001</v>
      </c>
      <c r="W578" s="13">
        <v>3.7552946495894344E-6</v>
      </c>
      <c r="X578" s="2">
        <v>19.845637337100001</v>
      </c>
      <c r="Y578" s="13">
        <v>5.2861728669380982E-6</v>
      </c>
      <c r="Z578" s="2">
        <v>0</v>
      </c>
      <c r="AA578" s="13"/>
      <c r="AB578" s="2">
        <v>0</v>
      </c>
      <c r="AC578" s="13"/>
      <c r="AD578" s="2">
        <v>1.7900400784000001</v>
      </c>
      <c r="AE578" s="13">
        <v>6.9079519725737666E-8</v>
      </c>
      <c r="AF578" s="2">
        <v>1.7900400784000001</v>
      </c>
      <c r="AG578" s="13">
        <v>4.8690597696497395E-7</v>
      </c>
      <c r="AH578" s="2">
        <v>84.843424615799989</v>
      </c>
      <c r="AI578" s="13">
        <v>6.7773168984850769E-7</v>
      </c>
    </row>
    <row r="579" spans="1:35" x14ac:dyDescent="0.3">
      <c r="A579" s="53" t="s">
        <v>433</v>
      </c>
      <c r="B579" s="2">
        <v>0</v>
      </c>
      <c r="C579" s="13"/>
      <c r="D579" s="2">
        <v>6916.9464000000007</v>
      </c>
      <c r="E579" s="13">
        <v>5.1896647658705632E-3</v>
      </c>
      <c r="F579" s="2">
        <v>57681.318240000001</v>
      </c>
      <c r="G579" s="13">
        <v>5.53479829765317E-3</v>
      </c>
      <c r="H579" s="2">
        <v>91134.04608</v>
      </c>
      <c r="I579" s="13">
        <v>2.5460619598821531E-2</v>
      </c>
      <c r="J579" s="2">
        <v>0</v>
      </c>
      <c r="K579" s="13"/>
      <c r="L579" s="2">
        <v>0</v>
      </c>
      <c r="M579" s="13"/>
      <c r="N579" s="2">
        <v>30135.202047999999</v>
      </c>
      <c r="O579" s="13">
        <v>9.72788785375859E-4</v>
      </c>
      <c r="P579" s="2">
        <v>14380.531199999999</v>
      </c>
      <c r="Q579" s="13">
        <v>3.4425323442957563E-3</v>
      </c>
      <c r="R579" s="2">
        <v>0</v>
      </c>
      <c r="S579" s="13"/>
      <c r="T579" s="2">
        <v>0</v>
      </c>
      <c r="U579" s="13"/>
      <c r="V579" s="2">
        <v>0</v>
      </c>
      <c r="W579" s="13"/>
      <c r="X579" s="2">
        <v>0</v>
      </c>
      <c r="Y579" s="13"/>
      <c r="Z579" s="2">
        <v>0</v>
      </c>
      <c r="AA579" s="13"/>
      <c r="AB579" s="2">
        <v>0</v>
      </c>
      <c r="AC579" s="13"/>
      <c r="AD579" s="2">
        <v>0</v>
      </c>
      <c r="AE579" s="13"/>
      <c r="AF579" s="2">
        <v>0</v>
      </c>
      <c r="AG579" s="13"/>
      <c r="AH579" s="2">
        <v>200248.04396799998</v>
      </c>
      <c r="AI579" s="13">
        <v>1.5995870727973588E-3</v>
      </c>
    </row>
    <row r="580" spans="1:35" x14ac:dyDescent="0.3">
      <c r="A580" s="56" t="s">
        <v>106</v>
      </c>
      <c r="B580" s="2">
        <v>0</v>
      </c>
      <c r="C580" s="13"/>
      <c r="D580" s="2">
        <v>6916.9464000000007</v>
      </c>
      <c r="E580" s="13">
        <v>5.1896647658705632E-3</v>
      </c>
      <c r="F580" s="2">
        <v>57681.318240000001</v>
      </c>
      <c r="G580" s="13">
        <v>5.53479829765317E-3</v>
      </c>
      <c r="H580" s="2">
        <v>91134.04608</v>
      </c>
      <c r="I580" s="13">
        <v>2.5460619598821531E-2</v>
      </c>
      <c r="J580" s="2">
        <v>0</v>
      </c>
      <c r="K580" s="13"/>
      <c r="L580" s="2">
        <v>0</v>
      </c>
      <c r="M580" s="13"/>
      <c r="N580" s="2">
        <v>30135.202047999999</v>
      </c>
      <c r="O580" s="13">
        <v>9.72788785375859E-4</v>
      </c>
      <c r="P580" s="2">
        <v>14380.531199999999</v>
      </c>
      <c r="Q580" s="13">
        <v>3.4425323442957563E-3</v>
      </c>
      <c r="R580" s="2">
        <v>0</v>
      </c>
      <c r="S580" s="13"/>
      <c r="T580" s="2">
        <v>0</v>
      </c>
      <c r="U580" s="13"/>
      <c r="V580" s="2">
        <v>0</v>
      </c>
      <c r="W580" s="13"/>
      <c r="X580" s="2">
        <v>0</v>
      </c>
      <c r="Y580" s="13"/>
      <c r="Z580" s="2">
        <v>0</v>
      </c>
      <c r="AA580" s="13"/>
      <c r="AB580" s="2">
        <v>0</v>
      </c>
      <c r="AC580" s="13"/>
      <c r="AD580" s="2">
        <v>0</v>
      </c>
      <c r="AE580" s="13"/>
      <c r="AF580" s="2">
        <v>0</v>
      </c>
      <c r="AG580" s="13"/>
      <c r="AH580" s="2">
        <v>200248.04396799998</v>
      </c>
      <c r="AI580" s="13">
        <v>1.5995870727973588E-3</v>
      </c>
    </row>
    <row r="581" spans="1:35" x14ac:dyDescent="0.3">
      <c r="A581" s="53" t="s">
        <v>434</v>
      </c>
      <c r="B581" s="2">
        <v>0</v>
      </c>
      <c r="C581" s="13"/>
      <c r="D581" s="2">
        <v>24871.801622079998</v>
      </c>
      <c r="E581" s="13">
        <v>1.8660880839243006E-2</v>
      </c>
      <c r="F581" s="2">
        <v>26439.383328960001</v>
      </c>
      <c r="G581" s="13">
        <v>2.536985254588859E-3</v>
      </c>
      <c r="H581" s="2">
        <v>0</v>
      </c>
      <c r="I581" s="13"/>
      <c r="J581" s="2">
        <v>0</v>
      </c>
      <c r="K581" s="13"/>
      <c r="L581" s="2">
        <v>0</v>
      </c>
      <c r="M581" s="13"/>
      <c r="N581" s="2">
        <v>0</v>
      </c>
      <c r="O581" s="13"/>
      <c r="P581" s="2">
        <v>0</v>
      </c>
      <c r="Q581" s="13"/>
      <c r="R581" s="2">
        <v>0</v>
      </c>
      <c r="S581" s="13"/>
      <c r="T581" s="2">
        <v>0</v>
      </c>
      <c r="U581" s="13"/>
      <c r="V581" s="2">
        <v>0</v>
      </c>
      <c r="W581" s="13"/>
      <c r="X581" s="2">
        <v>0</v>
      </c>
      <c r="Y581" s="13"/>
      <c r="Z581" s="2">
        <v>0</v>
      </c>
      <c r="AA581" s="13"/>
      <c r="AB581" s="2">
        <v>26530.796920320001</v>
      </c>
      <c r="AC581" s="13">
        <v>4.0877008973369362E-3</v>
      </c>
      <c r="AD581" s="2">
        <v>0</v>
      </c>
      <c r="AE581" s="13"/>
      <c r="AF581" s="2">
        <v>0</v>
      </c>
      <c r="AG581" s="13"/>
      <c r="AH581" s="2">
        <v>77841.981871360011</v>
      </c>
      <c r="AI581" s="13">
        <v>6.2180396599654944E-4</v>
      </c>
    </row>
    <row r="582" spans="1:35" x14ac:dyDescent="0.3">
      <c r="A582" s="56" t="s">
        <v>106</v>
      </c>
      <c r="B582" s="2">
        <v>0</v>
      </c>
      <c r="C582" s="13"/>
      <c r="D582" s="2">
        <v>24871.801622079998</v>
      </c>
      <c r="E582" s="13">
        <v>1.8660880839243006E-2</v>
      </c>
      <c r="F582" s="2">
        <v>26439.383328960001</v>
      </c>
      <c r="G582" s="13">
        <v>2.536985254588859E-3</v>
      </c>
      <c r="H582" s="2">
        <v>0</v>
      </c>
      <c r="I582" s="13"/>
      <c r="J582" s="2">
        <v>0</v>
      </c>
      <c r="K582" s="13"/>
      <c r="L582" s="2">
        <v>0</v>
      </c>
      <c r="M582" s="13"/>
      <c r="N582" s="2">
        <v>0</v>
      </c>
      <c r="O582" s="13"/>
      <c r="P582" s="2">
        <v>0</v>
      </c>
      <c r="Q582" s="13"/>
      <c r="R582" s="2">
        <v>0</v>
      </c>
      <c r="S582" s="13"/>
      <c r="T582" s="2">
        <v>0</v>
      </c>
      <c r="U582" s="13"/>
      <c r="V582" s="2">
        <v>0</v>
      </c>
      <c r="W582" s="13"/>
      <c r="X582" s="2">
        <v>0</v>
      </c>
      <c r="Y582" s="13"/>
      <c r="Z582" s="2">
        <v>0</v>
      </c>
      <c r="AA582" s="13"/>
      <c r="AB582" s="2">
        <v>26530.796920320001</v>
      </c>
      <c r="AC582" s="13">
        <v>4.0877008973369362E-3</v>
      </c>
      <c r="AD582" s="2">
        <v>0</v>
      </c>
      <c r="AE582" s="13"/>
      <c r="AF582" s="2">
        <v>0</v>
      </c>
      <c r="AG582" s="13"/>
      <c r="AH582" s="2">
        <v>77841.981871360011</v>
      </c>
      <c r="AI582" s="13">
        <v>6.2180396599654944E-4</v>
      </c>
    </row>
    <row r="583" spans="1:35" x14ac:dyDescent="0.3">
      <c r="A583" s="53" t="s">
        <v>435</v>
      </c>
      <c r="B583" s="2">
        <v>0</v>
      </c>
      <c r="C583" s="13"/>
      <c r="D583" s="2">
        <v>0</v>
      </c>
      <c r="E583" s="13"/>
      <c r="F583" s="2">
        <v>33977.807900988897</v>
      </c>
      <c r="G583" s="13">
        <v>3.2603331384678108E-3</v>
      </c>
      <c r="H583" s="2">
        <v>22651.871661458103</v>
      </c>
      <c r="I583" s="13">
        <v>6.3283779485379145E-3</v>
      </c>
      <c r="J583" s="2">
        <v>0</v>
      </c>
      <c r="K583" s="13"/>
      <c r="L583" s="2">
        <v>0</v>
      </c>
      <c r="M583" s="13"/>
      <c r="N583" s="2">
        <v>0</v>
      </c>
      <c r="O583" s="13"/>
      <c r="P583" s="2">
        <v>0</v>
      </c>
      <c r="Q583" s="13"/>
      <c r="R583" s="2">
        <v>0</v>
      </c>
      <c r="S583" s="13"/>
      <c r="T583" s="2">
        <v>0</v>
      </c>
      <c r="U583" s="13"/>
      <c r="V583" s="2">
        <v>0</v>
      </c>
      <c r="W583" s="13"/>
      <c r="X583" s="2">
        <v>0</v>
      </c>
      <c r="Y583" s="13"/>
      <c r="Z583" s="2">
        <v>0</v>
      </c>
      <c r="AA583" s="13"/>
      <c r="AB583" s="2">
        <v>0</v>
      </c>
      <c r="AC583" s="13"/>
      <c r="AD583" s="2">
        <v>0</v>
      </c>
      <c r="AE583" s="13"/>
      <c r="AF583" s="2">
        <v>0</v>
      </c>
      <c r="AG583" s="13"/>
      <c r="AH583" s="2">
        <v>56629.679562446996</v>
      </c>
      <c r="AI583" s="13">
        <v>4.5235949160743119E-4</v>
      </c>
    </row>
    <row r="584" spans="1:35" x14ac:dyDescent="0.3">
      <c r="A584" s="56" t="s">
        <v>320</v>
      </c>
      <c r="B584" s="2">
        <v>0</v>
      </c>
      <c r="C584" s="13"/>
      <c r="D584" s="2">
        <v>0</v>
      </c>
      <c r="E584" s="13"/>
      <c r="F584" s="2">
        <v>33977.807900988897</v>
      </c>
      <c r="G584" s="13">
        <v>3.2603331384678108E-3</v>
      </c>
      <c r="H584" s="2">
        <v>22651.871661458103</v>
      </c>
      <c r="I584" s="13">
        <v>6.3283779485379145E-3</v>
      </c>
      <c r="J584" s="2">
        <v>0</v>
      </c>
      <c r="K584" s="13"/>
      <c r="L584" s="2">
        <v>0</v>
      </c>
      <c r="M584" s="13"/>
      <c r="N584" s="2">
        <v>0</v>
      </c>
      <c r="O584" s="13"/>
      <c r="P584" s="2">
        <v>0</v>
      </c>
      <c r="Q584" s="13"/>
      <c r="R584" s="2">
        <v>0</v>
      </c>
      <c r="S584" s="13"/>
      <c r="T584" s="2">
        <v>0</v>
      </c>
      <c r="U584" s="13"/>
      <c r="V584" s="2">
        <v>0</v>
      </c>
      <c r="W584" s="13"/>
      <c r="X584" s="2">
        <v>0</v>
      </c>
      <c r="Y584" s="13"/>
      <c r="Z584" s="2">
        <v>0</v>
      </c>
      <c r="AA584" s="13"/>
      <c r="AB584" s="2">
        <v>0</v>
      </c>
      <c r="AC584" s="13"/>
      <c r="AD584" s="2">
        <v>0</v>
      </c>
      <c r="AE584" s="13"/>
      <c r="AF584" s="2">
        <v>0</v>
      </c>
      <c r="AG584" s="13"/>
      <c r="AH584" s="2">
        <v>56629.679562446996</v>
      </c>
      <c r="AI584" s="13">
        <v>4.5235949160743119E-4</v>
      </c>
    </row>
    <row r="585" spans="1:35" x14ac:dyDescent="0.3">
      <c r="A585" s="53" t="s">
        <v>436</v>
      </c>
      <c r="B585" s="2">
        <v>0</v>
      </c>
      <c r="C585" s="13"/>
      <c r="D585" s="2">
        <v>0</v>
      </c>
      <c r="E585" s="13"/>
      <c r="F585" s="2">
        <v>197474.871749707</v>
      </c>
      <c r="G585" s="13">
        <v>1.8948658202329539E-2</v>
      </c>
      <c r="H585" s="2">
        <v>54620.619320988095</v>
      </c>
      <c r="I585" s="13">
        <v>1.5259662778090051E-2</v>
      </c>
      <c r="J585" s="2">
        <v>0</v>
      </c>
      <c r="K585" s="13"/>
      <c r="L585" s="2">
        <v>0</v>
      </c>
      <c r="M585" s="13"/>
      <c r="N585" s="2">
        <v>0</v>
      </c>
      <c r="O585" s="13"/>
      <c r="P585" s="2">
        <v>0</v>
      </c>
      <c r="Q585" s="13"/>
      <c r="R585" s="2">
        <v>0</v>
      </c>
      <c r="S585" s="13"/>
      <c r="T585" s="2">
        <v>0</v>
      </c>
      <c r="U585" s="13"/>
      <c r="V585" s="2">
        <v>0</v>
      </c>
      <c r="W585" s="13"/>
      <c r="X585" s="2">
        <v>0</v>
      </c>
      <c r="Y585" s="13"/>
      <c r="Z585" s="2">
        <v>0</v>
      </c>
      <c r="AA585" s="13"/>
      <c r="AB585" s="2">
        <v>0</v>
      </c>
      <c r="AC585" s="13"/>
      <c r="AD585" s="2">
        <v>0</v>
      </c>
      <c r="AE585" s="13"/>
      <c r="AF585" s="2">
        <v>0</v>
      </c>
      <c r="AG585" s="13"/>
      <c r="AH585" s="2">
        <v>252095.49107069511</v>
      </c>
      <c r="AI585" s="13">
        <v>2.0137459554492613E-3</v>
      </c>
    </row>
    <row r="586" spans="1:35" x14ac:dyDescent="0.3">
      <c r="A586" s="56" t="s">
        <v>320</v>
      </c>
      <c r="B586" s="2">
        <v>0</v>
      </c>
      <c r="C586" s="13"/>
      <c r="D586" s="2">
        <v>0</v>
      </c>
      <c r="E586" s="13"/>
      <c r="F586" s="2">
        <v>197474.871749707</v>
      </c>
      <c r="G586" s="13">
        <v>1.8948658202329539E-2</v>
      </c>
      <c r="H586" s="2">
        <v>54620.619320988095</v>
      </c>
      <c r="I586" s="13">
        <v>1.5259662778090051E-2</v>
      </c>
      <c r="J586" s="2">
        <v>0</v>
      </c>
      <c r="K586" s="13"/>
      <c r="L586" s="2">
        <v>0</v>
      </c>
      <c r="M586" s="13"/>
      <c r="N586" s="2">
        <v>0</v>
      </c>
      <c r="O586" s="13"/>
      <c r="P586" s="2">
        <v>0</v>
      </c>
      <c r="Q586" s="13"/>
      <c r="R586" s="2">
        <v>0</v>
      </c>
      <c r="S586" s="13"/>
      <c r="T586" s="2">
        <v>0</v>
      </c>
      <c r="U586" s="13"/>
      <c r="V586" s="2">
        <v>0</v>
      </c>
      <c r="W586" s="13"/>
      <c r="X586" s="2">
        <v>0</v>
      </c>
      <c r="Y586" s="13"/>
      <c r="Z586" s="2">
        <v>0</v>
      </c>
      <c r="AA586" s="13"/>
      <c r="AB586" s="2">
        <v>0</v>
      </c>
      <c r="AC586" s="13"/>
      <c r="AD586" s="2">
        <v>0</v>
      </c>
      <c r="AE586" s="13"/>
      <c r="AF586" s="2">
        <v>0</v>
      </c>
      <c r="AG586" s="13"/>
      <c r="AH586" s="2">
        <v>252095.49107069511</v>
      </c>
      <c r="AI586" s="13">
        <v>2.0137459554492613E-3</v>
      </c>
    </row>
    <row r="587" spans="1:35" x14ac:dyDescent="0.3">
      <c r="A587" s="53" t="s">
        <v>437</v>
      </c>
      <c r="B587" s="2">
        <v>0</v>
      </c>
      <c r="C587" s="13"/>
      <c r="D587" s="2">
        <v>1405.9367911008001</v>
      </c>
      <c r="E587" s="13">
        <v>1.0548499591983168E-3</v>
      </c>
      <c r="F587" s="2">
        <v>46.163069668800006</v>
      </c>
      <c r="G587" s="13">
        <v>4.4295672708834909E-6</v>
      </c>
      <c r="H587" s="2">
        <v>0</v>
      </c>
      <c r="I587" s="13"/>
      <c r="J587" s="2">
        <v>0</v>
      </c>
      <c r="K587" s="13"/>
      <c r="L587" s="2">
        <v>791.47776868159997</v>
      </c>
      <c r="M587" s="13">
        <v>1.0253598888657201E-4</v>
      </c>
      <c r="N587" s="2">
        <v>93353.539990032004</v>
      </c>
      <c r="O587" s="13">
        <v>3.0135280537621936E-3</v>
      </c>
      <c r="P587" s="2">
        <v>0</v>
      </c>
      <c r="Q587" s="13"/>
      <c r="R587" s="2">
        <v>0</v>
      </c>
      <c r="S587" s="13"/>
      <c r="T587" s="2">
        <v>85615.421978459504</v>
      </c>
      <c r="U587" s="13">
        <v>1.6883642321259863E-2</v>
      </c>
      <c r="V587" s="2">
        <v>83761.070846927003</v>
      </c>
      <c r="W587" s="13">
        <v>5.1214465002909042E-3</v>
      </c>
      <c r="X587" s="2">
        <v>0</v>
      </c>
      <c r="Y587" s="13"/>
      <c r="Z587" s="2">
        <v>0</v>
      </c>
      <c r="AA587" s="13"/>
      <c r="AB587" s="2">
        <v>0</v>
      </c>
      <c r="AC587" s="13"/>
      <c r="AD587" s="2">
        <v>0</v>
      </c>
      <c r="AE587" s="13"/>
      <c r="AF587" s="2">
        <v>0</v>
      </c>
      <c r="AG587" s="13"/>
      <c r="AH587" s="2">
        <v>264973.61044486967</v>
      </c>
      <c r="AI587" s="13">
        <v>2.1166167394263712E-3</v>
      </c>
    </row>
    <row r="588" spans="1:35" x14ac:dyDescent="0.3">
      <c r="A588" s="56" t="s">
        <v>106</v>
      </c>
      <c r="B588" s="2">
        <v>0</v>
      </c>
      <c r="C588" s="13"/>
      <c r="D588" s="2">
        <v>1405.9367911008001</v>
      </c>
      <c r="E588" s="13">
        <v>1.0548499591983168E-3</v>
      </c>
      <c r="F588" s="2">
        <v>46.163069668800006</v>
      </c>
      <c r="G588" s="13">
        <v>4.4295672708834909E-6</v>
      </c>
      <c r="H588" s="2">
        <v>0</v>
      </c>
      <c r="I588" s="13"/>
      <c r="J588" s="2">
        <v>0</v>
      </c>
      <c r="K588" s="13"/>
      <c r="L588" s="2">
        <v>791.47776868159997</v>
      </c>
      <c r="M588" s="13">
        <v>1.0253598888657201E-4</v>
      </c>
      <c r="N588" s="2">
        <v>93353.539990032004</v>
      </c>
      <c r="O588" s="13">
        <v>3.0135280537621936E-3</v>
      </c>
      <c r="P588" s="2">
        <v>0</v>
      </c>
      <c r="Q588" s="13"/>
      <c r="R588" s="2">
        <v>0</v>
      </c>
      <c r="S588" s="13"/>
      <c r="T588" s="2">
        <v>85615.421978459504</v>
      </c>
      <c r="U588" s="13">
        <v>1.6883642321259863E-2</v>
      </c>
      <c r="V588" s="2">
        <v>83761.070846927003</v>
      </c>
      <c r="W588" s="13">
        <v>5.1214465002909042E-3</v>
      </c>
      <c r="X588" s="2">
        <v>0</v>
      </c>
      <c r="Y588" s="13"/>
      <c r="Z588" s="2">
        <v>0</v>
      </c>
      <c r="AA588" s="13"/>
      <c r="AB588" s="2">
        <v>0</v>
      </c>
      <c r="AC588" s="13"/>
      <c r="AD588" s="2">
        <v>0</v>
      </c>
      <c r="AE588" s="13"/>
      <c r="AF588" s="2">
        <v>0</v>
      </c>
      <c r="AG588" s="13"/>
      <c r="AH588" s="2">
        <v>264973.61044486967</v>
      </c>
      <c r="AI588" s="13">
        <v>2.1166167394263712E-3</v>
      </c>
    </row>
    <row r="589" spans="1:35" x14ac:dyDescent="0.3">
      <c r="A589" s="53" t="s">
        <v>438</v>
      </c>
      <c r="B589" s="2">
        <v>0</v>
      </c>
      <c r="C589" s="13"/>
      <c r="D589" s="2">
        <v>0</v>
      </c>
      <c r="E589" s="13"/>
      <c r="F589" s="2">
        <v>55048.4517654105</v>
      </c>
      <c r="G589" s="13">
        <v>5.2821621699406683E-3</v>
      </c>
      <c r="H589" s="2">
        <v>18349.476268893501</v>
      </c>
      <c r="I589" s="13">
        <v>5.1263940888763883E-3</v>
      </c>
      <c r="J589" s="2">
        <v>0</v>
      </c>
      <c r="K589" s="13"/>
      <c r="L589" s="2">
        <v>0</v>
      </c>
      <c r="M589" s="13"/>
      <c r="N589" s="2">
        <v>0</v>
      </c>
      <c r="O589" s="13"/>
      <c r="P589" s="2">
        <v>0</v>
      </c>
      <c r="Q589" s="13"/>
      <c r="R589" s="2">
        <v>0</v>
      </c>
      <c r="S589" s="13"/>
      <c r="T589" s="2">
        <v>0</v>
      </c>
      <c r="U589" s="13"/>
      <c r="V589" s="2">
        <v>0</v>
      </c>
      <c r="W589" s="13"/>
      <c r="X589" s="2">
        <v>0</v>
      </c>
      <c r="Y589" s="13"/>
      <c r="Z589" s="2">
        <v>0</v>
      </c>
      <c r="AA589" s="13"/>
      <c r="AB589" s="2">
        <v>0</v>
      </c>
      <c r="AC589" s="13"/>
      <c r="AD589" s="2">
        <v>0</v>
      </c>
      <c r="AE589" s="13"/>
      <c r="AF589" s="2">
        <v>0</v>
      </c>
      <c r="AG589" s="13"/>
      <c r="AH589" s="2">
        <v>73397.928034303986</v>
      </c>
      <c r="AI589" s="13">
        <v>5.8630473750118269E-4</v>
      </c>
    </row>
    <row r="590" spans="1:35" x14ac:dyDescent="0.3">
      <c r="A590" s="56" t="s">
        <v>320</v>
      </c>
      <c r="B590" s="2">
        <v>0</v>
      </c>
      <c r="C590" s="13"/>
      <c r="D590" s="2">
        <v>0</v>
      </c>
      <c r="E590" s="13"/>
      <c r="F590" s="2">
        <v>55048.4517654105</v>
      </c>
      <c r="G590" s="13">
        <v>5.2821621699406683E-3</v>
      </c>
      <c r="H590" s="2">
        <v>18349.476268893501</v>
      </c>
      <c r="I590" s="13">
        <v>5.1263940888763883E-3</v>
      </c>
      <c r="J590" s="2">
        <v>0</v>
      </c>
      <c r="K590" s="13"/>
      <c r="L590" s="2">
        <v>0</v>
      </c>
      <c r="M590" s="13"/>
      <c r="N590" s="2">
        <v>0</v>
      </c>
      <c r="O590" s="13"/>
      <c r="P590" s="2">
        <v>0</v>
      </c>
      <c r="Q590" s="13"/>
      <c r="R590" s="2">
        <v>0</v>
      </c>
      <c r="S590" s="13"/>
      <c r="T590" s="2">
        <v>0</v>
      </c>
      <c r="U590" s="13"/>
      <c r="V590" s="2">
        <v>0</v>
      </c>
      <c r="W590" s="13"/>
      <c r="X590" s="2">
        <v>0</v>
      </c>
      <c r="Y590" s="13"/>
      <c r="Z590" s="2">
        <v>0</v>
      </c>
      <c r="AA590" s="13"/>
      <c r="AB590" s="2">
        <v>0</v>
      </c>
      <c r="AC590" s="13"/>
      <c r="AD590" s="2">
        <v>0</v>
      </c>
      <c r="AE590" s="13"/>
      <c r="AF590" s="2">
        <v>0</v>
      </c>
      <c r="AG590" s="13"/>
      <c r="AH590" s="2">
        <v>73397.928034303986</v>
      </c>
      <c r="AI590" s="13">
        <v>5.8630473750118269E-4</v>
      </c>
    </row>
    <row r="591" spans="1:35" x14ac:dyDescent="0.3">
      <c r="A591" s="53" t="s">
        <v>439</v>
      </c>
      <c r="B591" s="2">
        <v>0</v>
      </c>
      <c r="C591" s="13"/>
      <c r="D591" s="2">
        <v>0</v>
      </c>
      <c r="E591" s="13"/>
      <c r="F591" s="2">
        <v>98379.955368009294</v>
      </c>
      <c r="G591" s="13">
        <v>9.440027137182375E-3</v>
      </c>
      <c r="H591" s="2">
        <v>24594.987774786099</v>
      </c>
      <c r="I591" s="13">
        <v>6.8712369822996333E-3</v>
      </c>
      <c r="J591" s="2">
        <v>0</v>
      </c>
      <c r="K591" s="13"/>
      <c r="L591" s="2">
        <v>0</v>
      </c>
      <c r="M591" s="13"/>
      <c r="N591" s="2">
        <v>0</v>
      </c>
      <c r="O591" s="13"/>
      <c r="P591" s="2">
        <v>0</v>
      </c>
      <c r="Q591" s="13"/>
      <c r="R591" s="2">
        <v>0</v>
      </c>
      <c r="S591" s="13"/>
      <c r="T591" s="2">
        <v>0</v>
      </c>
      <c r="U591" s="13"/>
      <c r="V591" s="2">
        <v>0</v>
      </c>
      <c r="W591" s="13"/>
      <c r="X591" s="2">
        <v>0</v>
      </c>
      <c r="Y591" s="13"/>
      <c r="Z591" s="2">
        <v>0</v>
      </c>
      <c r="AA591" s="13"/>
      <c r="AB591" s="2">
        <v>0</v>
      </c>
      <c r="AC591" s="13"/>
      <c r="AD591" s="2">
        <v>0</v>
      </c>
      <c r="AE591" s="13"/>
      <c r="AF591" s="2">
        <v>0</v>
      </c>
      <c r="AG591" s="13"/>
      <c r="AH591" s="2">
        <v>122974.9431427954</v>
      </c>
      <c r="AI591" s="13">
        <v>9.823273447836533E-4</v>
      </c>
    </row>
    <row r="592" spans="1:35" x14ac:dyDescent="0.3">
      <c r="A592" s="56" t="s">
        <v>320</v>
      </c>
      <c r="B592" s="2">
        <v>0</v>
      </c>
      <c r="C592" s="13"/>
      <c r="D592" s="2">
        <v>0</v>
      </c>
      <c r="E592" s="13"/>
      <c r="F592" s="2">
        <v>98379.955368009294</v>
      </c>
      <c r="G592" s="13">
        <v>9.440027137182375E-3</v>
      </c>
      <c r="H592" s="2">
        <v>24594.987774786099</v>
      </c>
      <c r="I592" s="13">
        <v>6.8712369822996333E-3</v>
      </c>
      <c r="J592" s="2">
        <v>0</v>
      </c>
      <c r="K592" s="13"/>
      <c r="L592" s="2">
        <v>0</v>
      </c>
      <c r="M592" s="13"/>
      <c r="N592" s="2">
        <v>0</v>
      </c>
      <c r="O592" s="13"/>
      <c r="P592" s="2">
        <v>0</v>
      </c>
      <c r="Q592" s="13"/>
      <c r="R592" s="2">
        <v>0</v>
      </c>
      <c r="S592" s="13"/>
      <c r="T592" s="2">
        <v>0</v>
      </c>
      <c r="U592" s="13"/>
      <c r="V592" s="2">
        <v>0</v>
      </c>
      <c r="W592" s="13"/>
      <c r="X592" s="2">
        <v>0</v>
      </c>
      <c r="Y592" s="13"/>
      <c r="Z592" s="2">
        <v>0</v>
      </c>
      <c r="AA592" s="13"/>
      <c r="AB592" s="2">
        <v>0</v>
      </c>
      <c r="AC592" s="13"/>
      <c r="AD592" s="2">
        <v>0</v>
      </c>
      <c r="AE592" s="13"/>
      <c r="AF592" s="2">
        <v>0</v>
      </c>
      <c r="AG592" s="13"/>
      <c r="AH592" s="2">
        <v>122974.9431427954</v>
      </c>
      <c r="AI592" s="13">
        <v>9.823273447836533E-4</v>
      </c>
    </row>
    <row r="593" spans="1:35" x14ac:dyDescent="0.3">
      <c r="A593" s="53" t="s">
        <v>440</v>
      </c>
      <c r="B593" s="2">
        <v>0</v>
      </c>
      <c r="C593" s="13"/>
      <c r="D593" s="2">
        <v>2372.3232121343999</v>
      </c>
      <c r="E593" s="13">
        <v>1.7799129088626119E-3</v>
      </c>
      <c r="F593" s="2">
        <v>1075.861985856</v>
      </c>
      <c r="G593" s="13">
        <v>1.0323410195046797E-4</v>
      </c>
      <c r="H593" s="2">
        <v>16533.096987993598</v>
      </c>
      <c r="I593" s="13">
        <v>4.6189422209150215E-3</v>
      </c>
      <c r="J593" s="2">
        <v>0</v>
      </c>
      <c r="K593" s="13"/>
      <c r="L593" s="2">
        <v>30040.267337651199</v>
      </c>
      <c r="M593" s="13">
        <v>3.8917183018468064E-3</v>
      </c>
      <c r="N593" s="2">
        <v>0.39146239999999999</v>
      </c>
      <c r="O593" s="13">
        <v>1.263672405480328E-8</v>
      </c>
      <c r="P593" s="2">
        <v>0</v>
      </c>
      <c r="Q593" s="13"/>
      <c r="R593" s="2">
        <v>0</v>
      </c>
      <c r="S593" s="13"/>
      <c r="T593" s="2">
        <v>39657.664878092801</v>
      </c>
      <c r="U593" s="13">
        <v>7.8206217247468388E-3</v>
      </c>
      <c r="V593" s="2">
        <v>1.4934290559999999</v>
      </c>
      <c r="W593" s="13">
        <v>9.1313505605265972E-8</v>
      </c>
      <c r="X593" s="2">
        <v>0</v>
      </c>
      <c r="Y593" s="13"/>
      <c r="Z593" s="2">
        <v>0</v>
      </c>
      <c r="AA593" s="13"/>
      <c r="AB593" s="2">
        <v>0</v>
      </c>
      <c r="AC593" s="13"/>
      <c r="AD593" s="2">
        <v>0</v>
      </c>
      <c r="AE593" s="13"/>
      <c r="AF593" s="2">
        <v>0</v>
      </c>
      <c r="AG593" s="13"/>
      <c r="AH593" s="2">
        <v>89681.099293184001</v>
      </c>
      <c r="AI593" s="13">
        <v>7.1637517281595761E-4</v>
      </c>
    </row>
    <row r="594" spans="1:35" x14ac:dyDescent="0.3">
      <c r="A594" s="56" t="s">
        <v>106</v>
      </c>
      <c r="B594" s="2">
        <v>0</v>
      </c>
      <c r="C594" s="13"/>
      <c r="D594" s="2">
        <v>2372.3232121343999</v>
      </c>
      <c r="E594" s="13">
        <v>1.7799129088626119E-3</v>
      </c>
      <c r="F594" s="2">
        <v>1075.861985856</v>
      </c>
      <c r="G594" s="13">
        <v>1.0323410195046797E-4</v>
      </c>
      <c r="H594" s="2">
        <v>16533.096987993598</v>
      </c>
      <c r="I594" s="13">
        <v>4.6189422209150215E-3</v>
      </c>
      <c r="J594" s="2">
        <v>0</v>
      </c>
      <c r="K594" s="13"/>
      <c r="L594" s="2">
        <v>30040.267337651199</v>
      </c>
      <c r="M594" s="13">
        <v>3.8917183018468064E-3</v>
      </c>
      <c r="N594" s="2">
        <v>0.39146239999999999</v>
      </c>
      <c r="O594" s="13">
        <v>1.263672405480328E-8</v>
      </c>
      <c r="P594" s="2">
        <v>0</v>
      </c>
      <c r="Q594" s="13"/>
      <c r="R594" s="2">
        <v>0</v>
      </c>
      <c r="S594" s="13"/>
      <c r="T594" s="2">
        <v>39657.664878092801</v>
      </c>
      <c r="U594" s="13">
        <v>7.8206217247468388E-3</v>
      </c>
      <c r="V594" s="2">
        <v>1.4934290559999999</v>
      </c>
      <c r="W594" s="13">
        <v>9.1313505605265972E-8</v>
      </c>
      <c r="X594" s="2">
        <v>0</v>
      </c>
      <c r="Y594" s="13"/>
      <c r="Z594" s="2">
        <v>0</v>
      </c>
      <c r="AA594" s="13"/>
      <c r="AB594" s="2">
        <v>0</v>
      </c>
      <c r="AC594" s="13"/>
      <c r="AD594" s="2">
        <v>0</v>
      </c>
      <c r="AE594" s="13"/>
      <c r="AF594" s="2">
        <v>0</v>
      </c>
      <c r="AG594" s="13"/>
      <c r="AH594" s="2">
        <v>89681.099293184001</v>
      </c>
      <c r="AI594" s="13">
        <v>7.1637517281595761E-4</v>
      </c>
    </row>
    <row r="595" spans="1:35" x14ac:dyDescent="0.3">
      <c r="A595" s="53" t="s">
        <v>441</v>
      </c>
      <c r="B595" s="2">
        <v>0</v>
      </c>
      <c r="C595" s="13"/>
      <c r="D595" s="2">
        <v>0</v>
      </c>
      <c r="E595" s="13"/>
      <c r="F595" s="2">
        <v>0</v>
      </c>
      <c r="G595" s="13"/>
      <c r="H595" s="2">
        <v>0</v>
      </c>
      <c r="I595" s="13"/>
      <c r="J595" s="2">
        <v>0</v>
      </c>
      <c r="K595" s="13"/>
      <c r="L595" s="2">
        <v>0</v>
      </c>
      <c r="M595" s="13"/>
      <c r="N595" s="2">
        <v>807183.35000373202</v>
      </c>
      <c r="O595" s="13">
        <v>2.605653379642299E-2</v>
      </c>
      <c r="P595" s="2">
        <v>0</v>
      </c>
      <c r="Q595" s="13"/>
      <c r="R595" s="2">
        <v>0</v>
      </c>
      <c r="S595" s="13"/>
      <c r="T595" s="2">
        <v>0</v>
      </c>
      <c r="U595" s="13"/>
      <c r="V595" s="2">
        <v>363128.23869350203</v>
      </c>
      <c r="W595" s="13">
        <v>2.220293781358534E-2</v>
      </c>
      <c r="X595" s="2">
        <v>0</v>
      </c>
      <c r="Y595" s="13"/>
      <c r="Z595" s="2">
        <v>0</v>
      </c>
      <c r="AA595" s="13"/>
      <c r="AB595" s="2">
        <v>0</v>
      </c>
      <c r="AC595" s="13"/>
      <c r="AD595" s="2">
        <v>0</v>
      </c>
      <c r="AE595" s="13"/>
      <c r="AF595" s="2">
        <v>0</v>
      </c>
      <c r="AG595" s="13"/>
      <c r="AH595" s="2">
        <v>1170311.5886972339</v>
      </c>
      <c r="AI595" s="13">
        <v>9.3484822689413466E-3</v>
      </c>
    </row>
    <row r="596" spans="1:35" x14ac:dyDescent="0.3">
      <c r="A596" s="56" t="s">
        <v>320</v>
      </c>
      <c r="B596" s="2">
        <v>0</v>
      </c>
      <c r="C596" s="13"/>
      <c r="D596" s="2">
        <v>0</v>
      </c>
      <c r="E596" s="13"/>
      <c r="F596" s="2">
        <v>0</v>
      </c>
      <c r="G596" s="13"/>
      <c r="H596" s="2">
        <v>0</v>
      </c>
      <c r="I596" s="13"/>
      <c r="J596" s="2">
        <v>0</v>
      </c>
      <c r="K596" s="13"/>
      <c r="L596" s="2">
        <v>0</v>
      </c>
      <c r="M596" s="13"/>
      <c r="N596" s="2">
        <v>807183.35000373202</v>
      </c>
      <c r="O596" s="13">
        <v>2.605653379642299E-2</v>
      </c>
      <c r="P596" s="2">
        <v>0</v>
      </c>
      <c r="Q596" s="13"/>
      <c r="R596" s="2">
        <v>0</v>
      </c>
      <c r="S596" s="13"/>
      <c r="T596" s="2">
        <v>0</v>
      </c>
      <c r="U596" s="13"/>
      <c r="V596" s="2">
        <v>363128.23869350203</v>
      </c>
      <c r="W596" s="13">
        <v>2.220293781358534E-2</v>
      </c>
      <c r="X596" s="2">
        <v>0</v>
      </c>
      <c r="Y596" s="13"/>
      <c r="Z596" s="2">
        <v>0</v>
      </c>
      <c r="AA596" s="13"/>
      <c r="AB596" s="2">
        <v>0</v>
      </c>
      <c r="AC596" s="13"/>
      <c r="AD596" s="2">
        <v>0</v>
      </c>
      <c r="AE596" s="13"/>
      <c r="AF596" s="2">
        <v>0</v>
      </c>
      <c r="AG596" s="13"/>
      <c r="AH596" s="2">
        <v>1170311.5886972339</v>
      </c>
      <c r="AI596" s="13">
        <v>9.3484822689413466E-3</v>
      </c>
    </row>
    <row r="597" spans="1:35" x14ac:dyDescent="0.3">
      <c r="A597" s="53" t="s">
        <v>442</v>
      </c>
      <c r="B597" s="2">
        <v>0</v>
      </c>
      <c r="C597" s="13"/>
      <c r="D597" s="2">
        <v>0</v>
      </c>
      <c r="E597" s="13"/>
      <c r="F597" s="2">
        <v>18029.771584633902</v>
      </c>
      <c r="G597" s="13">
        <v>1.7300427958060343E-3</v>
      </c>
      <c r="H597" s="2">
        <v>7727.0447106470992</v>
      </c>
      <c r="I597" s="13">
        <v>2.1587469717757515E-3</v>
      </c>
      <c r="J597" s="2">
        <v>0</v>
      </c>
      <c r="K597" s="13"/>
      <c r="L597" s="2">
        <v>0</v>
      </c>
      <c r="M597" s="13"/>
      <c r="N597" s="2">
        <v>0</v>
      </c>
      <c r="O597" s="13"/>
      <c r="P597" s="2">
        <v>0</v>
      </c>
      <c r="Q597" s="13"/>
      <c r="R597" s="2">
        <v>0</v>
      </c>
      <c r="S597" s="13"/>
      <c r="T597" s="2">
        <v>0</v>
      </c>
      <c r="U597" s="13"/>
      <c r="V597" s="2">
        <v>0</v>
      </c>
      <c r="W597" s="13"/>
      <c r="X597" s="2">
        <v>0</v>
      </c>
      <c r="Y597" s="13"/>
      <c r="Z597" s="2">
        <v>0</v>
      </c>
      <c r="AA597" s="13"/>
      <c r="AB597" s="2">
        <v>0</v>
      </c>
      <c r="AC597" s="13"/>
      <c r="AD597" s="2">
        <v>0</v>
      </c>
      <c r="AE597" s="13"/>
      <c r="AF597" s="2">
        <v>0</v>
      </c>
      <c r="AG597" s="13"/>
      <c r="AH597" s="2">
        <v>25756.816295281002</v>
      </c>
      <c r="AI597" s="13">
        <v>2.0574618141554343E-4</v>
      </c>
    </row>
    <row r="598" spans="1:35" x14ac:dyDescent="0.3">
      <c r="A598" s="56" t="s">
        <v>320</v>
      </c>
      <c r="B598" s="2">
        <v>0</v>
      </c>
      <c r="C598" s="13"/>
      <c r="D598" s="2">
        <v>0</v>
      </c>
      <c r="E598" s="13"/>
      <c r="F598" s="2">
        <v>18029.771584633902</v>
      </c>
      <c r="G598" s="13">
        <v>1.7300427958060343E-3</v>
      </c>
      <c r="H598" s="2">
        <v>7727.0447106470992</v>
      </c>
      <c r="I598" s="13">
        <v>2.1587469717757515E-3</v>
      </c>
      <c r="J598" s="2">
        <v>0</v>
      </c>
      <c r="K598" s="13"/>
      <c r="L598" s="2">
        <v>0</v>
      </c>
      <c r="M598" s="13"/>
      <c r="N598" s="2">
        <v>0</v>
      </c>
      <c r="O598" s="13"/>
      <c r="P598" s="2">
        <v>0</v>
      </c>
      <c r="Q598" s="13"/>
      <c r="R598" s="2">
        <v>0</v>
      </c>
      <c r="S598" s="13"/>
      <c r="T598" s="2">
        <v>0</v>
      </c>
      <c r="U598" s="13"/>
      <c r="V598" s="2">
        <v>0</v>
      </c>
      <c r="W598" s="13"/>
      <c r="X598" s="2">
        <v>0</v>
      </c>
      <c r="Y598" s="13"/>
      <c r="Z598" s="2">
        <v>0</v>
      </c>
      <c r="AA598" s="13"/>
      <c r="AB598" s="2">
        <v>0</v>
      </c>
      <c r="AC598" s="13"/>
      <c r="AD598" s="2">
        <v>0</v>
      </c>
      <c r="AE598" s="13"/>
      <c r="AF598" s="2">
        <v>0</v>
      </c>
      <c r="AG598" s="13"/>
      <c r="AH598" s="2">
        <v>25756.816295281002</v>
      </c>
      <c r="AI598" s="13">
        <v>2.0574618141554343E-4</v>
      </c>
    </row>
    <row r="599" spans="1:35" x14ac:dyDescent="0.3">
      <c r="A599" s="53" t="s">
        <v>443</v>
      </c>
      <c r="B599" s="2">
        <v>0</v>
      </c>
      <c r="C599" s="13"/>
      <c r="D599" s="2">
        <v>2159.752896</v>
      </c>
      <c r="E599" s="13">
        <v>1.6204250921126281E-3</v>
      </c>
      <c r="F599" s="2">
        <v>31538.43603456</v>
      </c>
      <c r="G599" s="13">
        <v>3.026263743633992E-3</v>
      </c>
      <c r="H599" s="2">
        <v>55196.351481600002</v>
      </c>
      <c r="I599" s="13">
        <v>1.5420508237747134E-2</v>
      </c>
      <c r="J599" s="2">
        <v>0</v>
      </c>
      <c r="K599" s="13"/>
      <c r="L599" s="2">
        <v>0</v>
      </c>
      <c r="M599" s="13"/>
      <c r="N599" s="2">
        <v>0</v>
      </c>
      <c r="O599" s="13"/>
      <c r="P599" s="2">
        <v>0</v>
      </c>
      <c r="Q599" s="13"/>
      <c r="R599" s="2">
        <v>0</v>
      </c>
      <c r="S599" s="13"/>
      <c r="T599" s="2">
        <v>0</v>
      </c>
      <c r="U599" s="13"/>
      <c r="V599" s="2">
        <v>0</v>
      </c>
      <c r="W599" s="13"/>
      <c r="X599" s="2">
        <v>0</v>
      </c>
      <c r="Y599" s="13"/>
      <c r="Z599" s="2">
        <v>0</v>
      </c>
      <c r="AA599" s="13"/>
      <c r="AB599" s="2">
        <v>0</v>
      </c>
      <c r="AC599" s="13"/>
      <c r="AD599" s="2">
        <v>0</v>
      </c>
      <c r="AE599" s="13"/>
      <c r="AF599" s="2">
        <v>0</v>
      </c>
      <c r="AG599" s="13"/>
      <c r="AH599" s="2">
        <v>88894.540412160015</v>
      </c>
      <c r="AI599" s="13">
        <v>7.1009211809467895E-4</v>
      </c>
    </row>
    <row r="600" spans="1:35" x14ac:dyDescent="0.3">
      <c r="A600" s="56" t="s">
        <v>106</v>
      </c>
      <c r="B600" s="2">
        <v>0</v>
      </c>
      <c r="C600" s="13"/>
      <c r="D600" s="2">
        <v>2159.752896</v>
      </c>
      <c r="E600" s="13">
        <v>1.6204250921126281E-3</v>
      </c>
      <c r="F600" s="2">
        <v>31538.43603456</v>
      </c>
      <c r="G600" s="13">
        <v>3.026263743633992E-3</v>
      </c>
      <c r="H600" s="2">
        <v>55196.351481600002</v>
      </c>
      <c r="I600" s="13">
        <v>1.5420508237747134E-2</v>
      </c>
      <c r="J600" s="2">
        <v>0</v>
      </c>
      <c r="K600" s="13"/>
      <c r="L600" s="2">
        <v>0</v>
      </c>
      <c r="M600" s="13"/>
      <c r="N600" s="2">
        <v>0</v>
      </c>
      <c r="O600" s="13"/>
      <c r="P600" s="2">
        <v>0</v>
      </c>
      <c r="Q600" s="13"/>
      <c r="R600" s="2">
        <v>0</v>
      </c>
      <c r="S600" s="13"/>
      <c r="T600" s="2">
        <v>0</v>
      </c>
      <c r="U600" s="13"/>
      <c r="V600" s="2">
        <v>0</v>
      </c>
      <c r="W600" s="13"/>
      <c r="X600" s="2">
        <v>0</v>
      </c>
      <c r="Y600" s="13"/>
      <c r="Z600" s="2">
        <v>0</v>
      </c>
      <c r="AA600" s="13"/>
      <c r="AB600" s="2">
        <v>0</v>
      </c>
      <c r="AC600" s="13"/>
      <c r="AD600" s="2">
        <v>0</v>
      </c>
      <c r="AE600" s="13"/>
      <c r="AF600" s="2">
        <v>0</v>
      </c>
      <c r="AG600" s="13"/>
      <c r="AH600" s="2">
        <v>88894.540412160015</v>
      </c>
      <c r="AI600" s="13">
        <v>7.1009211809467895E-4</v>
      </c>
    </row>
    <row r="601" spans="1:35" x14ac:dyDescent="0.3">
      <c r="A601" s="53" t="s">
        <v>444</v>
      </c>
      <c r="B601" s="2">
        <v>0</v>
      </c>
      <c r="C601" s="13"/>
      <c r="D601" s="2">
        <v>0</v>
      </c>
      <c r="E601" s="13"/>
      <c r="F601" s="2">
        <v>138849.98822914503</v>
      </c>
      <c r="G601" s="13">
        <v>1.3323320304196891E-2</v>
      </c>
      <c r="H601" s="2">
        <v>23634.0739906087</v>
      </c>
      <c r="I601" s="13">
        <v>6.6027812143561321E-3</v>
      </c>
      <c r="J601" s="2">
        <v>0</v>
      </c>
      <c r="K601" s="13"/>
      <c r="L601" s="2">
        <v>0</v>
      </c>
      <c r="M601" s="13"/>
      <c r="N601" s="2">
        <v>0</v>
      </c>
      <c r="O601" s="13"/>
      <c r="P601" s="2">
        <v>0</v>
      </c>
      <c r="Q601" s="13"/>
      <c r="R601" s="2">
        <v>0</v>
      </c>
      <c r="S601" s="13"/>
      <c r="T601" s="2">
        <v>0</v>
      </c>
      <c r="U601" s="13"/>
      <c r="V601" s="2">
        <v>0</v>
      </c>
      <c r="W601" s="13"/>
      <c r="X601" s="2">
        <v>0</v>
      </c>
      <c r="Y601" s="13"/>
      <c r="Z601" s="2">
        <v>0</v>
      </c>
      <c r="AA601" s="13"/>
      <c r="AB601" s="2">
        <v>0</v>
      </c>
      <c r="AC601" s="13"/>
      <c r="AD601" s="2">
        <v>0</v>
      </c>
      <c r="AE601" s="13"/>
      <c r="AF601" s="2">
        <v>0</v>
      </c>
      <c r="AG601" s="13"/>
      <c r="AH601" s="2">
        <v>162484.06221975372</v>
      </c>
      <c r="AI601" s="13">
        <v>1.2979273121082443E-3</v>
      </c>
    </row>
    <row r="602" spans="1:35" x14ac:dyDescent="0.3">
      <c r="A602" s="56" t="s">
        <v>320</v>
      </c>
      <c r="B602" s="2">
        <v>0</v>
      </c>
      <c r="C602" s="13"/>
      <c r="D602" s="2">
        <v>0</v>
      </c>
      <c r="E602" s="13"/>
      <c r="F602" s="2">
        <v>138849.98822914503</v>
      </c>
      <c r="G602" s="13">
        <v>1.3323320304196891E-2</v>
      </c>
      <c r="H602" s="2">
        <v>23634.0739906087</v>
      </c>
      <c r="I602" s="13">
        <v>6.6027812143561321E-3</v>
      </c>
      <c r="J602" s="2">
        <v>0</v>
      </c>
      <c r="K602" s="13"/>
      <c r="L602" s="2">
        <v>0</v>
      </c>
      <c r="M602" s="13"/>
      <c r="N602" s="2">
        <v>0</v>
      </c>
      <c r="O602" s="13"/>
      <c r="P602" s="2">
        <v>0</v>
      </c>
      <c r="Q602" s="13"/>
      <c r="R602" s="2">
        <v>0</v>
      </c>
      <c r="S602" s="13"/>
      <c r="T602" s="2">
        <v>0</v>
      </c>
      <c r="U602" s="13"/>
      <c r="V602" s="2">
        <v>0</v>
      </c>
      <c r="W602" s="13"/>
      <c r="X602" s="2">
        <v>0</v>
      </c>
      <c r="Y602" s="13"/>
      <c r="Z602" s="2">
        <v>0</v>
      </c>
      <c r="AA602" s="13"/>
      <c r="AB602" s="2">
        <v>0</v>
      </c>
      <c r="AC602" s="13"/>
      <c r="AD602" s="2">
        <v>0</v>
      </c>
      <c r="AE602" s="13"/>
      <c r="AF602" s="2">
        <v>0</v>
      </c>
      <c r="AG602" s="13"/>
      <c r="AH602" s="2">
        <v>162484.06221975372</v>
      </c>
      <c r="AI602" s="13">
        <v>1.2979273121082443E-3</v>
      </c>
    </row>
    <row r="603" spans="1:35" x14ac:dyDescent="0.3">
      <c r="A603" s="53" t="s">
        <v>445</v>
      </c>
      <c r="B603" s="2">
        <v>0</v>
      </c>
      <c r="C603" s="13"/>
      <c r="D603" s="2">
        <v>0</v>
      </c>
      <c r="E603" s="13"/>
      <c r="F603" s="2">
        <v>22655.197138538402</v>
      </c>
      <c r="G603" s="13">
        <v>2.1738744949213787E-3</v>
      </c>
      <c r="H603" s="2">
        <v>11327.600436193399</v>
      </c>
      <c r="I603" s="13">
        <v>3.1646540242511855E-3</v>
      </c>
      <c r="J603" s="2">
        <v>0</v>
      </c>
      <c r="K603" s="13"/>
      <c r="L603" s="2">
        <v>0</v>
      </c>
      <c r="M603" s="13"/>
      <c r="N603" s="2">
        <v>0</v>
      </c>
      <c r="O603" s="13"/>
      <c r="P603" s="2">
        <v>0</v>
      </c>
      <c r="Q603" s="13"/>
      <c r="R603" s="2">
        <v>0</v>
      </c>
      <c r="S603" s="13"/>
      <c r="T603" s="2">
        <v>0</v>
      </c>
      <c r="U603" s="13"/>
      <c r="V603" s="2">
        <v>0</v>
      </c>
      <c r="W603" s="13"/>
      <c r="X603" s="2">
        <v>0</v>
      </c>
      <c r="Y603" s="13"/>
      <c r="Z603" s="2">
        <v>0</v>
      </c>
      <c r="AA603" s="13"/>
      <c r="AB603" s="2">
        <v>0</v>
      </c>
      <c r="AC603" s="13"/>
      <c r="AD603" s="2">
        <v>0</v>
      </c>
      <c r="AE603" s="13"/>
      <c r="AF603" s="2">
        <v>0</v>
      </c>
      <c r="AG603" s="13"/>
      <c r="AH603" s="2">
        <v>33982.797574731798</v>
      </c>
      <c r="AI603" s="13">
        <v>2.7145555392649428E-4</v>
      </c>
    </row>
    <row r="604" spans="1:35" x14ac:dyDescent="0.3">
      <c r="A604" s="56" t="s">
        <v>320</v>
      </c>
      <c r="B604" s="2">
        <v>0</v>
      </c>
      <c r="C604" s="13"/>
      <c r="D604" s="2">
        <v>0</v>
      </c>
      <c r="E604" s="13"/>
      <c r="F604" s="2">
        <v>22655.197138538402</v>
      </c>
      <c r="G604" s="13">
        <v>2.1738744949213787E-3</v>
      </c>
      <c r="H604" s="2">
        <v>11327.600436193399</v>
      </c>
      <c r="I604" s="13">
        <v>3.1646540242511855E-3</v>
      </c>
      <c r="J604" s="2">
        <v>0</v>
      </c>
      <c r="K604" s="13"/>
      <c r="L604" s="2">
        <v>0</v>
      </c>
      <c r="M604" s="13"/>
      <c r="N604" s="2">
        <v>0</v>
      </c>
      <c r="O604" s="13"/>
      <c r="P604" s="2">
        <v>0</v>
      </c>
      <c r="Q604" s="13"/>
      <c r="R604" s="2">
        <v>0</v>
      </c>
      <c r="S604" s="13"/>
      <c r="T604" s="2">
        <v>0</v>
      </c>
      <c r="U604" s="13"/>
      <c r="V604" s="2">
        <v>0</v>
      </c>
      <c r="W604" s="13"/>
      <c r="X604" s="2">
        <v>0</v>
      </c>
      <c r="Y604" s="13"/>
      <c r="Z604" s="2">
        <v>0</v>
      </c>
      <c r="AA604" s="13"/>
      <c r="AB604" s="2">
        <v>0</v>
      </c>
      <c r="AC604" s="13"/>
      <c r="AD604" s="2">
        <v>0</v>
      </c>
      <c r="AE604" s="13"/>
      <c r="AF604" s="2">
        <v>0</v>
      </c>
      <c r="AG604" s="13"/>
      <c r="AH604" s="2">
        <v>33982.797574731798</v>
      </c>
      <c r="AI604" s="13">
        <v>2.7145555392649428E-4</v>
      </c>
    </row>
    <row r="605" spans="1:35" x14ac:dyDescent="0.3">
      <c r="A605" s="53" t="s">
        <v>446</v>
      </c>
      <c r="B605" s="2">
        <v>0</v>
      </c>
      <c r="C605" s="13"/>
      <c r="D605" s="2">
        <v>0</v>
      </c>
      <c r="E605" s="13"/>
      <c r="F605" s="2">
        <v>0</v>
      </c>
      <c r="G605" s="13"/>
      <c r="H605" s="2">
        <v>0</v>
      </c>
      <c r="I605" s="13"/>
      <c r="J605" s="2">
        <v>0</v>
      </c>
      <c r="K605" s="13"/>
      <c r="L605" s="2">
        <v>0</v>
      </c>
      <c r="M605" s="13"/>
      <c r="N605" s="2">
        <v>0</v>
      </c>
      <c r="O605" s="13"/>
      <c r="P605" s="2">
        <v>0</v>
      </c>
      <c r="Q605" s="13"/>
      <c r="R605" s="2">
        <v>0</v>
      </c>
      <c r="S605" s="13"/>
      <c r="T605" s="2">
        <v>0</v>
      </c>
      <c r="U605" s="13"/>
      <c r="V605" s="2">
        <v>0</v>
      </c>
      <c r="W605" s="13"/>
      <c r="X605" s="2">
        <v>0</v>
      </c>
      <c r="Y605" s="13"/>
      <c r="Z605" s="2">
        <v>0</v>
      </c>
      <c r="AA605" s="13"/>
      <c r="AB605" s="2">
        <v>0</v>
      </c>
      <c r="AC605" s="13"/>
      <c r="AD605" s="2">
        <v>60509.657194560001</v>
      </c>
      <c r="AE605" s="13">
        <v>2.3351309885225819E-3</v>
      </c>
      <c r="AF605" s="2">
        <v>10744.78657504</v>
      </c>
      <c r="AG605" s="13">
        <v>2.9226724405390201E-3</v>
      </c>
      <c r="AH605" s="2">
        <v>71254.44376960001</v>
      </c>
      <c r="AI605" s="13">
        <v>5.6918252420698945E-4</v>
      </c>
    </row>
    <row r="606" spans="1:35" x14ac:dyDescent="0.3">
      <c r="A606" s="56" t="s">
        <v>106</v>
      </c>
      <c r="B606" s="2">
        <v>0</v>
      </c>
      <c r="C606" s="13"/>
      <c r="D606" s="2">
        <v>0</v>
      </c>
      <c r="E606" s="13"/>
      <c r="F606" s="2">
        <v>0</v>
      </c>
      <c r="G606" s="13"/>
      <c r="H606" s="2">
        <v>0</v>
      </c>
      <c r="I606" s="13"/>
      <c r="J606" s="2">
        <v>0</v>
      </c>
      <c r="K606" s="13"/>
      <c r="L606" s="2">
        <v>0</v>
      </c>
      <c r="M606" s="13"/>
      <c r="N606" s="2">
        <v>0</v>
      </c>
      <c r="O606" s="13"/>
      <c r="P606" s="2">
        <v>0</v>
      </c>
      <c r="Q606" s="13"/>
      <c r="R606" s="2">
        <v>0</v>
      </c>
      <c r="S606" s="13"/>
      <c r="T606" s="2">
        <v>0</v>
      </c>
      <c r="U606" s="13"/>
      <c r="V606" s="2">
        <v>0</v>
      </c>
      <c r="W606" s="13"/>
      <c r="X606" s="2">
        <v>0</v>
      </c>
      <c r="Y606" s="13"/>
      <c r="Z606" s="2">
        <v>0</v>
      </c>
      <c r="AA606" s="13"/>
      <c r="AB606" s="2">
        <v>0</v>
      </c>
      <c r="AC606" s="13"/>
      <c r="AD606" s="2">
        <v>60509.657194560001</v>
      </c>
      <c r="AE606" s="13">
        <v>2.3351309885225819E-3</v>
      </c>
      <c r="AF606" s="2">
        <v>10744.78657504</v>
      </c>
      <c r="AG606" s="13">
        <v>2.9226724405390201E-3</v>
      </c>
      <c r="AH606" s="2">
        <v>71254.44376960001</v>
      </c>
      <c r="AI606" s="13">
        <v>5.6918252420698945E-4</v>
      </c>
    </row>
    <row r="607" spans="1:35" x14ac:dyDescent="0.3">
      <c r="A607" s="53" t="s">
        <v>447</v>
      </c>
      <c r="B607" s="2">
        <v>0</v>
      </c>
      <c r="C607" s="13"/>
      <c r="D607" s="2">
        <v>0</v>
      </c>
      <c r="E607" s="13"/>
      <c r="F607" s="2">
        <v>98110.675048785488</v>
      </c>
      <c r="G607" s="13">
        <v>9.4141884029455784E-3</v>
      </c>
      <c r="H607" s="2">
        <v>13378.7300783765</v>
      </c>
      <c r="I607" s="13">
        <v>3.7376893915347584E-3</v>
      </c>
      <c r="J607" s="2">
        <v>0</v>
      </c>
      <c r="K607" s="13"/>
      <c r="L607" s="2">
        <v>0</v>
      </c>
      <c r="M607" s="13"/>
      <c r="N607" s="2">
        <v>0</v>
      </c>
      <c r="O607" s="13"/>
      <c r="P607" s="2">
        <v>0</v>
      </c>
      <c r="Q607" s="13"/>
      <c r="R607" s="2">
        <v>0</v>
      </c>
      <c r="S607" s="13"/>
      <c r="T607" s="2">
        <v>0</v>
      </c>
      <c r="U607" s="13"/>
      <c r="V607" s="2">
        <v>334468.223936002</v>
      </c>
      <c r="W607" s="13">
        <v>2.0450563700003085E-2</v>
      </c>
      <c r="X607" s="2">
        <v>0</v>
      </c>
      <c r="Y607" s="13"/>
      <c r="Z607" s="2">
        <v>0</v>
      </c>
      <c r="AA607" s="13"/>
      <c r="AB607" s="2">
        <v>0</v>
      </c>
      <c r="AC607" s="13"/>
      <c r="AD607" s="2">
        <v>0</v>
      </c>
      <c r="AE607" s="13"/>
      <c r="AF607" s="2">
        <v>0</v>
      </c>
      <c r="AG607" s="13"/>
      <c r="AH607" s="2">
        <v>445957.629063164</v>
      </c>
      <c r="AI607" s="13">
        <v>3.5623222296183384E-3</v>
      </c>
    </row>
    <row r="608" spans="1:35" x14ac:dyDescent="0.3">
      <c r="A608" s="56" t="s">
        <v>320</v>
      </c>
      <c r="B608" s="2">
        <v>0</v>
      </c>
      <c r="C608" s="13"/>
      <c r="D608" s="2">
        <v>0</v>
      </c>
      <c r="E608" s="13"/>
      <c r="F608" s="2">
        <v>98110.675048785488</v>
      </c>
      <c r="G608" s="13">
        <v>9.4141884029455784E-3</v>
      </c>
      <c r="H608" s="2">
        <v>13378.7300783765</v>
      </c>
      <c r="I608" s="13">
        <v>3.7376893915347584E-3</v>
      </c>
      <c r="J608" s="2">
        <v>0</v>
      </c>
      <c r="K608" s="13"/>
      <c r="L608" s="2">
        <v>0</v>
      </c>
      <c r="M608" s="13"/>
      <c r="N608" s="2">
        <v>0</v>
      </c>
      <c r="O608" s="13"/>
      <c r="P608" s="2">
        <v>0</v>
      </c>
      <c r="Q608" s="13"/>
      <c r="R608" s="2">
        <v>0</v>
      </c>
      <c r="S608" s="13"/>
      <c r="T608" s="2">
        <v>0</v>
      </c>
      <c r="U608" s="13"/>
      <c r="V608" s="2">
        <v>334468.223936002</v>
      </c>
      <c r="W608" s="13">
        <v>2.0450563700003085E-2</v>
      </c>
      <c r="X608" s="2">
        <v>0</v>
      </c>
      <c r="Y608" s="13"/>
      <c r="Z608" s="2">
        <v>0</v>
      </c>
      <c r="AA608" s="13"/>
      <c r="AB608" s="2">
        <v>0</v>
      </c>
      <c r="AC608" s="13"/>
      <c r="AD608" s="2">
        <v>0</v>
      </c>
      <c r="AE608" s="13"/>
      <c r="AF608" s="2">
        <v>0</v>
      </c>
      <c r="AG608" s="13"/>
      <c r="AH608" s="2">
        <v>445957.629063164</v>
      </c>
      <c r="AI608" s="13">
        <v>3.5623222296183384E-3</v>
      </c>
    </row>
    <row r="609" spans="1:35" x14ac:dyDescent="0.3">
      <c r="A609" s="53" t="s">
        <v>448</v>
      </c>
      <c r="B609" s="2">
        <v>0</v>
      </c>
      <c r="C609" s="13"/>
      <c r="D609" s="2">
        <v>0</v>
      </c>
      <c r="E609" s="13"/>
      <c r="F609" s="2">
        <v>145561.119727513</v>
      </c>
      <c r="G609" s="13">
        <v>1.3967285461822831E-2</v>
      </c>
      <c r="H609" s="2">
        <v>36390.274364513207</v>
      </c>
      <c r="I609" s="13">
        <v>1.0166551059066263E-2</v>
      </c>
      <c r="J609" s="2">
        <v>0</v>
      </c>
      <c r="K609" s="13"/>
      <c r="L609" s="2">
        <v>0</v>
      </c>
      <c r="M609" s="13"/>
      <c r="N609" s="2">
        <v>0</v>
      </c>
      <c r="O609" s="13"/>
      <c r="P609" s="2">
        <v>0</v>
      </c>
      <c r="Q609" s="13"/>
      <c r="R609" s="2">
        <v>0</v>
      </c>
      <c r="S609" s="13"/>
      <c r="T609" s="2">
        <v>0</v>
      </c>
      <c r="U609" s="13"/>
      <c r="V609" s="2">
        <v>0</v>
      </c>
      <c r="W609" s="13"/>
      <c r="X609" s="2">
        <v>0</v>
      </c>
      <c r="Y609" s="13"/>
      <c r="Z609" s="2">
        <v>0</v>
      </c>
      <c r="AA609" s="13"/>
      <c r="AB609" s="2">
        <v>0</v>
      </c>
      <c r="AC609" s="13"/>
      <c r="AD609" s="2">
        <v>0</v>
      </c>
      <c r="AE609" s="13"/>
      <c r="AF609" s="2">
        <v>0</v>
      </c>
      <c r="AG609" s="13"/>
      <c r="AH609" s="2">
        <v>181951.39409202617</v>
      </c>
      <c r="AI609" s="13">
        <v>1.4534329130005018E-3</v>
      </c>
    </row>
    <row r="610" spans="1:35" x14ac:dyDescent="0.3">
      <c r="A610" s="56" t="s">
        <v>320</v>
      </c>
      <c r="B610" s="2">
        <v>0</v>
      </c>
      <c r="C610" s="13"/>
      <c r="D610" s="2">
        <v>0</v>
      </c>
      <c r="E610" s="13"/>
      <c r="F610" s="2">
        <v>145561.119727513</v>
      </c>
      <c r="G610" s="13">
        <v>1.3967285461822831E-2</v>
      </c>
      <c r="H610" s="2">
        <v>36390.274364513207</v>
      </c>
      <c r="I610" s="13">
        <v>1.0166551059066263E-2</v>
      </c>
      <c r="J610" s="2">
        <v>0</v>
      </c>
      <c r="K610" s="13"/>
      <c r="L610" s="2">
        <v>0</v>
      </c>
      <c r="M610" s="13"/>
      <c r="N610" s="2">
        <v>0</v>
      </c>
      <c r="O610" s="13"/>
      <c r="P610" s="2">
        <v>0</v>
      </c>
      <c r="Q610" s="13"/>
      <c r="R610" s="2">
        <v>0</v>
      </c>
      <c r="S610" s="13"/>
      <c r="T610" s="2">
        <v>0</v>
      </c>
      <c r="U610" s="13"/>
      <c r="V610" s="2">
        <v>0</v>
      </c>
      <c r="W610" s="13"/>
      <c r="X610" s="2">
        <v>0</v>
      </c>
      <c r="Y610" s="13"/>
      <c r="Z610" s="2">
        <v>0</v>
      </c>
      <c r="AA610" s="13"/>
      <c r="AB610" s="2">
        <v>0</v>
      </c>
      <c r="AC610" s="13"/>
      <c r="AD610" s="2">
        <v>0</v>
      </c>
      <c r="AE610" s="13"/>
      <c r="AF610" s="2">
        <v>0</v>
      </c>
      <c r="AG610" s="13"/>
      <c r="AH610" s="2">
        <v>181951.39409202617</v>
      </c>
      <c r="AI610" s="13">
        <v>1.4534329130005018E-3</v>
      </c>
    </row>
    <row r="611" spans="1:35" x14ac:dyDescent="0.3">
      <c r="A611" s="53" t="s">
        <v>449</v>
      </c>
      <c r="B611" s="2">
        <v>0</v>
      </c>
      <c r="C611" s="13"/>
      <c r="D611" s="2">
        <v>0</v>
      </c>
      <c r="E611" s="13"/>
      <c r="F611" s="2">
        <v>0</v>
      </c>
      <c r="G611" s="13"/>
      <c r="H611" s="2">
        <v>0</v>
      </c>
      <c r="I611" s="13"/>
      <c r="J611" s="2">
        <v>0</v>
      </c>
      <c r="K611" s="13"/>
      <c r="L611" s="2">
        <v>0</v>
      </c>
      <c r="M611" s="13"/>
      <c r="N611" s="2">
        <v>312210.25828997901</v>
      </c>
      <c r="O611" s="13">
        <v>1.0078400584805395E-2</v>
      </c>
      <c r="P611" s="2">
        <v>29003.144583371697</v>
      </c>
      <c r="Q611" s="13">
        <v>6.9430163549551874E-3</v>
      </c>
      <c r="R611" s="2">
        <v>0</v>
      </c>
      <c r="S611" s="13"/>
      <c r="T611" s="2">
        <v>0</v>
      </c>
      <c r="U611" s="13"/>
      <c r="V611" s="2">
        <v>0</v>
      </c>
      <c r="W611" s="13"/>
      <c r="X611" s="2">
        <v>0</v>
      </c>
      <c r="Y611" s="13"/>
      <c r="Z611" s="2">
        <v>0</v>
      </c>
      <c r="AA611" s="13"/>
      <c r="AB611" s="2">
        <v>0</v>
      </c>
      <c r="AC611" s="13"/>
      <c r="AD611" s="2">
        <v>0</v>
      </c>
      <c r="AE611" s="13"/>
      <c r="AF611" s="2">
        <v>0</v>
      </c>
      <c r="AG611" s="13"/>
      <c r="AH611" s="2">
        <v>341213.40287335071</v>
      </c>
      <c r="AI611" s="13">
        <v>2.7256223705667201E-3</v>
      </c>
    </row>
    <row r="612" spans="1:35" x14ac:dyDescent="0.3">
      <c r="A612" s="56" t="s">
        <v>320</v>
      </c>
      <c r="B612" s="2">
        <v>0</v>
      </c>
      <c r="C612" s="13"/>
      <c r="D612" s="2">
        <v>0</v>
      </c>
      <c r="E612" s="13"/>
      <c r="F612" s="2">
        <v>0</v>
      </c>
      <c r="G612" s="13"/>
      <c r="H612" s="2">
        <v>0</v>
      </c>
      <c r="I612" s="13"/>
      <c r="J612" s="2">
        <v>0</v>
      </c>
      <c r="K612" s="13"/>
      <c r="L612" s="2">
        <v>0</v>
      </c>
      <c r="M612" s="13"/>
      <c r="N612" s="2">
        <v>312210.25828997901</v>
      </c>
      <c r="O612" s="13">
        <v>1.0078400584805395E-2</v>
      </c>
      <c r="P612" s="2">
        <v>29003.144583371697</v>
      </c>
      <c r="Q612" s="13">
        <v>6.9430163549551874E-3</v>
      </c>
      <c r="R612" s="2">
        <v>0</v>
      </c>
      <c r="S612" s="13"/>
      <c r="T612" s="2">
        <v>0</v>
      </c>
      <c r="U612" s="13"/>
      <c r="V612" s="2">
        <v>0</v>
      </c>
      <c r="W612" s="13"/>
      <c r="X612" s="2">
        <v>0</v>
      </c>
      <c r="Y612" s="13"/>
      <c r="Z612" s="2">
        <v>0</v>
      </c>
      <c r="AA612" s="13"/>
      <c r="AB612" s="2">
        <v>0</v>
      </c>
      <c r="AC612" s="13"/>
      <c r="AD612" s="2">
        <v>0</v>
      </c>
      <c r="AE612" s="13"/>
      <c r="AF612" s="2">
        <v>0</v>
      </c>
      <c r="AG612" s="13"/>
      <c r="AH612" s="2">
        <v>341213.40287335071</v>
      </c>
      <c r="AI612" s="13">
        <v>2.7256223705667201E-3</v>
      </c>
    </row>
    <row r="613" spans="1:35" x14ac:dyDescent="0.3">
      <c r="A613" s="53" t="s">
        <v>450</v>
      </c>
      <c r="B613" s="2">
        <v>0</v>
      </c>
      <c r="C613" s="13"/>
      <c r="D613" s="2">
        <v>0</v>
      </c>
      <c r="E613" s="13"/>
      <c r="F613" s="2">
        <v>2369.0910508647999</v>
      </c>
      <c r="G613" s="13">
        <v>2.2732561452138984E-4</v>
      </c>
      <c r="H613" s="2">
        <v>2811.6982218823</v>
      </c>
      <c r="I613" s="13">
        <v>7.8551959375518753E-4</v>
      </c>
      <c r="J613" s="2">
        <v>0</v>
      </c>
      <c r="K613" s="13"/>
      <c r="L613" s="2">
        <v>0</v>
      </c>
      <c r="M613" s="13"/>
      <c r="N613" s="2">
        <v>0</v>
      </c>
      <c r="O613" s="13"/>
      <c r="P613" s="2">
        <v>0</v>
      </c>
      <c r="Q613" s="13"/>
      <c r="R613" s="2">
        <v>0</v>
      </c>
      <c r="S613" s="13"/>
      <c r="T613" s="2">
        <v>0</v>
      </c>
      <c r="U613" s="13"/>
      <c r="V613" s="2">
        <v>0</v>
      </c>
      <c r="W613" s="13"/>
      <c r="X613" s="2">
        <v>0</v>
      </c>
      <c r="Y613" s="13"/>
      <c r="Z613" s="2">
        <v>0</v>
      </c>
      <c r="AA613" s="13"/>
      <c r="AB613" s="2">
        <v>0</v>
      </c>
      <c r="AC613" s="13"/>
      <c r="AD613" s="2">
        <v>0</v>
      </c>
      <c r="AE613" s="13"/>
      <c r="AF613" s="2">
        <v>0</v>
      </c>
      <c r="AG613" s="13"/>
      <c r="AH613" s="2">
        <v>5180.7892727470989</v>
      </c>
      <c r="AI613" s="13">
        <v>4.1384292117718702E-5</v>
      </c>
    </row>
    <row r="614" spans="1:35" x14ac:dyDescent="0.3">
      <c r="A614" s="56" t="s">
        <v>106</v>
      </c>
      <c r="B614" s="2">
        <v>0</v>
      </c>
      <c r="C614" s="13"/>
      <c r="D614" s="2">
        <v>0</v>
      </c>
      <c r="E614" s="13"/>
      <c r="F614" s="2">
        <v>2369.0910508647999</v>
      </c>
      <c r="G614" s="13">
        <v>2.2732561452138984E-4</v>
      </c>
      <c r="H614" s="2">
        <v>2811.6982218823</v>
      </c>
      <c r="I614" s="13">
        <v>7.8551959375518753E-4</v>
      </c>
      <c r="J614" s="2">
        <v>0</v>
      </c>
      <c r="K614" s="13"/>
      <c r="L614" s="2">
        <v>0</v>
      </c>
      <c r="M614" s="13"/>
      <c r="N614" s="2">
        <v>0</v>
      </c>
      <c r="O614" s="13"/>
      <c r="P614" s="2">
        <v>0</v>
      </c>
      <c r="Q614" s="13"/>
      <c r="R614" s="2">
        <v>0</v>
      </c>
      <c r="S614" s="13"/>
      <c r="T614" s="2">
        <v>0</v>
      </c>
      <c r="U614" s="13"/>
      <c r="V614" s="2">
        <v>0</v>
      </c>
      <c r="W614" s="13"/>
      <c r="X614" s="2">
        <v>0</v>
      </c>
      <c r="Y614" s="13"/>
      <c r="Z614" s="2">
        <v>0</v>
      </c>
      <c r="AA614" s="13"/>
      <c r="AB614" s="2">
        <v>0</v>
      </c>
      <c r="AC614" s="13"/>
      <c r="AD614" s="2">
        <v>0</v>
      </c>
      <c r="AE614" s="13"/>
      <c r="AF614" s="2">
        <v>0</v>
      </c>
      <c r="AG614" s="13"/>
      <c r="AH614" s="2">
        <v>5180.7892727470989</v>
      </c>
      <c r="AI614" s="13">
        <v>4.1384292117718702E-5</v>
      </c>
    </row>
    <row r="615" spans="1:35" x14ac:dyDescent="0.3">
      <c r="A615" s="53" t="s">
        <v>451</v>
      </c>
      <c r="B615" s="2">
        <v>0</v>
      </c>
      <c r="C615" s="13"/>
      <c r="D615" s="2">
        <v>0</v>
      </c>
      <c r="E615" s="13"/>
      <c r="F615" s="2">
        <v>87676.685688787809</v>
      </c>
      <c r="G615" s="13">
        <v>8.4129972320510331E-3</v>
      </c>
      <c r="H615" s="2">
        <v>27687.372585306803</v>
      </c>
      <c r="I615" s="13">
        <v>7.7351735318162262E-3</v>
      </c>
      <c r="J615" s="2">
        <v>0</v>
      </c>
      <c r="K615" s="13"/>
      <c r="L615" s="2">
        <v>0</v>
      </c>
      <c r="M615" s="13"/>
      <c r="N615" s="2">
        <v>0</v>
      </c>
      <c r="O615" s="13"/>
      <c r="P615" s="2">
        <v>0</v>
      </c>
      <c r="Q615" s="13"/>
      <c r="R615" s="2">
        <v>0</v>
      </c>
      <c r="S615" s="13"/>
      <c r="T615" s="2">
        <v>0</v>
      </c>
      <c r="U615" s="13"/>
      <c r="V615" s="2">
        <v>0</v>
      </c>
      <c r="W615" s="13"/>
      <c r="X615" s="2">
        <v>0</v>
      </c>
      <c r="Y615" s="13"/>
      <c r="Z615" s="2">
        <v>0</v>
      </c>
      <c r="AA615" s="13"/>
      <c r="AB615" s="2">
        <v>0</v>
      </c>
      <c r="AC615" s="13"/>
      <c r="AD615" s="2">
        <v>0</v>
      </c>
      <c r="AE615" s="13"/>
      <c r="AF615" s="2">
        <v>0</v>
      </c>
      <c r="AG615" s="13"/>
      <c r="AH615" s="2">
        <v>115364.05827409461</v>
      </c>
      <c r="AI615" s="13">
        <v>9.2153137990287637E-4</v>
      </c>
    </row>
    <row r="616" spans="1:35" x14ac:dyDescent="0.3">
      <c r="A616" s="56" t="s">
        <v>320</v>
      </c>
      <c r="B616" s="2">
        <v>0</v>
      </c>
      <c r="C616" s="13"/>
      <c r="D616" s="2">
        <v>0</v>
      </c>
      <c r="E616" s="13"/>
      <c r="F616" s="2">
        <v>87676.685688787809</v>
      </c>
      <c r="G616" s="13">
        <v>8.4129972320510331E-3</v>
      </c>
      <c r="H616" s="2">
        <v>27687.372585306803</v>
      </c>
      <c r="I616" s="13">
        <v>7.7351735318162262E-3</v>
      </c>
      <c r="J616" s="2">
        <v>0</v>
      </c>
      <c r="K616" s="13"/>
      <c r="L616" s="2">
        <v>0</v>
      </c>
      <c r="M616" s="13"/>
      <c r="N616" s="2">
        <v>0</v>
      </c>
      <c r="O616" s="13"/>
      <c r="P616" s="2">
        <v>0</v>
      </c>
      <c r="Q616" s="13"/>
      <c r="R616" s="2">
        <v>0</v>
      </c>
      <c r="S616" s="13"/>
      <c r="T616" s="2">
        <v>0</v>
      </c>
      <c r="U616" s="13"/>
      <c r="V616" s="2">
        <v>0</v>
      </c>
      <c r="W616" s="13"/>
      <c r="X616" s="2">
        <v>0</v>
      </c>
      <c r="Y616" s="13"/>
      <c r="Z616" s="2">
        <v>0</v>
      </c>
      <c r="AA616" s="13"/>
      <c r="AB616" s="2">
        <v>0</v>
      </c>
      <c r="AC616" s="13"/>
      <c r="AD616" s="2">
        <v>0</v>
      </c>
      <c r="AE616" s="13"/>
      <c r="AF616" s="2">
        <v>0</v>
      </c>
      <c r="AG616" s="13"/>
      <c r="AH616" s="2">
        <v>115364.05827409461</v>
      </c>
      <c r="AI616" s="13">
        <v>9.2153137990287637E-4</v>
      </c>
    </row>
    <row r="617" spans="1:35" x14ac:dyDescent="0.3">
      <c r="A617" s="53" t="s">
        <v>452</v>
      </c>
      <c r="B617" s="2">
        <v>0</v>
      </c>
      <c r="C617" s="13"/>
      <c r="D617" s="2">
        <v>0</v>
      </c>
      <c r="E617" s="13"/>
      <c r="F617" s="2">
        <v>0</v>
      </c>
      <c r="G617" s="13"/>
      <c r="H617" s="2">
        <v>0</v>
      </c>
      <c r="I617" s="13"/>
      <c r="J617" s="2">
        <v>0</v>
      </c>
      <c r="K617" s="13"/>
      <c r="L617" s="2">
        <v>0</v>
      </c>
      <c r="M617" s="13"/>
      <c r="N617" s="2">
        <v>0</v>
      </c>
      <c r="O617" s="13"/>
      <c r="P617" s="2">
        <v>0</v>
      </c>
      <c r="Q617" s="13"/>
      <c r="R617" s="2">
        <v>0</v>
      </c>
      <c r="S617" s="13"/>
      <c r="T617" s="2">
        <v>0</v>
      </c>
      <c r="U617" s="13"/>
      <c r="V617" s="2">
        <v>163815.04571964304</v>
      </c>
      <c r="W617" s="13">
        <v>1.0016228113046387E-2</v>
      </c>
      <c r="X617" s="2">
        <v>0</v>
      </c>
      <c r="Y617" s="13"/>
      <c r="Z617" s="2">
        <v>0</v>
      </c>
      <c r="AA617" s="13"/>
      <c r="AB617" s="2">
        <v>0</v>
      </c>
      <c r="AC617" s="13"/>
      <c r="AD617" s="2">
        <v>0</v>
      </c>
      <c r="AE617" s="13"/>
      <c r="AF617" s="2">
        <v>0</v>
      </c>
      <c r="AG617" s="13"/>
      <c r="AH617" s="2">
        <v>163815.04571964304</v>
      </c>
      <c r="AI617" s="13">
        <v>1.3085592461753244E-3</v>
      </c>
    </row>
    <row r="618" spans="1:35" x14ac:dyDescent="0.3">
      <c r="A618" s="56" t="s">
        <v>320</v>
      </c>
      <c r="B618" s="2">
        <v>0</v>
      </c>
      <c r="C618" s="13"/>
      <c r="D618" s="2">
        <v>0</v>
      </c>
      <c r="E618" s="13"/>
      <c r="F618" s="2">
        <v>0</v>
      </c>
      <c r="G618" s="13"/>
      <c r="H618" s="2">
        <v>0</v>
      </c>
      <c r="I618" s="13"/>
      <c r="J618" s="2">
        <v>0</v>
      </c>
      <c r="K618" s="13"/>
      <c r="L618" s="2">
        <v>0</v>
      </c>
      <c r="M618" s="13"/>
      <c r="N618" s="2">
        <v>0</v>
      </c>
      <c r="O618" s="13"/>
      <c r="P618" s="2">
        <v>0</v>
      </c>
      <c r="Q618" s="13"/>
      <c r="R618" s="2">
        <v>0</v>
      </c>
      <c r="S618" s="13"/>
      <c r="T618" s="2">
        <v>0</v>
      </c>
      <c r="U618" s="13"/>
      <c r="V618" s="2">
        <v>163815.04571964304</v>
      </c>
      <c r="W618" s="13">
        <v>1.0016228113046387E-2</v>
      </c>
      <c r="X618" s="2">
        <v>0</v>
      </c>
      <c r="Y618" s="13"/>
      <c r="Z618" s="2">
        <v>0</v>
      </c>
      <c r="AA618" s="13"/>
      <c r="AB618" s="2">
        <v>0</v>
      </c>
      <c r="AC618" s="13"/>
      <c r="AD618" s="2">
        <v>0</v>
      </c>
      <c r="AE618" s="13"/>
      <c r="AF618" s="2">
        <v>0</v>
      </c>
      <c r="AG618" s="13"/>
      <c r="AH618" s="2">
        <v>163815.04571964304</v>
      </c>
      <c r="AI618" s="13">
        <v>1.3085592461753244E-3</v>
      </c>
    </row>
    <row r="619" spans="1:35" x14ac:dyDescent="0.3">
      <c r="A619" s="53" t="s">
        <v>453</v>
      </c>
      <c r="B619" s="2">
        <v>0</v>
      </c>
      <c r="C619" s="13"/>
      <c r="D619" s="2">
        <v>4927.3251248816005</v>
      </c>
      <c r="E619" s="13">
        <v>3.6968864744400523E-3</v>
      </c>
      <c r="F619" s="2">
        <v>13829.2851031305</v>
      </c>
      <c r="G619" s="13">
        <v>1.3269860326022783E-3</v>
      </c>
      <c r="H619" s="2">
        <v>0</v>
      </c>
      <c r="I619" s="13"/>
      <c r="J619" s="2">
        <v>0</v>
      </c>
      <c r="K619" s="13"/>
      <c r="L619" s="2">
        <v>0</v>
      </c>
      <c r="M619" s="13"/>
      <c r="N619" s="2">
        <v>0</v>
      </c>
      <c r="O619" s="13"/>
      <c r="P619" s="2">
        <v>0</v>
      </c>
      <c r="Q619" s="13"/>
      <c r="R619" s="2">
        <v>0</v>
      </c>
      <c r="S619" s="13"/>
      <c r="T619" s="2">
        <v>0</v>
      </c>
      <c r="U619" s="13"/>
      <c r="V619" s="2">
        <v>0</v>
      </c>
      <c r="W619" s="13"/>
      <c r="X619" s="2">
        <v>0</v>
      </c>
      <c r="Y619" s="13"/>
      <c r="Z619" s="2">
        <v>0</v>
      </c>
      <c r="AA619" s="13"/>
      <c r="AB619" s="2">
        <v>0</v>
      </c>
      <c r="AC619" s="13"/>
      <c r="AD619" s="2">
        <v>0</v>
      </c>
      <c r="AE619" s="13"/>
      <c r="AF619" s="2">
        <v>0</v>
      </c>
      <c r="AG619" s="13"/>
      <c r="AH619" s="2">
        <v>18756.610228012101</v>
      </c>
      <c r="AI619" s="13">
        <v>1.498283361760147E-4</v>
      </c>
    </row>
    <row r="620" spans="1:35" x14ac:dyDescent="0.3">
      <c r="A620" s="56" t="s">
        <v>106</v>
      </c>
      <c r="B620" s="2">
        <v>0</v>
      </c>
      <c r="C620" s="13"/>
      <c r="D620" s="2">
        <v>4927.3251248816005</v>
      </c>
      <c r="E620" s="13">
        <v>3.6968864744400523E-3</v>
      </c>
      <c r="F620" s="2">
        <v>13829.2851031305</v>
      </c>
      <c r="G620" s="13">
        <v>1.3269860326022783E-3</v>
      </c>
      <c r="H620" s="2">
        <v>0</v>
      </c>
      <c r="I620" s="13"/>
      <c r="J620" s="2">
        <v>0</v>
      </c>
      <c r="K620" s="13"/>
      <c r="L620" s="2">
        <v>0</v>
      </c>
      <c r="M620" s="13"/>
      <c r="N620" s="2">
        <v>0</v>
      </c>
      <c r="O620" s="13"/>
      <c r="P620" s="2">
        <v>0</v>
      </c>
      <c r="Q620" s="13"/>
      <c r="R620" s="2">
        <v>0</v>
      </c>
      <c r="S620" s="13"/>
      <c r="T620" s="2">
        <v>0</v>
      </c>
      <c r="U620" s="13"/>
      <c r="V620" s="2">
        <v>0</v>
      </c>
      <c r="W620" s="13"/>
      <c r="X620" s="2">
        <v>0</v>
      </c>
      <c r="Y620" s="13"/>
      <c r="Z620" s="2">
        <v>0</v>
      </c>
      <c r="AA620" s="13"/>
      <c r="AB620" s="2">
        <v>0</v>
      </c>
      <c r="AC620" s="13"/>
      <c r="AD620" s="2">
        <v>0</v>
      </c>
      <c r="AE620" s="13"/>
      <c r="AF620" s="2">
        <v>0</v>
      </c>
      <c r="AG620" s="13"/>
      <c r="AH620" s="2">
        <v>18756.610228012101</v>
      </c>
      <c r="AI620" s="13">
        <v>1.498283361760147E-4</v>
      </c>
    </row>
    <row r="621" spans="1:35" x14ac:dyDescent="0.3">
      <c r="A621" s="53" t="s">
        <v>454</v>
      </c>
      <c r="B621" s="2">
        <v>0</v>
      </c>
      <c r="C621" s="13"/>
      <c r="D621" s="2">
        <v>0</v>
      </c>
      <c r="E621" s="13"/>
      <c r="F621" s="2">
        <v>0</v>
      </c>
      <c r="G621" s="13"/>
      <c r="H621" s="2">
        <v>0</v>
      </c>
      <c r="I621" s="13"/>
      <c r="J621" s="2">
        <v>0</v>
      </c>
      <c r="K621" s="13"/>
      <c r="L621" s="2">
        <v>0</v>
      </c>
      <c r="M621" s="13"/>
      <c r="N621" s="2">
        <v>266690.066027658</v>
      </c>
      <c r="O621" s="13">
        <v>8.6089718260266655E-3</v>
      </c>
      <c r="P621" s="2">
        <v>0</v>
      </c>
      <c r="Q621" s="13"/>
      <c r="R621" s="2">
        <v>0</v>
      </c>
      <c r="S621" s="13"/>
      <c r="T621" s="2">
        <v>0</v>
      </c>
      <c r="U621" s="13"/>
      <c r="V621" s="2">
        <v>0</v>
      </c>
      <c r="W621" s="13"/>
      <c r="X621" s="2">
        <v>0</v>
      </c>
      <c r="Y621" s="13"/>
      <c r="Z621" s="2">
        <v>0</v>
      </c>
      <c r="AA621" s="13"/>
      <c r="AB621" s="2">
        <v>0</v>
      </c>
      <c r="AC621" s="13"/>
      <c r="AD621" s="2">
        <v>0</v>
      </c>
      <c r="AE621" s="13"/>
      <c r="AF621" s="2">
        <v>0</v>
      </c>
      <c r="AG621" s="13"/>
      <c r="AH621" s="2">
        <v>266690.066027658</v>
      </c>
      <c r="AI621" s="13">
        <v>2.130327835459338E-3</v>
      </c>
    </row>
    <row r="622" spans="1:35" x14ac:dyDescent="0.3">
      <c r="A622" s="56" t="s">
        <v>320</v>
      </c>
      <c r="B622" s="2">
        <v>0</v>
      </c>
      <c r="C622" s="13"/>
      <c r="D622" s="2">
        <v>0</v>
      </c>
      <c r="E622" s="13"/>
      <c r="F622" s="2">
        <v>0</v>
      </c>
      <c r="G622" s="13"/>
      <c r="H622" s="2">
        <v>0</v>
      </c>
      <c r="I622" s="13"/>
      <c r="J622" s="2">
        <v>0</v>
      </c>
      <c r="K622" s="13"/>
      <c r="L622" s="2">
        <v>0</v>
      </c>
      <c r="M622" s="13"/>
      <c r="N622" s="2">
        <v>266690.066027658</v>
      </c>
      <c r="O622" s="13">
        <v>8.6089718260266655E-3</v>
      </c>
      <c r="P622" s="2">
        <v>0</v>
      </c>
      <c r="Q622" s="13"/>
      <c r="R622" s="2">
        <v>0</v>
      </c>
      <c r="S622" s="13"/>
      <c r="T622" s="2">
        <v>0</v>
      </c>
      <c r="U622" s="13"/>
      <c r="V622" s="2">
        <v>0</v>
      </c>
      <c r="W622" s="13"/>
      <c r="X622" s="2">
        <v>0</v>
      </c>
      <c r="Y622" s="13"/>
      <c r="Z622" s="2">
        <v>0</v>
      </c>
      <c r="AA622" s="13"/>
      <c r="AB622" s="2">
        <v>0</v>
      </c>
      <c r="AC622" s="13"/>
      <c r="AD622" s="2">
        <v>0</v>
      </c>
      <c r="AE622" s="13"/>
      <c r="AF622" s="2">
        <v>0</v>
      </c>
      <c r="AG622" s="13"/>
      <c r="AH622" s="2">
        <v>266690.066027658</v>
      </c>
      <c r="AI622" s="13">
        <v>2.130327835459338E-3</v>
      </c>
    </row>
    <row r="623" spans="1:35" x14ac:dyDescent="0.3">
      <c r="A623" s="53" t="s">
        <v>455</v>
      </c>
      <c r="B623" s="2">
        <v>0</v>
      </c>
      <c r="C623" s="13"/>
      <c r="D623" s="2">
        <v>0</v>
      </c>
      <c r="E623" s="13"/>
      <c r="F623" s="2">
        <v>0</v>
      </c>
      <c r="G623" s="13"/>
      <c r="H623" s="2">
        <v>0</v>
      </c>
      <c r="I623" s="13"/>
      <c r="J623" s="2">
        <v>0</v>
      </c>
      <c r="K623" s="13"/>
      <c r="L623" s="2">
        <v>0</v>
      </c>
      <c r="M623" s="13"/>
      <c r="N623" s="2">
        <v>0</v>
      </c>
      <c r="O623" s="13"/>
      <c r="P623" s="2">
        <v>0</v>
      </c>
      <c r="Q623" s="13"/>
      <c r="R623" s="2">
        <v>0</v>
      </c>
      <c r="S623" s="13"/>
      <c r="T623" s="2">
        <v>2695.0706219672998</v>
      </c>
      <c r="U623" s="13">
        <v>5.314767755659665E-4</v>
      </c>
      <c r="V623" s="2">
        <v>0</v>
      </c>
      <c r="W623" s="13"/>
      <c r="X623" s="2">
        <v>0</v>
      </c>
      <c r="Y623" s="13"/>
      <c r="Z623" s="2">
        <v>0</v>
      </c>
      <c r="AA623" s="13"/>
      <c r="AB623" s="2">
        <v>0</v>
      </c>
      <c r="AC623" s="13"/>
      <c r="AD623" s="2">
        <v>0</v>
      </c>
      <c r="AE623" s="13"/>
      <c r="AF623" s="2">
        <v>0</v>
      </c>
      <c r="AG623" s="13"/>
      <c r="AH623" s="2">
        <v>2695.0706219672998</v>
      </c>
      <c r="AI623" s="13">
        <v>2.1528300810087991E-5</v>
      </c>
    </row>
    <row r="624" spans="1:35" x14ac:dyDescent="0.3">
      <c r="A624" s="56" t="s">
        <v>106</v>
      </c>
      <c r="B624" s="2">
        <v>0</v>
      </c>
      <c r="C624" s="13"/>
      <c r="D624" s="2">
        <v>0</v>
      </c>
      <c r="E624" s="13"/>
      <c r="F624" s="2">
        <v>0</v>
      </c>
      <c r="G624" s="13"/>
      <c r="H624" s="2">
        <v>0</v>
      </c>
      <c r="I624" s="13"/>
      <c r="J624" s="2">
        <v>0</v>
      </c>
      <c r="K624" s="13"/>
      <c r="L624" s="2">
        <v>0</v>
      </c>
      <c r="M624" s="13"/>
      <c r="N624" s="2">
        <v>0</v>
      </c>
      <c r="O624" s="13"/>
      <c r="P624" s="2">
        <v>0</v>
      </c>
      <c r="Q624" s="13"/>
      <c r="R624" s="2">
        <v>0</v>
      </c>
      <c r="S624" s="13"/>
      <c r="T624" s="2">
        <v>2695.0706219672998</v>
      </c>
      <c r="U624" s="13">
        <v>5.314767755659665E-4</v>
      </c>
      <c r="V624" s="2">
        <v>0</v>
      </c>
      <c r="W624" s="13"/>
      <c r="X624" s="2">
        <v>0</v>
      </c>
      <c r="Y624" s="13"/>
      <c r="Z624" s="2">
        <v>0</v>
      </c>
      <c r="AA624" s="13"/>
      <c r="AB624" s="2">
        <v>0</v>
      </c>
      <c r="AC624" s="13"/>
      <c r="AD624" s="2">
        <v>0</v>
      </c>
      <c r="AE624" s="13"/>
      <c r="AF624" s="2">
        <v>0</v>
      </c>
      <c r="AG624" s="13"/>
      <c r="AH624" s="2">
        <v>2695.0706219672998</v>
      </c>
      <c r="AI624" s="13">
        <v>2.1528300810087991E-5</v>
      </c>
    </row>
    <row r="625" spans="1:35" x14ac:dyDescent="0.3">
      <c r="A625" s="53" t="s">
        <v>456</v>
      </c>
      <c r="B625" s="2">
        <v>0</v>
      </c>
      <c r="C625" s="13"/>
      <c r="D625" s="2">
        <v>20566.922574374399</v>
      </c>
      <c r="E625" s="13">
        <v>1.5431004847257269E-2</v>
      </c>
      <c r="F625" s="2">
        <v>59422.159046745597</v>
      </c>
      <c r="G625" s="13">
        <v>5.7018402971714651E-3</v>
      </c>
      <c r="H625" s="2">
        <v>0</v>
      </c>
      <c r="I625" s="13"/>
      <c r="J625" s="2">
        <v>0</v>
      </c>
      <c r="K625" s="13"/>
      <c r="L625" s="2">
        <v>151739.93857874841</v>
      </c>
      <c r="M625" s="13">
        <v>1.9657917469591932E-2</v>
      </c>
      <c r="N625" s="2">
        <v>264418.51008312299</v>
      </c>
      <c r="O625" s="13">
        <v>8.5356441561249413E-3</v>
      </c>
      <c r="P625" s="2">
        <v>0</v>
      </c>
      <c r="Q625" s="13"/>
      <c r="R625" s="2">
        <v>0</v>
      </c>
      <c r="S625" s="13"/>
      <c r="T625" s="2">
        <v>234423.67516409003</v>
      </c>
      <c r="U625" s="13">
        <v>4.622911844201974E-2</v>
      </c>
      <c r="V625" s="2">
        <v>285037.57976326102</v>
      </c>
      <c r="W625" s="13">
        <v>1.7428200243496523E-2</v>
      </c>
      <c r="X625" s="2">
        <v>0</v>
      </c>
      <c r="Y625" s="13"/>
      <c r="Z625" s="2">
        <v>0</v>
      </c>
      <c r="AA625" s="13"/>
      <c r="AB625" s="2">
        <v>104487.91483121601</v>
      </c>
      <c r="AC625" s="13">
        <v>1.6098850875048476E-2</v>
      </c>
      <c r="AD625" s="2">
        <v>266600.29635348462</v>
      </c>
      <c r="AE625" s="13">
        <v>1.0288384407180124E-2</v>
      </c>
      <c r="AF625" s="2">
        <v>0</v>
      </c>
      <c r="AG625" s="13"/>
      <c r="AH625" s="2">
        <v>1386696.9963950431</v>
      </c>
      <c r="AI625" s="13">
        <v>1.1076975062362654E-2</v>
      </c>
    </row>
    <row r="626" spans="1:35" x14ac:dyDescent="0.3">
      <c r="A626" s="56" t="s">
        <v>106</v>
      </c>
      <c r="B626" s="2">
        <v>0</v>
      </c>
      <c r="C626" s="13"/>
      <c r="D626" s="2">
        <v>20566.922574374399</v>
      </c>
      <c r="E626" s="13">
        <v>1.5431004847257269E-2</v>
      </c>
      <c r="F626" s="2">
        <v>59422.159046745597</v>
      </c>
      <c r="G626" s="13">
        <v>5.7018402971714651E-3</v>
      </c>
      <c r="H626" s="2">
        <v>0</v>
      </c>
      <c r="I626" s="13"/>
      <c r="J626" s="2">
        <v>0</v>
      </c>
      <c r="K626" s="13"/>
      <c r="L626" s="2">
        <v>151739.93857874841</v>
      </c>
      <c r="M626" s="13">
        <v>1.9657917469591932E-2</v>
      </c>
      <c r="N626" s="2">
        <v>264418.51008312299</v>
      </c>
      <c r="O626" s="13">
        <v>8.5356441561249413E-3</v>
      </c>
      <c r="P626" s="2">
        <v>0</v>
      </c>
      <c r="Q626" s="13"/>
      <c r="R626" s="2">
        <v>0</v>
      </c>
      <c r="S626" s="13"/>
      <c r="T626" s="2">
        <v>234423.67516409003</v>
      </c>
      <c r="U626" s="13">
        <v>4.622911844201974E-2</v>
      </c>
      <c r="V626" s="2">
        <v>285037.57976326102</v>
      </c>
      <c r="W626" s="13">
        <v>1.7428200243496523E-2</v>
      </c>
      <c r="X626" s="2">
        <v>0</v>
      </c>
      <c r="Y626" s="13"/>
      <c r="Z626" s="2">
        <v>0</v>
      </c>
      <c r="AA626" s="13"/>
      <c r="AB626" s="2">
        <v>104487.91483121601</v>
      </c>
      <c r="AC626" s="13">
        <v>1.6098850875048476E-2</v>
      </c>
      <c r="AD626" s="2">
        <v>266600.29635348462</v>
      </c>
      <c r="AE626" s="13">
        <v>1.0288384407180124E-2</v>
      </c>
      <c r="AF626" s="2">
        <v>0</v>
      </c>
      <c r="AG626" s="13"/>
      <c r="AH626" s="2">
        <v>1386696.9963950431</v>
      </c>
      <c r="AI626" s="13">
        <v>1.1076975062362654E-2</v>
      </c>
    </row>
    <row r="627" spans="1:35" x14ac:dyDescent="0.3">
      <c r="A627" s="53" t="s">
        <v>457</v>
      </c>
      <c r="B627" s="2">
        <v>0</v>
      </c>
      <c r="C627" s="13"/>
      <c r="D627" s="2">
        <v>0</v>
      </c>
      <c r="E627" s="13"/>
      <c r="F627" s="2">
        <v>69356.474598633198</v>
      </c>
      <c r="G627" s="13">
        <v>6.6550853769069534E-3</v>
      </c>
      <c r="H627" s="2">
        <v>2391.5990644352</v>
      </c>
      <c r="I627" s="13">
        <v>6.6815418201700109E-4</v>
      </c>
      <c r="J627" s="2">
        <v>0</v>
      </c>
      <c r="K627" s="13"/>
      <c r="L627" s="2">
        <v>0</v>
      </c>
      <c r="M627" s="13"/>
      <c r="N627" s="2">
        <v>0</v>
      </c>
      <c r="O627" s="13"/>
      <c r="P627" s="2">
        <v>0</v>
      </c>
      <c r="Q627" s="13"/>
      <c r="R627" s="2">
        <v>0</v>
      </c>
      <c r="S627" s="13"/>
      <c r="T627" s="2">
        <v>0</v>
      </c>
      <c r="U627" s="13"/>
      <c r="V627" s="2">
        <v>0</v>
      </c>
      <c r="W627" s="13"/>
      <c r="X627" s="2">
        <v>0</v>
      </c>
      <c r="Y627" s="13"/>
      <c r="Z627" s="2">
        <v>0</v>
      </c>
      <c r="AA627" s="13"/>
      <c r="AB627" s="2">
        <v>0</v>
      </c>
      <c r="AC627" s="13"/>
      <c r="AD627" s="2">
        <v>0</v>
      </c>
      <c r="AE627" s="13"/>
      <c r="AF627" s="2">
        <v>0</v>
      </c>
      <c r="AG627" s="13"/>
      <c r="AH627" s="2">
        <v>71748.073663068397</v>
      </c>
      <c r="AI627" s="13">
        <v>5.7312565384107759E-4</v>
      </c>
    </row>
    <row r="628" spans="1:35" x14ac:dyDescent="0.3">
      <c r="A628" s="56" t="s">
        <v>320</v>
      </c>
      <c r="B628" s="2">
        <v>0</v>
      </c>
      <c r="C628" s="13"/>
      <c r="D628" s="2">
        <v>0</v>
      </c>
      <c r="E628" s="13"/>
      <c r="F628" s="2">
        <v>69356.474598633198</v>
      </c>
      <c r="G628" s="13">
        <v>6.6550853769069534E-3</v>
      </c>
      <c r="H628" s="2">
        <v>2391.5990644352</v>
      </c>
      <c r="I628" s="13">
        <v>6.6815418201700109E-4</v>
      </c>
      <c r="J628" s="2">
        <v>0</v>
      </c>
      <c r="K628" s="13"/>
      <c r="L628" s="2">
        <v>0</v>
      </c>
      <c r="M628" s="13"/>
      <c r="N628" s="2">
        <v>0</v>
      </c>
      <c r="O628" s="13"/>
      <c r="P628" s="2">
        <v>0</v>
      </c>
      <c r="Q628" s="13"/>
      <c r="R628" s="2">
        <v>0</v>
      </c>
      <c r="S628" s="13"/>
      <c r="T628" s="2">
        <v>0</v>
      </c>
      <c r="U628" s="13"/>
      <c r="V628" s="2">
        <v>0</v>
      </c>
      <c r="W628" s="13"/>
      <c r="X628" s="2">
        <v>0</v>
      </c>
      <c r="Y628" s="13"/>
      <c r="Z628" s="2">
        <v>0</v>
      </c>
      <c r="AA628" s="13"/>
      <c r="AB628" s="2">
        <v>0</v>
      </c>
      <c r="AC628" s="13"/>
      <c r="AD628" s="2">
        <v>0</v>
      </c>
      <c r="AE628" s="13"/>
      <c r="AF628" s="2">
        <v>0</v>
      </c>
      <c r="AG628" s="13"/>
      <c r="AH628" s="2">
        <v>71748.073663068397</v>
      </c>
      <c r="AI628" s="13">
        <v>5.7312565384107759E-4</v>
      </c>
    </row>
    <row r="629" spans="1:35" x14ac:dyDescent="0.3">
      <c r="A629" s="53" t="s">
        <v>458</v>
      </c>
      <c r="B629" s="2">
        <v>0</v>
      </c>
      <c r="C629" s="13"/>
      <c r="D629" s="2">
        <v>0</v>
      </c>
      <c r="E629" s="13"/>
      <c r="F629" s="2">
        <v>193387.726352717</v>
      </c>
      <c r="G629" s="13">
        <v>1.8556477058143516E-2</v>
      </c>
      <c r="H629" s="2">
        <v>21487.964973349001</v>
      </c>
      <c r="I629" s="13">
        <v>6.0032109367665221E-3</v>
      </c>
      <c r="J629" s="2">
        <v>0</v>
      </c>
      <c r="K629" s="13"/>
      <c r="L629" s="2">
        <v>0</v>
      </c>
      <c r="M629" s="13"/>
      <c r="N629" s="2">
        <v>0</v>
      </c>
      <c r="O629" s="13"/>
      <c r="P629" s="2">
        <v>0</v>
      </c>
      <c r="Q629" s="13"/>
      <c r="R629" s="2">
        <v>0</v>
      </c>
      <c r="S629" s="13"/>
      <c r="T629" s="2">
        <v>0</v>
      </c>
      <c r="U629" s="13"/>
      <c r="V629" s="2">
        <v>0</v>
      </c>
      <c r="W629" s="13"/>
      <c r="X629" s="2">
        <v>0</v>
      </c>
      <c r="Y629" s="13"/>
      <c r="Z629" s="2">
        <v>0</v>
      </c>
      <c r="AA629" s="13"/>
      <c r="AB629" s="2">
        <v>0</v>
      </c>
      <c r="AC629" s="13"/>
      <c r="AD629" s="2">
        <v>0</v>
      </c>
      <c r="AE629" s="13"/>
      <c r="AF629" s="2">
        <v>0</v>
      </c>
      <c r="AG629" s="13"/>
      <c r="AH629" s="2">
        <v>214875.69132606601</v>
      </c>
      <c r="AI629" s="13">
        <v>1.7164331360884433E-3</v>
      </c>
    </row>
    <row r="630" spans="1:35" x14ac:dyDescent="0.3">
      <c r="A630" s="56" t="s">
        <v>320</v>
      </c>
      <c r="B630" s="2">
        <v>0</v>
      </c>
      <c r="C630" s="13"/>
      <c r="D630" s="2">
        <v>0</v>
      </c>
      <c r="E630" s="13"/>
      <c r="F630" s="2">
        <v>193387.726352717</v>
      </c>
      <c r="G630" s="13">
        <v>1.8556477058143516E-2</v>
      </c>
      <c r="H630" s="2">
        <v>21487.964973349001</v>
      </c>
      <c r="I630" s="13">
        <v>6.0032109367665221E-3</v>
      </c>
      <c r="J630" s="2">
        <v>0</v>
      </c>
      <c r="K630" s="13"/>
      <c r="L630" s="2">
        <v>0</v>
      </c>
      <c r="M630" s="13"/>
      <c r="N630" s="2">
        <v>0</v>
      </c>
      <c r="O630" s="13"/>
      <c r="P630" s="2">
        <v>0</v>
      </c>
      <c r="Q630" s="13"/>
      <c r="R630" s="2">
        <v>0</v>
      </c>
      <c r="S630" s="13"/>
      <c r="T630" s="2">
        <v>0</v>
      </c>
      <c r="U630" s="13"/>
      <c r="V630" s="2">
        <v>0</v>
      </c>
      <c r="W630" s="13"/>
      <c r="X630" s="2">
        <v>0</v>
      </c>
      <c r="Y630" s="13"/>
      <c r="Z630" s="2">
        <v>0</v>
      </c>
      <c r="AA630" s="13"/>
      <c r="AB630" s="2">
        <v>0</v>
      </c>
      <c r="AC630" s="13"/>
      <c r="AD630" s="2">
        <v>0</v>
      </c>
      <c r="AE630" s="13"/>
      <c r="AF630" s="2">
        <v>0</v>
      </c>
      <c r="AG630" s="13"/>
      <c r="AH630" s="2">
        <v>214875.69132606601</v>
      </c>
      <c r="AI630" s="13">
        <v>1.7164331360884433E-3</v>
      </c>
    </row>
    <row r="631" spans="1:35" x14ac:dyDescent="0.3">
      <c r="A631" s="53" t="s">
        <v>459</v>
      </c>
      <c r="B631" s="2">
        <v>0</v>
      </c>
      <c r="C631" s="13"/>
      <c r="D631" s="2">
        <v>0</v>
      </c>
      <c r="E631" s="13"/>
      <c r="F631" s="2">
        <v>147688.28099993602</v>
      </c>
      <c r="G631" s="13">
        <v>1.4171396757276482E-2</v>
      </c>
      <c r="H631" s="2">
        <v>51690.897934270703</v>
      </c>
      <c r="I631" s="13">
        <v>1.4441170403766364E-2</v>
      </c>
      <c r="J631" s="2">
        <v>0</v>
      </c>
      <c r="K631" s="13"/>
      <c r="L631" s="2">
        <v>0</v>
      </c>
      <c r="M631" s="13"/>
      <c r="N631" s="2">
        <v>0</v>
      </c>
      <c r="O631" s="13"/>
      <c r="P631" s="2">
        <v>0</v>
      </c>
      <c r="Q631" s="13"/>
      <c r="R631" s="2">
        <v>0</v>
      </c>
      <c r="S631" s="13"/>
      <c r="T631" s="2">
        <v>0</v>
      </c>
      <c r="U631" s="13"/>
      <c r="V631" s="2">
        <v>0</v>
      </c>
      <c r="W631" s="13"/>
      <c r="X631" s="2">
        <v>0</v>
      </c>
      <c r="Y631" s="13"/>
      <c r="Z631" s="2">
        <v>0</v>
      </c>
      <c r="AA631" s="13"/>
      <c r="AB631" s="2">
        <v>0</v>
      </c>
      <c r="AC631" s="13"/>
      <c r="AD631" s="2">
        <v>0</v>
      </c>
      <c r="AE631" s="13"/>
      <c r="AF631" s="2">
        <v>0</v>
      </c>
      <c r="AG631" s="13"/>
      <c r="AH631" s="2">
        <v>199379.17893420672</v>
      </c>
      <c r="AI631" s="13">
        <v>1.5926465541859338E-3</v>
      </c>
    </row>
    <row r="632" spans="1:35" x14ac:dyDescent="0.3">
      <c r="A632" s="56" t="s">
        <v>320</v>
      </c>
      <c r="B632" s="2">
        <v>0</v>
      </c>
      <c r="C632" s="13"/>
      <c r="D632" s="2">
        <v>0</v>
      </c>
      <c r="E632" s="13"/>
      <c r="F632" s="2">
        <v>147688.28099993602</v>
      </c>
      <c r="G632" s="13">
        <v>1.4171396757276482E-2</v>
      </c>
      <c r="H632" s="2">
        <v>51690.897934270703</v>
      </c>
      <c r="I632" s="13">
        <v>1.4441170403766364E-2</v>
      </c>
      <c r="J632" s="2">
        <v>0</v>
      </c>
      <c r="K632" s="13"/>
      <c r="L632" s="2">
        <v>0</v>
      </c>
      <c r="M632" s="13"/>
      <c r="N632" s="2">
        <v>0</v>
      </c>
      <c r="O632" s="13"/>
      <c r="P632" s="2">
        <v>0</v>
      </c>
      <c r="Q632" s="13"/>
      <c r="R632" s="2">
        <v>0</v>
      </c>
      <c r="S632" s="13"/>
      <c r="T632" s="2">
        <v>0</v>
      </c>
      <c r="U632" s="13"/>
      <c r="V632" s="2">
        <v>0</v>
      </c>
      <c r="W632" s="13"/>
      <c r="X632" s="2">
        <v>0</v>
      </c>
      <c r="Y632" s="13"/>
      <c r="Z632" s="2">
        <v>0</v>
      </c>
      <c r="AA632" s="13"/>
      <c r="AB632" s="2">
        <v>0</v>
      </c>
      <c r="AC632" s="13"/>
      <c r="AD632" s="2">
        <v>0</v>
      </c>
      <c r="AE632" s="13"/>
      <c r="AF632" s="2">
        <v>0</v>
      </c>
      <c r="AG632" s="13"/>
      <c r="AH632" s="2">
        <v>199379.17893420672</v>
      </c>
      <c r="AI632" s="13">
        <v>1.5926465541859338E-3</v>
      </c>
    </row>
    <row r="633" spans="1:35" x14ac:dyDescent="0.3">
      <c r="A633" s="53" t="s">
        <v>460</v>
      </c>
      <c r="B633" s="2">
        <v>0</v>
      </c>
      <c r="C633" s="13"/>
      <c r="D633" s="2">
        <v>0</v>
      </c>
      <c r="E633" s="13"/>
      <c r="F633" s="2">
        <v>0</v>
      </c>
      <c r="G633" s="13"/>
      <c r="H633" s="2">
        <v>0</v>
      </c>
      <c r="I633" s="13"/>
      <c r="J633" s="2">
        <v>0</v>
      </c>
      <c r="K633" s="13"/>
      <c r="L633" s="2">
        <v>0</v>
      </c>
      <c r="M633" s="13"/>
      <c r="N633" s="2">
        <v>103028.939522856</v>
      </c>
      <c r="O633" s="13">
        <v>3.3258578050135768E-3</v>
      </c>
      <c r="P633" s="2">
        <v>0</v>
      </c>
      <c r="Q633" s="13"/>
      <c r="R633" s="2">
        <v>0</v>
      </c>
      <c r="S633" s="13"/>
      <c r="T633" s="2">
        <v>0</v>
      </c>
      <c r="U633" s="13"/>
      <c r="V633" s="2">
        <v>0</v>
      </c>
      <c r="W633" s="13"/>
      <c r="X633" s="2">
        <v>0</v>
      </c>
      <c r="Y633" s="13"/>
      <c r="Z633" s="2">
        <v>0</v>
      </c>
      <c r="AA633" s="13"/>
      <c r="AB633" s="2">
        <v>0</v>
      </c>
      <c r="AC633" s="13"/>
      <c r="AD633" s="2">
        <v>0</v>
      </c>
      <c r="AE633" s="13"/>
      <c r="AF633" s="2">
        <v>0</v>
      </c>
      <c r="AG633" s="13"/>
      <c r="AH633" s="2">
        <v>103028.939522856</v>
      </c>
      <c r="AI633" s="13">
        <v>8.2299810035156833E-4</v>
      </c>
    </row>
    <row r="634" spans="1:35" x14ac:dyDescent="0.3">
      <c r="A634" s="56" t="s">
        <v>320</v>
      </c>
      <c r="B634" s="2">
        <v>0</v>
      </c>
      <c r="C634" s="13"/>
      <c r="D634" s="2">
        <v>0</v>
      </c>
      <c r="E634" s="13"/>
      <c r="F634" s="2">
        <v>0</v>
      </c>
      <c r="G634" s="13"/>
      <c r="H634" s="2">
        <v>0</v>
      </c>
      <c r="I634" s="13"/>
      <c r="J634" s="2">
        <v>0</v>
      </c>
      <c r="K634" s="13"/>
      <c r="L634" s="2">
        <v>0</v>
      </c>
      <c r="M634" s="13"/>
      <c r="N634" s="2">
        <v>103028.939522856</v>
      </c>
      <c r="O634" s="13">
        <v>3.3258578050135768E-3</v>
      </c>
      <c r="P634" s="2">
        <v>0</v>
      </c>
      <c r="Q634" s="13"/>
      <c r="R634" s="2">
        <v>0</v>
      </c>
      <c r="S634" s="13"/>
      <c r="T634" s="2">
        <v>0</v>
      </c>
      <c r="U634" s="13"/>
      <c r="V634" s="2">
        <v>0</v>
      </c>
      <c r="W634" s="13"/>
      <c r="X634" s="2">
        <v>0</v>
      </c>
      <c r="Y634" s="13"/>
      <c r="Z634" s="2">
        <v>0</v>
      </c>
      <c r="AA634" s="13"/>
      <c r="AB634" s="2">
        <v>0</v>
      </c>
      <c r="AC634" s="13"/>
      <c r="AD634" s="2">
        <v>0</v>
      </c>
      <c r="AE634" s="13"/>
      <c r="AF634" s="2">
        <v>0</v>
      </c>
      <c r="AG634" s="13"/>
      <c r="AH634" s="2">
        <v>103028.939522856</v>
      </c>
      <c r="AI634" s="13">
        <v>8.2299810035156833E-4</v>
      </c>
    </row>
    <row r="635" spans="1:35" x14ac:dyDescent="0.3">
      <c r="A635" s="53" t="s">
        <v>461</v>
      </c>
      <c r="B635" s="2">
        <v>0</v>
      </c>
      <c r="C635" s="13"/>
      <c r="D635" s="2">
        <v>0</v>
      </c>
      <c r="E635" s="13"/>
      <c r="F635" s="2">
        <v>0</v>
      </c>
      <c r="G635" s="13"/>
      <c r="H635" s="2">
        <v>0</v>
      </c>
      <c r="I635" s="13"/>
      <c r="J635" s="2">
        <v>0</v>
      </c>
      <c r="K635" s="13"/>
      <c r="L635" s="2">
        <v>0</v>
      </c>
      <c r="M635" s="13"/>
      <c r="N635" s="2">
        <v>0</v>
      </c>
      <c r="O635" s="13"/>
      <c r="P635" s="2">
        <v>0</v>
      </c>
      <c r="Q635" s="13"/>
      <c r="R635" s="2">
        <v>0</v>
      </c>
      <c r="S635" s="13"/>
      <c r="T635" s="2">
        <v>0</v>
      </c>
      <c r="U635" s="13"/>
      <c r="V635" s="2">
        <v>0</v>
      </c>
      <c r="W635" s="13"/>
      <c r="X635" s="2">
        <v>0</v>
      </c>
      <c r="Y635" s="13"/>
      <c r="Z635" s="2">
        <v>0</v>
      </c>
      <c r="AA635" s="13"/>
      <c r="AB635" s="2">
        <v>12288.415999999999</v>
      </c>
      <c r="AC635" s="13">
        <v>1.8933230411777508E-3</v>
      </c>
      <c r="AD635" s="2">
        <v>61442.080000000002</v>
      </c>
      <c r="AE635" s="13">
        <v>2.3711141602729556E-3</v>
      </c>
      <c r="AF635" s="2">
        <v>0</v>
      </c>
      <c r="AG635" s="13"/>
      <c r="AH635" s="2">
        <v>73730.495999999999</v>
      </c>
      <c r="AI635" s="13">
        <v>5.8896129987359149E-4</v>
      </c>
    </row>
    <row r="636" spans="1:35" x14ac:dyDescent="0.3">
      <c r="A636" s="56" t="s">
        <v>106</v>
      </c>
      <c r="B636" s="2">
        <v>0</v>
      </c>
      <c r="C636" s="13"/>
      <c r="D636" s="2">
        <v>0</v>
      </c>
      <c r="E636" s="13"/>
      <c r="F636" s="2">
        <v>0</v>
      </c>
      <c r="G636" s="13"/>
      <c r="H636" s="2">
        <v>0</v>
      </c>
      <c r="I636" s="13"/>
      <c r="J636" s="2">
        <v>0</v>
      </c>
      <c r="K636" s="13"/>
      <c r="L636" s="2">
        <v>0</v>
      </c>
      <c r="M636" s="13"/>
      <c r="N636" s="2">
        <v>0</v>
      </c>
      <c r="O636" s="13"/>
      <c r="P636" s="2">
        <v>0</v>
      </c>
      <c r="Q636" s="13"/>
      <c r="R636" s="2">
        <v>0</v>
      </c>
      <c r="S636" s="13"/>
      <c r="T636" s="2">
        <v>0</v>
      </c>
      <c r="U636" s="13"/>
      <c r="V636" s="2">
        <v>0</v>
      </c>
      <c r="W636" s="13"/>
      <c r="X636" s="2">
        <v>0</v>
      </c>
      <c r="Y636" s="13"/>
      <c r="Z636" s="2">
        <v>0</v>
      </c>
      <c r="AA636" s="13"/>
      <c r="AB636" s="2">
        <v>12288.415999999999</v>
      </c>
      <c r="AC636" s="13">
        <v>1.8933230411777508E-3</v>
      </c>
      <c r="AD636" s="2">
        <v>61442.080000000002</v>
      </c>
      <c r="AE636" s="13">
        <v>2.3711141602729556E-3</v>
      </c>
      <c r="AF636" s="2">
        <v>0</v>
      </c>
      <c r="AG636" s="13"/>
      <c r="AH636" s="2">
        <v>73730.495999999999</v>
      </c>
      <c r="AI636" s="13">
        <v>5.8896129987359149E-4</v>
      </c>
    </row>
    <row r="637" spans="1:35" x14ac:dyDescent="0.3">
      <c r="A637" s="53" t="s">
        <v>462</v>
      </c>
      <c r="B637" s="2">
        <v>0</v>
      </c>
      <c r="C637" s="13"/>
      <c r="D637" s="2">
        <v>28597.725889358</v>
      </c>
      <c r="E637" s="13">
        <v>2.1456377113465215E-2</v>
      </c>
      <c r="F637" s="2">
        <v>18390.592823541101</v>
      </c>
      <c r="G637" s="13">
        <v>1.7646653190041221E-3</v>
      </c>
      <c r="H637" s="2">
        <v>17238.897727600601</v>
      </c>
      <c r="I637" s="13">
        <v>4.8161256547321271E-3</v>
      </c>
      <c r="J637" s="2">
        <v>0</v>
      </c>
      <c r="K637" s="13"/>
      <c r="L637" s="2">
        <v>0</v>
      </c>
      <c r="M637" s="13"/>
      <c r="N637" s="2">
        <v>0</v>
      </c>
      <c r="O637" s="13"/>
      <c r="P637" s="2">
        <v>0</v>
      </c>
      <c r="Q637" s="13"/>
      <c r="R637" s="2">
        <v>0</v>
      </c>
      <c r="S637" s="13"/>
      <c r="T637" s="2">
        <v>0</v>
      </c>
      <c r="U637" s="13"/>
      <c r="V637" s="2">
        <v>0</v>
      </c>
      <c r="W637" s="13"/>
      <c r="X637" s="2">
        <v>0</v>
      </c>
      <c r="Y637" s="13"/>
      <c r="Z637" s="2">
        <v>0</v>
      </c>
      <c r="AA637" s="13"/>
      <c r="AB637" s="2">
        <v>0</v>
      </c>
      <c r="AC637" s="13"/>
      <c r="AD637" s="2">
        <v>0</v>
      </c>
      <c r="AE637" s="13"/>
      <c r="AF637" s="2">
        <v>0</v>
      </c>
      <c r="AG637" s="13"/>
      <c r="AH637" s="2">
        <v>64227.216440499709</v>
      </c>
      <c r="AI637" s="13">
        <v>5.1304883235912596E-4</v>
      </c>
    </row>
    <row r="638" spans="1:35" x14ac:dyDescent="0.3">
      <c r="A638" s="56" t="s">
        <v>106</v>
      </c>
      <c r="B638" s="2">
        <v>0</v>
      </c>
      <c r="C638" s="13"/>
      <c r="D638" s="2">
        <v>28597.725889358</v>
      </c>
      <c r="E638" s="13">
        <v>2.1456377113465215E-2</v>
      </c>
      <c r="F638" s="2">
        <v>18390.592823541101</v>
      </c>
      <c r="G638" s="13">
        <v>1.7646653190041221E-3</v>
      </c>
      <c r="H638" s="2">
        <v>17238.897727600601</v>
      </c>
      <c r="I638" s="13">
        <v>4.8161256547321271E-3</v>
      </c>
      <c r="J638" s="2">
        <v>0</v>
      </c>
      <c r="K638" s="13"/>
      <c r="L638" s="2">
        <v>0</v>
      </c>
      <c r="M638" s="13"/>
      <c r="N638" s="2">
        <v>0</v>
      </c>
      <c r="O638" s="13"/>
      <c r="P638" s="2">
        <v>0</v>
      </c>
      <c r="Q638" s="13"/>
      <c r="R638" s="2">
        <v>0</v>
      </c>
      <c r="S638" s="13"/>
      <c r="T638" s="2">
        <v>0</v>
      </c>
      <c r="U638" s="13"/>
      <c r="V638" s="2">
        <v>0</v>
      </c>
      <c r="W638" s="13"/>
      <c r="X638" s="2">
        <v>0</v>
      </c>
      <c r="Y638" s="13"/>
      <c r="Z638" s="2">
        <v>0</v>
      </c>
      <c r="AA638" s="13"/>
      <c r="AB638" s="2">
        <v>0</v>
      </c>
      <c r="AC638" s="13"/>
      <c r="AD638" s="2">
        <v>0</v>
      </c>
      <c r="AE638" s="13"/>
      <c r="AF638" s="2">
        <v>0</v>
      </c>
      <c r="AG638" s="13"/>
      <c r="AH638" s="2">
        <v>64227.216440499709</v>
      </c>
      <c r="AI638" s="13">
        <v>5.1304883235912596E-4</v>
      </c>
    </row>
    <row r="639" spans="1:35" x14ac:dyDescent="0.3">
      <c r="A639" s="53" t="s">
        <v>463</v>
      </c>
      <c r="B639" s="2">
        <v>0</v>
      </c>
      <c r="C639" s="13"/>
      <c r="D639" s="2">
        <v>0</v>
      </c>
      <c r="E639" s="13"/>
      <c r="F639" s="2">
        <v>80470.057029650605</v>
      </c>
      <c r="G639" s="13">
        <v>7.7214867525497036E-3</v>
      </c>
      <c r="H639" s="2">
        <v>10979.1337231055</v>
      </c>
      <c r="I639" s="13">
        <v>3.0673009623999161E-3</v>
      </c>
      <c r="J639" s="2">
        <v>0</v>
      </c>
      <c r="K639" s="13"/>
      <c r="L639" s="2">
        <v>0</v>
      </c>
      <c r="M639" s="13"/>
      <c r="N639" s="2">
        <v>439688.57562247803</v>
      </c>
      <c r="O639" s="13">
        <v>1.4193504153121114E-2</v>
      </c>
      <c r="P639" s="2">
        <v>0</v>
      </c>
      <c r="Q639" s="13"/>
      <c r="R639" s="2">
        <v>0</v>
      </c>
      <c r="S639" s="13"/>
      <c r="T639" s="2">
        <v>0</v>
      </c>
      <c r="U639" s="13"/>
      <c r="V639" s="2">
        <v>0</v>
      </c>
      <c r="W639" s="13"/>
      <c r="X639" s="2">
        <v>0</v>
      </c>
      <c r="Y639" s="13"/>
      <c r="Z639" s="2">
        <v>0</v>
      </c>
      <c r="AA639" s="13"/>
      <c r="AB639" s="2">
        <v>0</v>
      </c>
      <c r="AC639" s="13"/>
      <c r="AD639" s="2">
        <v>219582.698566443</v>
      </c>
      <c r="AE639" s="13">
        <v>8.4739261093023065E-3</v>
      </c>
      <c r="AF639" s="2">
        <v>73107.034632724113</v>
      </c>
      <c r="AG639" s="13">
        <v>1.9885729124386912E-2</v>
      </c>
      <c r="AH639" s="2">
        <v>823827.49957440118</v>
      </c>
      <c r="AI639" s="13">
        <v>6.5807575066489437E-3</v>
      </c>
    </row>
    <row r="640" spans="1:35" x14ac:dyDescent="0.3">
      <c r="A640" s="56" t="s">
        <v>320</v>
      </c>
      <c r="B640" s="2">
        <v>0</v>
      </c>
      <c r="C640" s="13"/>
      <c r="D640" s="2">
        <v>0</v>
      </c>
      <c r="E640" s="13"/>
      <c r="F640" s="2">
        <v>80470.057029650605</v>
      </c>
      <c r="G640" s="13">
        <v>7.7214867525497036E-3</v>
      </c>
      <c r="H640" s="2">
        <v>10979.1337231055</v>
      </c>
      <c r="I640" s="13">
        <v>3.0673009623999161E-3</v>
      </c>
      <c r="J640" s="2">
        <v>0</v>
      </c>
      <c r="K640" s="13"/>
      <c r="L640" s="2">
        <v>0</v>
      </c>
      <c r="M640" s="13"/>
      <c r="N640" s="2">
        <v>439688.57562247803</v>
      </c>
      <c r="O640" s="13">
        <v>1.4193504153121114E-2</v>
      </c>
      <c r="P640" s="2">
        <v>0</v>
      </c>
      <c r="Q640" s="13"/>
      <c r="R640" s="2">
        <v>0</v>
      </c>
      <c r="S640" s="13"/>
      <c r="T640" s="2">
        <v>0</v>
      </c>
      <c r="U640" s="13"/>
      <c r="V640" s="2">
        <v>0</v>
      </c>
      <c r="W640" s="13"/>
      <c r="X640" s="2">
        <v>0</v>
      </c>
      <c r="Y640" s="13"/>
      <c r="Z640" s="2">
        <v>0</v>
      </c>
      <c r="AA640" s="13"/>
      <c r="AB640" s="2">
        <v>0</v>
      </c>
      <c r="AC640" s="13"/>
      <c r="AD640" s="2">
        <v>219582.698566443</v>
      </c>
      <c r="AE640" s="13">
        <v>8.4739261093023065E-3</v>
      </c>
      <c r="AF640" s="2">
        <v>73107.034632724113</v>
      </c>
      <c r="AG640" s="13">
        <v>1.9885729124386912E-2</v>
      </c>
      <c r="AH640" s="2">
        <v>823827.49957440118</v>
      </c>
      <c r="AI640" s="13">
        <v>6.5807575066489437E-3</v>
      </c>
    </row>
    <row r="641" spans="1:35" x14ac:dyDescent="0.3">
      <c r="A641" s="53" t="s">
        <v>464</v>
      </c>
      <c r="B641" s="2">
        <v>0</v>
      </c>
      <c r="C641" s="13"/>
      <c r="D641" s="2">
        <v>0</v>
      </c>
      <c r="E641" s="13"/>
      <c r="F641" s="2">
        <v>82169.134343448692</v>
      </c>
      <c r="G641" s="13">
        <v>7.8845213452208105E-3</v>
      </c>
      <c r="H641" s="2">
        <v>9129.8969653657005</v>
      </c>
      <c r="I641" s="13">
        <v>2.5506695204507612E-3</v>
      </c>
      <c r="J641" s="2">
        <v>0</v>
      </c>
      <c r="K641" s="13"/>
      <c r="L641" s="2">
        <v>0</v>
      </c>
      <c r="M641" s="13"/>
      <c r="N641" s="2">
        <v>0</v>
      </c>
      <c r="O641" s="13"/>
      <c r="P641" s="2">
        <v>0</v>
      </c>
      <c r="Q641" s="13"/>
      <c r="R641" s="2">
        <v>0</v>
      </c>
      <c r="S641" s="13"/>
      <c r="T641" s="2">
        <v>0</v>
      </c>
      <c r="U641" s="13"/>
      <c r="V641" s="2">
        <v>0</v>
      </c>
      <c r="W641" s="13"/>
      <c r="X641" s="2">
        <v>0</v>
      </c>
      <c r="Y641" s="13"/>
      <c r="Z641" s="2">
        <v>0</v>
      </c>
      <c r="AA641" s="13"/>
      <c r="AB641" s="2">
        <v>0</v>
      </c>
      <c r="AC641" s="13"/>
      <c r="AD641" s="2">
        <v>0</v>
      </c>
      <c r="AE641" s="13"/>
      <c r="AF641" s="2">
        <v>0</v>
      </c>
      <c r="AG641" s="13"/>
      <c r="AH641" s="2">
        <v>91299.031308814403</v>
      </c>
      <c r="AI641" s="13">
        <v>7.2929925979121381E-4</v>
      </c>
    </row>
    <row r="642" spans="1:35" x14ac:dyDescent="0.3">
      <c r="A642" s="56" t="s">
        <v>320</v>
      </c>
      <c r="B642" s="2">
        <v>0</v>
      </c>
      <c r="C642" s="13"/>
      <c r="D642" s="2">
        <v>0</v>
      </c>
      <c r="E642" s="13"/>
      <c r="F642" s="2">
        <v>82169.134343448692</v>
      </c>
      <c r="G642" s="13">
        <v>7.8845213452208105E-3</v>
      </c>
      <c r="H642" s="2">
        <v>9129.8969653657005</v>
      </c>
      <c r="I642" s="13">
        <v>2.5506695204507612E-3</v>
      </c>
      <c r="J642" s="2">
        <v>0</v>
      </c>
      <c r="K642" s="13"/>
      <c r="L642" s="2">
        <v>0</v>
      </c>
      <c r="M642" s="13"/>
      <c r="N642" s="2">
        <v>0</v>
      </c>
      <c r="O642" s="13"/>
      <c r="P642" s="2">
        <v>0</v>
      </c>
      <c r="Q642" s="13"/>
      <c r="R642" s="2">
        <v>0</v>
      </c>
      <c r="S642" s="13"/>
      <c r="T642" s="2">
        <v>0</v>
      </c>
      <c r="U642" s="13"/>
      <c r="V642" s="2">
        <v>0</v>
      </c>
      <c r="W642" s="13"/>
      <c r="X642" s="2">
        <v>0</v>
      </c>
      <c r="Y642" s="13"/>
      <c r="Z642" s="2">
        <v>0</v>
      </c>
      <c r="AA642" s="13"/>
      <c r="AB642" s="2">
        <v>0</v>
      </c>
      <c r="AC642" s="13"/>
      <c r="AD642" s="2">
        <v>0</v>
      </c>
      <c r="AE642" s="13"/>
      <c r="AF642" s="2">
        <v>0</v>
      </c>
      <c r="AG642" s="13"/>
      <c r="AH642" s="2">
        <v>91299.031308814403</v>
      </c>
      <c r="AI642" s="13">
        <v>7.2929925979121381E-4</v>
      </c>
    </row>
    <row r="643" spans="1:35" x14ac:dyDescent="0.3">
      <c r="A643" s="53" t="s">
        <v>465</v>
      </c>
      <c r="B643" s="2">
        <v>0</v>
      </c>
      <c r="C643" s="13"/>
      <c r="D643" s="2">
        <v>0</v>
      </c>
      <c r="E643" s="13"/>
      <c r="F643" s="2">
        <v>0</v>
      </c>
      <c r="G643" s="13"/>
      <c r="H643" s="2">
        <v>0</v>
      </c>
      <c r="I643" s="13"/>
      <c r="J643" s="2">
        <v>0</v>
      </c>
      <c r="K643" s="13"/>
      <c r="L643" s="2">
        <v>0</v>
      </c>
      <c r="M643" s="13"/>
      <c r="N643" s="2">
        <v>0</v>
      </c>
      <c r="O643" s="13"/>
      <c r="P643" s="2">
        <v>0</v>
      </c>
      <c r="Q643" s="13"/>
      <c r="R643" s="2">
        <v>0</v>
      </c>
      <c r="S643" s="13"/>
      <c r="T643" s="2">
        <v>0</v>
      </c>
      <c r="U643" s="13"/>
      <c r="V643" s="2">
        <v>210683.53350547599</v>
      </c>
      <c r="W643" s="13">
        <v>1.2881932315698513E-2</v>
      </c>
      <c r="X643" s="2">
        <v>0</v>
      </c>
      <c r="Y643" s="13"/>
      <c r="Z643" s="2">
        <v>0</v>
      </c>
      <c r="AA643" s="13"/>
      <c r="AB643" s="2">
        <v>0</v>
      </c>
      <c r="AC643" s="13"/>
      <c r="AD643" s="2">
        <v>0</v>
      </c>
      <c r="AE643" s="13"/>
      <c r="AF643" s="2">
        <v>0</v>
      </c>
      <c r="AG643" s="13"/>
      <c r="AH643" s="2">
        <v>210683.53350547599</v>
      </c>
      <c r="AI643" s="13">
        <v>1.6829460601397079E-3</v>
      </c>
    </row>
    <row r="644" spans="1:35" x14ac:dyDescent="0.3">
      <c r="A644" s="56" t="s">
        <v>320</v>
      </c>
      <c r="B644" s="2">
        <v>0</v>
      </c>
      <c r="C644" s="13"/>
      <c r="D644" s="2">
        <v>0</v>
      </c>
      <c r="E644" s="13"/>
      <c r="F644" s="2">
        <v>0</v>
      </c>
      <c r="G644" s="13"/>
      <c r="H644" s="2">
        <v>0</v>
      </c>
      <c r="I644" s="13"/>
      <c r="J644" s="2">
        <v>0</v>
      </c>
      <c r="K644" s="13"/>
      <c r="L644" s="2">
        <v>0</v>
      </c>
      <c r="M644" s="13"/>
      <c r="N644" s="2">
        <v>0</v>
      </c>
      <c r="O644" s="13"/>
      <c r="P644" s="2">
        <v>0</v>
      </c>
      <c r="Q644" s="13"/>
      <c r="R644" s="2">
        <v>0</v>
      </c>
      <c r="S644" s="13"/>
      <c r="T644" s="2">
        <v>0</v>
      </c>
      <c r="U644" s="13"/>
      <c r="V644" s="2">
        <v>210683.53350547599</v>
      </c>
      <c r="W644" s="13">
        <v>1.2881932315698513E-2</v>
      </c>
      <c r="X644" s="2">
        <v>0</v>
      </c>
      <c r="Y644" s="13"/>
      <c r="Z644" s="2">
        <v>0</v>
      </c>
      <c r="AA644" s="13"/>
      <c r="AB644" s="2">
        <v>0</v>
      </c>
      <c r="AC644" s="13"/>
      <c r="AD644" s="2">
        <v>0</v>
      </c>
      <c r="AE644" s="13"/>
      <c r="AF644" s="2">
        <v>0</v>
      </c>
      <c r="AG644" s="13"/>
      <c r="AH644" s="2">
        <v>210683.53350547599</v>
      </c>
      <c r="AI644" s="13">
        <v>1.6829460601397079E-3</v>
      </c>
    </row>
    <row r="645" spans="1:35" x14ac:dyDescent="0.3">
      <c r="A645" s="53" t="s">
        <v>466</v>
      </c>
      <c r="B645" s="2">
        <v>0</v>
      </c>
      <c r="C645" s="13"/>
      <c r="D645" s="2">
        <v>2101.2759350814999</v>
      </c>
      <c r="E645" s="13">
        <v>1.5765508438325012E-3</v>
      </c>
      <c r="F645" s="2">
        <v>21012.759267260499</v>
      </c>
      <c r="G645" s="13">
        <v>2.016274727590714E-3</v>
      </c>
      <c r="H645" s="2">
        <v>18911.483332178897</v>
      </c>
      <c r="I645" s="13">
        <v>5.2834050926191551E-3</v>
      </c>
      <c r="J645" s="2">
        <v>0</v>
      </c>
      <c r="K645" s="13"/>
      <c r="L645" s="2">
        <v>0</v>
      </c>
      <c r="M645" s="13"/>
      <c r="N645" s="2">
        <v>0</v>
      </c>
      <c r="O645" s="13"/>
      <c r="P645" s="2">
        <v>0</v>
      </c>
      <c r="Q645" s="13"/>
      <c r="R645" s="2">
        <v>0</v>
      </c>
      <c r="S645" s="13"/>
      <c r="T645" s="2">
        <v>0</v>
      </c>
      <c r="U645" s="13"/>
      <c r="V645" s="2">
        <v>48778.066288385198</v>
      </c>
      <c r="W645" s="13">
        <v>2.9824625492210171E-3</v>
      </c>
      <c r="X645" s="2">
        <v>30571.1778084451</v>
      </c>
      <c r="Y645" s="13">
        <v>8.1430758758870622E-3</v>
      </c>
      <c r="Z645" s="2">
        <v>0</v>
      </c>
      <c r="AA645" s="13"/>
      <c r="AB645" s="2">
        <v>0</v>
      </c>
      <c r="AC645" s="13"/>
      <c r="AD645" s="2">
        <v>0</v>
      </c>
      <c r="AE645" s="13"/>
      <c r="AF645" s="2">
        <v>0</v>
      </c>
      <c r="AG645" s="13"/>
      <c r="AH645" s="2">
        <v>121374.76263135119</v>
      </c>
      <c r="AI645" s="13">
        <v>9.6954505732891314E-4</v>
      </c>
    </row>
    <row r="646" spans="1:35" x14ac:dyDescent="0.3">
      <c r="A646" s="56" t="s">
        <v>106</v>
      </c>
      <c r="B646" s="2">
        <v>0</v>
      </c>
      <c r="C646" s="13"/>
      <c r="D646" s="2">
        <v>2101.2759350814999</v>
      </c>
      <c r="E646" s="13">
        <v>1.5765508438325012E-3</v>
      </c>
      <c r="F646" s="2">
        <v>21012.759267260499</v>
      </c>
      <c r="G646" s="13">
        <v>2.016274727590714E-3</v>
      </c>
      <c r="H646" s="2">
        <v>18911.483332178897</v>
      </c>
      <c r="I646" s="13">
        <v>5.2834050926191551E-3</v>
      </c>
      <c r="J646" s="2">
        <v>0</v>
      </c>
      <c r="K646" s="13"/>
      <c r="L646" s="2">
        <v>0</v>
      </c>
      <c r="M646" s="13"/>
      <c r="N646" s="2">
        <v>0</v>
      </c>
      <c r="O646" s="13"/>
      <c r="P646" s="2">
        <v>0</v>
      </c>
      <c r="Q646" s="13"/>
      <c r="R646" s="2">
        <v>0</v>
      </c>
      <c r="S646" s="13"/>
      <c r="T646" s="2">
        <v>0</v>
      </c>
      <c r="U646" s="13"/>
      <c r="V646" s="2">
        <v>48778.066288385198</v>
      </c>
      <c r="W646" s="13">
        <v>2.9824625492210171E-3</v>
      </c>
      <c r="X646" s="2">
        <v>30571.1778084451</v>
      </c>
      <c r="Y646" s="13">
        <v>8.1430758758870622E-3</v>
      </c>
      <c r="Z646" s="2">
        <v>0</v>
      </c>
      <c r="AA646" s="13"/>
      <c r="AB646" s="2">
        <v>0</v>
      </c>
      <c r="AC646" s="13"/>
      <c r="AD646" s="2">
        <v>0</v>
      </c>
      <c r="AE646" s="13"/>
      <c r="AF646" s="2">
        <v>0</v>
      </c>
      <c r="AG646" s="13"/>
      <c r="AH646" s="2">
        <v>121374.76263135119</v>
      </c>
      <c r="AI646" s="13">
        <v>9.6954505732891314E-4</v>
      </c>
    </row>
    <row r="647" spans="1:35" x14ac:dyDescent="0.3">
      <c r="A647" s="53" t="s">
        <v>467</v>
      </c>
      <c r="B647" s="2">
        <v>0</v>
      </c>
      <c r="C647" s="13"/>
      <c r="D647" s="2">
        <v>0</v>
      </c>
      <c r="E647" s="13"/>
      <c r="F647" s="2">
        <v>83102.549366008214</v>
      </c>
      <c r="G647" s="13">
        <v>7.9740869799098529E-3</v>
      </c>
      <c r="H647" s="2">
        <v>0</v>
      </c>
      <c r="I647" s="13"/>
      <c r="J647" s="2">
        <v>0</v>
      </c>
      <c r="K647" s="13"/>
      <c r="L647" s="2">
        <v>0</v>
      </c>
      <c r="M647" s="13"/>
      <c r="N647" s="2">
        <v>0</v>
      </c>
      <c r="O647" s="13"/>
      <c r="P647" s="2">
        <v>0</v>
      </c>
      <c r="Q647" s="13"/>
      <c r="R647" s="2">
        <v>0</v>
      </c>
      <c r="S647" s="13"/>
      <c r="T647" s="2">
        <v>0</v>
      </c>
      <c r="U647" s="13"/>
      <c r="V647" s="2">
        <v>0</v>
      </c>
      <c r="W647" s="13"/>
      <c r="X647" s="2">
        <v>0</v>
      </c>
      <c r="Y647" s="13"/>
      <c r="Z647" s="2">
        <v>0</v>
      </c>
      <c r="AA647" s="13"/>
      <c r="AB647" s="2">
        <v>0</v>
      </c>
      <c r="AC647" s="13"/>
      <c r="AD647" s="2">
        <v>0</v>
      </c>
      <c r="AE647" s="13"/>
      <c r="AF647" s="2">
        <v>0</v>
      </c>
      <c r="AG647" s="13"/>
      <c r="AH647" s="2">
        <v>83102.549366008214</v>
      </c>
      <c r="AI647" s="13">
        <v>6.638255288207134E-4</v>
      </c>
    </row>
    <row r="648" spans="1:35" x14ac:dyDescent="0.3">
      <c r="A648" s="56" t="s">
        <v>320</v>
      </c>
      <c r="B648" s="2">
        <v>0</v>
      </c>
      <c r="C648" s="13"/>
      <c r="D648" s="2">
        <v>0</v>
      </c>
      <c r="E648" s="13"/>
      <c r="F648" s="2">
        <v>83102.549366008214</v>
      </c>
      <c r="G648" s="13">
        <v>7.9740869799098529E-3</v>
      </c>
      <c r="H648" s="2">
        <v>0</v>
      </c>
      <c r="I648" s="13"/>
      <c r="J648" s="2">
        <v>0</v>
      </c>
      <c r="K648" s="13"/>
      <c r="L648" s="2">
        <v>0</v>
      </c>
      <c r="M648" s="13"/>
      <c r="N648" s="2">
        <v>0</v>
      </c>
      <c r="O648" s="13"/>
      <c r="P648" s="2">
        <v>0</v>
      </c>
      <c r="Q648" s="13"/>
      <c r="R648" s="2">
        <v>0</v>
      </c>
      <c r="S648" s="13"/>
      <c r="T648" s="2">
        <v>0</v>
      </c>
      <c r="U648" s="13"/>
      <c r="V648" s="2">
        <v>0</v>
      </c>
      <c r="W648" s="13"/>
      <c r="X648" s="2">
        <v>0</v>
      </c>
      <c r="Y648" s="13"/>
      <c r="Z648" s="2">
        <v>0</v>
      </c>
      <c r="AA648" s="13"/>
      <c r="AB648" s="2">
        <v>0</v>
      </c>
      <c r="AC648" s="13"/>
      <c r="AD648" s="2">
        <v>0</v>
      </c>
      <c r="AE648" s="13"/>
      <c r="AF648" s="2">
        <v>0</v>
      </c>
      <c r="AG648" s="13"/>
      <c r="AH648" s="2">
        <v>83102.549366008214</v>
      </c>
      <c r="AI648" s="13">
        <v>6.638255288207134E-4</v>
      </c>
    </row>
    <row r="649" spans="1:35" x14ac:dyDescent="0.3">
      <c r="A649" s="53" t="s">
        <v>468</v>
      </c>
      <c r="B649" s="2">
        <v>0</v>
      </c>
      <c r="C649" s="13"/>
      <c r="D649" s="2">
        <v>0</v>
      </c>
      <c r="E649" s="13"/>
      <c r="F649" s="2">
        <v>59993.691117615301</v>
      </c>
      <c r="G649" s="13">
        <v>5.7566815322441772E-3</v>
      </c>
      <c r="H649" s="2">
        <v>0</v>
      </c>
      <c r="I649" s="13"/>
      <c r="J649" s="2">
        <v>0</v>
      </c>
      <c r="K649" s="13"/>
      <c r="L649" s="2">
        <v>0</v>
      </c>
      <c r="M649" s="13"/>
      <c r="N649" s="2">
        <v>0</v>
      </c>
      <c r="O649" s="13"/>
      <c r="P649" s="2">
        <v>0</v>
      </c>
      <c r="Q649" s="13"/>
      <c r="R649" s="2">
        <v>0</v>
      </c>
      <c r="S649" s="13"/>
      <c r="T649" s="2">
        <v>0</v>
      </c>
      <c r="U649" s="13"/>
      <c r="V649" s="2">
        <v>0</v>
      </c>
      <c r="W649" s="13"/>
      <c r="X649" s="2">
        <v>0</v>
      </c>
      <c r="Y649" s="13"/>
      <c r="Z649" s="2">
        <v>0</v>
      </c>
      <c r="AA649" s="13"/>
      <c r="AB649" s="2">
        <v>0</v>
      </c>
      <c r="AC649" s="13"/>
      <c r="AD649" s="2">
        <v>0</v>
      </c>
      <c r="AE649" s="13"/>
      <c r="AF649" s="2">
        <v>0</v>
      </c>
      <c r="AG649" s="13"/>
      <c r="AH649" s="2">
        <v>59993.691117615301</v>
      </c>
      <c r="AI649" s="13">
        <v>4.7923131162504916E-4</v>
      </c>
    </row>
    <row r="650" spans="1:35" x14ac:dyDescent="0.3">
      <c r="A650" s="56" t="s">
        <v>320</v>
      </c>
      <c r="B650" s="2">
        <v>0</v>
      </c>
      <c r="C650" s="13"/>
      <c r="D650" s="2">
        <v>0</v>
      </c>
      <c r="E650" s="13"/>
      <c r="F650" s="2">
        <v>59993.691117615301</v>
      </c>
      <c r="G650" s="13">
        <v>5.7566815322441772E-3</v>
      </c>
      <c r="H650" s="2">
        <v>0</v>
      </c>
      <c r="I650" s="13"/>
      <c r="J650" s="2">
        <v>0</v>
      </c>
      <c r="K650" s="13"/>
      <c r="L650" s="2">
        <v>0</v>
      </c>
      <c r="M650" s="13"/>
      <c r="N650" s="2">
        <v>0</v>
      </c>
      <c r="O650" s="13"/>
      <c r="P650" s="2">
        <v>0</v>
      </c>
      <c r="Q650" s="13"/>
      <c r="R650" s="2">
        <v>0</v>
      </c>
      <c r="S650" s="13"/>
      <c r="T650" s="2">
        <v>0</v>
      </c>
      <c r="U650" s="13"/>
      <c r="V650" s="2">
        <v>0</v>
      </c>
      <c r="W650" s="13"/>
      <c r="X650" s="2">
        <v>0</v>
      </c>
      <c r="Y650" s="13"/>
      <c r="Z650" s="2">
        <v>0</v>
      </c>
      <c r="AA650" s="13"/>
      <c r="AB650" s="2">
        <v>0</v>
      </c>
      <c r="AC650" s="13"/>
      <c r="AD650" s="2">
        <v>0</v>
      </c>
      <c r="AE650" s="13"/>
      <c r="AF650" s="2">
        <v>0</v>
      </c>
      <c r="AG650" s="13"/>
      <c r="AH650" s="2">
        <v>59993.691117615301</v>
      </c>
      <c r="AI650" s="13">
        <v>4.7923131162504916E-4</v>
      </c>
    </row>
    <row r="651" spans="1:35" x14ac:dyDescent="0.3">
      <c r="A651" s="53" t="s">
        <v>469</v>
      </c>
      <c r="B651" s="2">
        <v>0</v>
      </c>
      <c r="C651" s="13"/>
      <c r="D651" s="2">
        <v>0</v>
      </c>
      <c r="E651" s="13"/>
      <c r="F651" s="2">
        <v>105046.02550809599</v>
      </c>
      <c r="G651" s="13">
        <v>1.0079668442013074E-2</v>
      </c>
      <c r="H651" s="2">
        <v>0</v>
      </c>
      <c r="I651" s="13"/>
      <c r="J651" s="2">
        <v>0</v>
      </c>
      <c r="K651" s="13"/>
      <c r="L651" s="2">
        <v>0</v>
      </c>
      <c r="M651" s="13"/>
      <c r="N651" s="2">
        <v>0</v>
      </c>
      <c r="O651" s="13"/>
      <c r="P651" s="2">
        <v>0</v>
      </c>
      <c r="Q651" s="13"/>
      <c r="R651" s="2">
        <v>0</v>
      </c>
      <c r="S651" s="13"/>
      <c r="T651" s="2">
        <v>0</v>
      </c>
      <c r="U651" s="13"/>
      <c r="V651" s="2">
        <v>0</v>
      </c>
      <c r="W651" s="13"/>
      <c r="X651" s="2">
        <v>0</v>
      </c>
      <c r="Y651" s="13"/>
      <c r="Z651" s="2">
        <v>0</v>
      </c>
      <c r="AA651" s="13"/>
      <c r="AB651" s="2">
        <v>0</v>
      </c>
      <c r="AC651" s="13"/>
      <c r="AD651" s="2">
        <v>0</v>
      </c>
      <c r="AE651" s="13"/>
      <c r="AF651" s="2">
        <v>0</v>
      </c>
      <c r="AG651" s="13"/>
      <c r="AH651" s="2">
        <v>105046.02550809599</v>
      </c>
      <c r="AI651" s="13">
        <v>8.3911064059304119E-4</v>
      </c>
    </row>
    <row r="652" spans="1:35" x14ac:dyDescent="0.3">
      <c r="A652" s="56" t="s">
        <v>320</v>
      </c>
      <c r="B652" s="2">
        <v>0</v>
      </c>
      <c r="C652" s="13"/>
      <c r="D652" s="2">
        <v>0</v>
      </c>
      <c r="E652" s="13"/>
      <c r="F652" s="2">
        <v>105046.02550809599</v>
      </c>
      <c r="G652" s="13">
        <v>1.0079668442013074E-2</v>
      </c>
      <c r="H652" s="2">
        <v>0</v>
      </c>
      <c r="I652" s="13"/>
      <c r="J652" s="2">
        <v>0</v>
      </c>
      <c r="K652" s="13"/>
      <c r="L652" s="2">
        <v>0</v>
      </c>
      <c r="M652" s="13"/>
      <c r="N652" s="2">
        <v>0</v>
      </c>
      <c r="O652" s="13"/>
      <c r="P652" s="2">
        <v>0</v>
      </c>
      <c r="Q652" s="13"/>
      <c r="R652" s="2">
        <v>0</v>
      </c>
      <c r="S652" s="13"/>
      <c r="T652" s="2">
        <v>0</v>
      </c>
      <c r="U652" s="13"/>
      <c r="V652" s="2">
        <v>0</v>
      </c>
      <c r="W652" s="13"/>
      <c r="X652" s="2">
        <v>0</v>
      </c>
      <c r="Y652" s="13"/>
      <c r="Z652" s="2">
        <v>0</v>
      </c>
      <c r="AA652" s="13"/>
      <c r="AB652" s="2">
        <v>0</v>
      </c>
      <c r="AC652" s="13"/>
      <c r="AD652" s="2">
        <v>0</v>
      </c>
      <c r="AE652" s="13"/>
      <c r="AF652" s="2">
        <v>0</v>
      </c>
      <c r="AG652" s="13"/>
      <c r="AH652" s="2">
        <v>105046.02550809599</v>
      </c>
      <c r="AI652" s="13">
        <v>8.3911064059304119E-4</v>
      </c>
    </row>
    <row r="653" spans="1:35" x14ac:dyDescent="0.3">
      <c r="A653" s="53" t="s">
        <v>470</v>
      </c>
      <c r="B653" s="2">
        <v>0</v>
      </c>
      <c r="C653" s="13"/>
      <c r="D653" s="2">
        <v>0</v>
      </c>
      <c r="E653" s="13"/>
      <c r="F653" s="2">
        <v>221584.034780685</v>
      </c>
      <c r="G653" s="13">
        <v>2.1262047677002884E-2</v>
      </c>
      <c r="H653" s="2">
        <v>0</v>
      </c>
      <c r="I653" s="13"/>
      <c r="J653" s="2">
        <v>0</v>
      </c>
      <c r="K653" s="13"/>
      <c r="L653" s="2">
        <v>0</v>
      </c>
      <c r="M653" s="13"/>
      <c r="N653" s="2">
        <v>0</v>
      </c>
      <c r="O653" s="13"/>
      <c r="P653" s="2">
        <v>0</v>
      </c>
      <c r="Q653" s="13"/>
      <c r="R653" s="2">
        <v>0</v>
      </c>
      <c r="S653" s="13"/>
      <c r="T653" s="2">
        <v>0</v>
      </c>
      <c r="U653" s="13"/>
      <c r="V653" s="2">
        <v>61551.127097890305</v>
      </c>
      <c r="W653" s="13">
        <v>3.7634524162248818E-3</v>
      </c>
      <c r="X653" s="2">
        <v>0</v>
      </c>
      <c r="Y653" s="13"/>
      <c r="Z653" s="2">
        <v>0</v>
      </c>
      <c r="AA653" s="13"/>
      <c r="AB653" s="2">
        <v>0</v>
      </c>
      <c r="AC653" s="13"/>
      <c r="AD653" s="2">
        <v>0</v>
      </c>
      <c r="AE653" s="13"/>
      <c r="AF653" s="2">
        <v>0</v>
      </c>
      <c r="AG653" s="13"/>
      <c r="AH653" s="2">
        <v>283135.16187857534</v>
      </c>
      <c r="AI653" s="13">
        <v>2.2616917290224853E-3</v>
      </c>
    </row>
    <row r="654" spans="1:35" x14ac:dyDescent="0.3">
      <c r="A654" s="56" t="s">
        <v>320</v>
      </c>
      <c r="B654" s="2">
        <v>0</v>
      </c>
      <c r="C654" s="13"/>
      <c r="D654" s="2">
        <v>0</v>
      </c>
      <c r="E654" s="13"/>
      <c r="F654" s="2">
        <v>221584.034780685</v>
      </c>
      <c r="G654" s="13">
        <v>2.1262047677002884E-2</v>
      </c>
      <c r="H654" s="2">
        <v>0</v>
      </c>
      <c r="I654" s="13"/>
      <c r="J654" s="2">
        <v>0</v>
      </c>
      <c r="K654" s="13"/>
      <c r="L654" s="2">
        <v>0</v>
      </c>
      <c r="M654" s="13"/>
      <c r="N654" s="2">
        <v>0</v>
      </c>
      <c r="O654" s="13"/>
      <c r="P654" s="2">
        <v>0</v>
      </c>
      <c r="Q654" s="13"/>
      <c r="R654" s="2">
        <v>0</v>
      </c>
      <c r="S654" s="13"/>
      <c r="T654" s="2">
        <v>0</v>
      </c>
      <c r="U654" s="13"/>
      <c r="V654" s="2">
        <v>61551.127097890305</v>
      </c>
      <c r="W654" s="13">
        <v>3.7634524162248818E-3</v>
      </c>
      <c r="X654" s="2">
        <v>0</v>
      </c>
      <c r="Y654" s="13"/>
      <c r="Z654" s="2">
        <v>0</v>
      </c>
      <c r="AA654" s="13"/>
      <c r="AB654" s="2">
        <v>0</v>
      </c>
      <c r="AC654" s="13"/>
      <c r="AD654" s="2">
        <v>0</v>
      </c>
      <c r="AE654" s="13"/>
      <c r="AF654" s="2">
        <v>0</v>
      </c>
      <c r="AG654" s="13"/>
      <c r="AH654" s="2">
        <v>283135.16187857534</v>
      </c>
      <c r="AI654" s="13">
        <v>2.2616917290224853E-3</v>
      </c>
    </row>
    <row r="655" spans="1:35" x14ac:dyDescent="0.3">
      <c r="A655" s="53" t="s">
        <v>471</v>
      </c>
      <c r="B655" s="2">
        <v>0</v>
      </c>
      <c r="C655" s="13"/>
      <c r="D655" s="2">
        <v>80.298534400000008</v>
      </c>
      <c r="E655" s="13">
        <v>6.0246595915030563E-5</v>
      </c>
      <c r="F655" s="2">
        <v>0</v>
      </c>
      <c r="G655" s="13"/>
      <c r="H655" s="2">
        <v>0</v>
      </c>
      <c r="I655" s="13"/>
      <c r="J655" s="2">
        <v>0</v>
      </c>
      <c r="K655" s="13"/>
      <c r="L655" s="2">
        <v>0</v>
      </c>
      <c r="M655" s="13"/>
      <c r="N655" s="2">
        <v>0</v>
      </c>
      <c r="O655" s="13"/>
      <c r="P655" s="2">
        <v>0</v>
      </c>
      <c r="Q655" s="13"/>
      <c r="R655" s="2">
        <v>0</v>
      </c>
      <c r="S655" s="13"/>
      <c r="T655" s="2">
        <v>0</v>
      </c>
      <c r="U655" s="13"/>
      <c r="V655" s="2">
        <v>0</v>
      </c>
      <c r="W655" s="13"/>
      <c r="X655" s="2">
        <v>0</v>
      </c>
      <c r="Y655" s="13"/>
      <c r="Z655" s="2">
        <v>0</v>
      </c>
      <c r="AA655" s="13"/>
      <c r="AB655" s="2">
        <v>0</v>
      </c>
      <c r="AC655" s="13"/>
      <c r="AD655" s="2">
        <v>0</v>
      </c>
      <c r="AE655" s="13"/>
      <c r="AF655" s="2">
        <v>0</v>
      </c>
      <c r="AG655" s="13"/>
      <c r="AH655" s="2">
        <v>80.298534400000008</v>
      </c>
      <c r="AI655" s="13">
        <v>6.414269774906749E-7</v>
      </c>
    </row>
    <row r="656" spans="1:35" x14ac:dyDescent="0.3">
      <c r="A656" s="56" t="s">
        <v>106</v>
      </c>
      <c r="B656" s="2">
        <v>0</v>
      </c>
      <c r="C656" s="13"/>
      <c r="D656" s="2">
        <v>80.298534400000008</v>
      </c>
      <c r="E656" s="13">
        <v>6.0246595915030563E-5</v>
      </c>
      <c r="F656" s="2">
        <v>0</v>
      </c>
      <c r="G656" s="13"/>
      <c r="H656" s="2">
        <v>0</v>
      </c>
      <c r="I656" s="13"/>
      <c r="J656" s="2">
        <v>0</v>
      </c>
      <c r="K656" s="13"/>
      <c r="L656" s="2">
        <v>0</v>
      </c>
      <c r="M656" s="13"/>
      <c r="N656" s="2">
        <v>0</v>
      </c>
      <c r="O656" s="13"/>
      <c r="P656" s="2">
        <v>0</v>
      </c>
      <c r="Q656" s="13"/>
      <c r="R656" s="2">
        <v>0</v>
      </c>
      <c r="S656" s="13"/>
      <c r="T656" s="2">
        <v>0</v>
      </c>
      <c r="U656" s="13"/>
      <c r="V656" s="2">
        <v>0</v>
      </c>
      <c r="W656" s="13"/>
      <c r="X656" s="2">
        <v>0</v>
      </c>
      <c r="Y656" s="13"/>
      <c r="Z656" s="2">
        <v>0</v>
      </c>
      <c r="AA656" s="13"/>
      <c r="AB656" s="2">
        <v>0</v>
      </c>
      <c r="AC656" s="13"/>
      <c r="AD656" s="2">
        <v>0</v>
      </c>
      <c r="AE656" s="13"/>
      <c r="AF656" s="2">
        <v>0</v>
      </c>
      <c r="AG656" s="13"/>
      <c r="AH656" s="2">
        <v>80.298534400000008</v>
      </c>
      <c r="AI656" s="13">
        <v>6.414269774906749E-7</v>
      </c>
    </row>
    <row r="657" spans="1:35" x14ac:dyDescent="0.3">
      <c r="A657" s="53" t="s">
        <v>472</v>
      </c>
      <c r="B657" s="2">
        <v>0</v>
      </c>
      <c r="C657" s="13"/>
      <c r="D657" s="2">
        <v>20161.713115626801</v>
      </c>
      <c r="E657" s="13">
        <v>1.5126983227130228E-2</v>
      </c>
      <c r="F657" s="2">
        <v>0</v>
      </c>
      <c r="G657" s="13"/>
      <c r="H657" s="2">
        <v>0</v>
      </c>
      <c r="I657" s="13"/>
      <c r="J657" s="2">
        <v>0</v>
      </c>
      <c r="K657" s="13"/>
      <c r="L657" s="2">
        <v>0.45638232640000004</v>
      </c>
      <c r="M657" s="13">
        <v>5.9124355729824013E-8</v>
      </c>
      <c r="N657" s="2">
        <v>0</v>
      </c>
      <c r="O657" s="13"/>
      <c r="P657" s="2">
        <v>0</v>
      </c>
      <c r="Q657" s="13"/>
      <c r="R657" s="2">
        <v>0</v>
      </c>
      <c r="S657" s="13"/>
      <c r="T657" s="2">
        <v>0</v>
      </c>
      <c r="U657" s="13"/>
      <c r="V657" s="2">
        <v>2232.0037999974002</v>
      </c>
      <c r="W657" s="13">
        <v>1.3647256338237304E-4</v>
      </c>
      <c r="X657" s="2">
        <v>0</v>
      </c>
      <c r="Y657" s="13"/>
      <c r="Z657" s="2">
        <v>0</v>
      </c>
      <c r="AA657" s="13"/>
      <c r="AB657" s="2">
        <v>0</v>
      </c>
      <c r="AC657" s="13"/>
      <c r="AD657" s="2">
        <v>0</v>
      </c>
      <c r="AE657" s="13"/>
      <c r="AF657" s="2">
        <v>0</v>
      </c>
      <c r="AG657" s="13"/>
      <c r="AH657" s="2">
        <v>22394.173297950601</v>
      </c>
      <c r="AI657" s="13">
        <v>1.7888529347687363E-4</v>
      </c>
    </row>
    <row r="658" spans="1:35" x14ac:dyDescent="0.3">
      <c r="A658" s="56" t="s">
        <v>106</v>
      </c>
      <c r="B658" s="2">
        <v>0</v>
      </c>
      <c r="C658" s="13"/>
      <c r="D658" s="2">
        <v>20161.713115626801</v>
      </c>
      <c r="E658" s="13">
        <v>1.5126983227130228E-2</v>
      </c>
      <c r="F658" s="2">
        <v>0</v>
      </c>
      <c r="G658" s="13"/>
      <c r="H658" s="2">
        <v>0</v>
      </c>
      <c r="I658" s="13"/>
      <c r="J658" s="2">
        <v>0</v>
      </c>
      <c r="K658" s="13"/>
      <c r="L658" s="2">
        <v>0.45638232640000004</v>
      </c>
      <c r="M658" s="13">
        <v>5.9124355729824013E-8</v>
      </c>
      <c r="N658" s="2">
        <v>0</v>
      </c>
      <c r="O658" s="13"/>
      <c r="P658" s="2">
        <v>0</v>
      </c>
      <c r="Q658" s="13"/>
      <c r="R658" s="2">
        <v>0</v>
      </c>
      <c r="S658" s="13"/>
      <c r="T658" s="2">
        <v>0</v>
      </c>
      <c r="U658" s="13"/>
      <c r="V658" s="2">
        <v>2232.0037999974002</v>
      </c>
      <c r="W658" s="13">
        <v>1.3647256338237304E-4</v>
      </c>
      <c r="X658" s="2">
        <v>0</v>
      </c>
      <c r="Y658" s="13"/>
      <c r="Z658" s="2">
        <v>0</v>
      </c>
      <c r="AA658" s="13"/>
      <c r="AB658" s="2">
        <v>0</v>
      </c>
      <c r="AC658" s="13"/>
      <c r="AD658" s="2">
        <v>0</v>
      </c>
      <c r="AE658" s="13"/>
      <c r="AF658" s="2">
        <v>0</v>
      </c>
      <c r="AG658" s="13"/>
      <c r="AH658" s="2">
        <v>22394.173297950601</v>
      </c>
      <c r="AI658" s="13">
        <v>1.7888529347687363E-4</v>
      </c>
    </row>
    <row r="659" spans="1:35" x14ac:dyDescent="0.3">
      <c r="A659" s="53" t="s">
        <v>473</v>
      </c>
      <c r="B659" s="2">
        <v>0</v>
      </c>
      <c r="C659" s="13"/>
      <c r="D659" s="2">
        <v>0.42123921589999996</v>
      </c>
      <c r="E659" s="13">
        <v>3.1604846854952827E-7</v>
      </c>
      <c r="F659" s="2">
        <v>4026.6772430679002</v>
      </c>
      <c r="G659" s="13">
        <v>3.8637893567896675E-4</v>
      </c>
      <c r="H659" s="2">
        <v>0.43987811920000003</v>
      </c>
      <c r="I659" s="13">
        <v>1.2289116904745983E-7</v>
      </c>
      <c r="J659" s="2">
        <v>0</v>
      </c>
      <c r="K659" s="13"/>
      <c r="L659" s="2">
        <v>0</v>
      </c>
      <c r="M659" s="13"/>
      <c r="N659" s="2">
        <v>53992.589991682406</v>
      </c>
      <c r="O659" s="13">
        <v>1.7429246352370594E-3</v>
      </c>
      <c r="P659" s="2">
        <v>8319.5751648140995</v>
      </c>
      <c r="Q659" s="13">
        <v>1.9916097811235401E-3</v>
      </c>
      <c r="R659" s="2">
        <v>0</v>
      </c>
      <c r="S659" s="13"/>
      <c r="T659" s="2">
        <v>0</v>
      </c>
      <c r="U659" s="13"/>
      <c r="V659" s="2">
        <v>0</v>
      </c>
      <c r="W659" s="13"/>
      <c r="X659" s="2">
        <v>0</v>
      </c>
      <c r="Y659" s="13"/>
      <c r="Z659" s="2">
        <v>0</v>
      </c>
      <c r="AA659" s="13"/>
      <c r="AB659" s="2">
        <v>0</v>
      </c>
      <c r="AC659" s="13"/>
      <c r="AD659" s="2">
        <v>0</v>
      </c>
      <c r="AE659" s="13"/>
      <c r="AF659" s="2">
        <v>0</v>
      </c>
      <c r="AG659" s="13"/>
      <c r="AH659" s="2">
        <v>66339.703516899506</v>
      </c>
      <c r="AI659" s="13">
        <v>5.2992343923119402E-4</v>
      </c>
    </row>
    <row r="660" spans="1:35" x14ac:dyDescent="0.3">
      <c r="A660" s="56" t="s">
        <v>106</v>
      </c>
      <c r="B660" s="2">
        <v>0</v>
      </c>
      <c r="C660" s="13"/>
      <c r="D660" s="2">
        <v>0.42123921589999996</v>
      </c>
      <c r="E660" s="13">
        <v>3.1604846854952827E-7</v>
      </c>
      <c r="F660" s="2">
        <v>4026.6772430679002</v>
      </c>
      <c r="G660" s="13">
        <v>3.8637893567896675E-4</v>
      </c>
      <c r="H660" s="2">
        <v>0.43987811920000003</v>
      </c>
      <c r="I660" s="13">
        <v>1.2289116904745983E-7</v>
      </c>
      <c r="J660" s="2">
        <v>0</v>
      </c>
      <c r="K660" s="13"/>
      <c r="L660" s="2">
        <v>0</v>
      </c>
      <c r="M660" s="13"/>
      <c r="N660" s="2">
        <v>53992.589991682406</v>
      </c>
      <c r="O660" s="13">
        <v>1.7429246352370594E-3</v>
      </c>
      <c r="P660" s="2">
        <v>8319.5751648140995</v>
      </c>
      <c r="Q660" s="13">
        <v>1.9916097811235401E-3</v>
      </c>
      <c r="R660" s="2">
        <v>0</v>
      </c>
      <c r="S660" s="13"/>
      <c r="T660" s="2">
        <v>0</v>
      </c>
      <c r="U660" s="13"/>
      <c r="V660" s="2">
        <v>0</v>
      </c>
      <c r="W660" s="13"/>
      <c r="X660" s="2">
        <v>0</v>
      </c>
      <c r="Y660" s="13"/>
      <c r="Z660" s="2">
        <v>0</v>
      </c>
      <c r="AA660" s="13"/>
      <c r="AB660" s="2">
        <v>0</v>
      </c>
      <c r="AC660" s="13"/>
      <c r="AD660" s="2">
        <v>0</v>
      </c>
      <c r="AE660" s="13"/>
      <c r="AF660" s="2">
        <v>0</v>
      </c>
      <c r="AG660" s="13"/>
      <c r="AH660" s="2">
        <v>66339.703516899506</v>
      </c>
      <c r="AI660" s="13">
        <v>5.2992343923119402E-4</v>
      </c>
    </row>
    <row r="661" spans="1:35" x14ac:dyDescent="0.3">
      <c r="A661" s="53" t="s">
        <v>474</v>
      </c>
      <c r="B661" s="2">
        <v>0</v>
      </c>
      <c r="C661" s="13"/>
      <c r="D661" s="2">
        <v>582.93591393910003</v>
      </c>
      <c r="E661" s="13">
        <v>4.3736669310178578E-4</v>
      </c>
      <c r="F661" s="2">
        <v>13836.070599673498</v>
      </c>
      <c r="G661" s="13">
        <v>1.3276371334415252E-3</v>
      </c>
      <c r="H661" s="2">
        <v>10517.1735462465</v>
      </c>
      <c r="I661" s="13">
        <v>2.9382406074751882E-3</v>
      </c>
      <c r="J661" s="2">
        <v>0</v>
      </c>
      <c r="K661" s="13"/>
      <c r="L661" s="2">
        <v>0</v>
      </c>
      <c r="M661" s="13"/>
      <c r="N661" s="2">
        <v>0</v>
      </c>
      <c r="O661" s="13"/>
      <c r="P661" s="2">
        <v>0</v>
      </c>
      <c r="Q661" s="13"/>
      <c r="R661" s="2">
        <v>0</v>
      </c>
      <c r="S661" s="13"/>
      <c r="T661" s="2">
        <v>0</v>
      </c>
      <c r="U661" s="13"/>
      <c r="V661" s="2">
        <v>0</v>
      </c>
      <c r="W661" s="13"/>
      <c r="X661" s="2">
        <v>0</v>
      </c>
      <c r="Y661" s="13"/>
      <c r="Z661" s="2">
        <v>0</v>
      </c>
      <c r="AA661" s="13"/>
      <c r="AB661" s="2">
        <v>0</v>
      </c>
      <c r="AC661" s="13"/>
      <c r="AD661" s="2">
        <v>0</v>
      </c>
      <c r="AE661" s="13"/>
      <c r="AF661" s="2">
        <v>0</v>
      </c>
      <c r="AG661" s="13"/>
      <c r="AH661" s="2">
        <v>24936.1800598591</v>
      </c>
      <c r="AI661" s="13">
        <v>1.9919091581774447E-4</v>
      </c>
    </row>
    <row r="662" spans="1:35" x14ac:dyDescent="0.3">
      <c r="A662" s="56" t="s">
        <v>106</v>
      </c>
      <c r="B662" s="2">
        <v>0</v>
      </c>
      <c r="C662" s="13"/>
      <c r="D662" s="2">
        <v>582.93591393910003</v>
      </c>
      <c r="E662" s="13">
        <v>4.3736669310178578E-4</v>
      </c>
      <c r="F662" s="2">
        <v>13836.070599673498</v>
      </c>
      <c r="G662" s="13">
        <v>1.3276371334415252E-3</v>
      </c>
      <c r="H662" s="2">
        <v>10517.1735462465</v>
      </c>
      <c r="I662" s="13">
        <v>2.9382406074751882E-3</v>
      </c>
      <c r="J662" s="2">
        <v>0</v>
      </c>
      <c r="K662" s="13"/>
      <c r="L662" s="2">
        <v>0</v>
      </c>
      <c r="M662" s="13"/>
      <c r="N662" s="2">
        <v>0</v>
      </c>
      <c r="O662" s="13"/>
      <c r="P662" s="2">
        <v>0</v>
      </c>
      <c r="Q662" s="13"/>
      <c r="R662" s="2">
        <v>0</v>
      </c>
      <c r="S662" s="13"/>
      <c r="T662" s="2">
        <v>0</v>
      </c>
      <c r="U662" s="13"/>
      <c r="V662" s="2">
        <v>0</v>
      </c>
      <c r="W662" s="13"/>
      <c r="X662" s="2">
        <v>0</v>
      </c>
      <c r="Y662" s="13"/>
      <c r="Z662" s="2">
        <v>0</v>
      </c>
      <c r="AA662" s="13"/>
      <c r="AB662" s="2">
        <v>0</v>
      </c>
      <c r="AC662" s="13"/>
      <c r="AD662" s="2">
        <v>0</v>
      </c>
      <c r="AE662" s="13"/>
      <c r="AF662" s="2">
        <v>0</v>
      </c>
      <c r="AG662" s="13"/>
      <c r="AH662" s="2">
        <v>24936.1800598591</v>
      </c>
      <c r="AI662" s="13">
        <v>1.9919091581774447E-4</v>
      </c>
    </row>
    <row r="663" spans="1:35" x14ac:dyDescent="0.3">
      <c r="A663" s="53" t="s">
        <v>475</v>
      </c>
      <c r="B663" s="2">
        <v>0</v>
      </c>
      <c r="C663" s="13"/>
      <c r="D663" s="2">
        <v>0</v>
      </c>
      <c r="E663" s="13"/>
      <c r="F663" s="2">
        <v>2.1659904000000001</v>
      </c>
      <c r="G663" s="13">
        <v>2.0783713591239707E-7</v>
      </c>
      <c r="H663" s="2">
        <v>169.6901859072</v>
      </c>
      <c r="I663" s="13">
        <v>4.7407280361983963E-5</v>
      </c>
      <c r="J663" s="2">
        <v>0</v>
      </c>
      <c r="K663" s="13"/>
      <c r="L663" s="2">
        <v>0</v>
      </c>
      <c r="M663" s="13"/>
      <c r="N663" s="2">
        <v>0</v>
      </c>
      <c r="O663" s="13"/>
      <c r="P663" s="2">
        <v>0</v>
      </c>
      <c r="Q663" s="13"/>
      <c r="R663" s="2">
        <v>0</v>
      </c>
      <c r="S663" s="13"/>
      <c r="T663" s="2">
        <v>0</v>
      </c>
      <c r="U663" s="13"/>
      <c r="V663" s="2">
        <v>0</v>
      </c>
      <c r="W663" s="13"/>
      <c r="X663" s="2">
        <v>0</v>
      </c>
      <c r="Y663" s="13"/>
      <c r="Z663" s="2">
        <v>0</v>
      </c>
      <c r="AA663" s="13"/>
      <c r="AB663" s="2">
        <v>0</v>
      </c>
      <c r="AC663" s="13"/>
      <c r="AD663" s="2">
        <v>0</v>
      </c>
      <c r="AE663" s="13"/>
      <c r="AF663" s="2">
        <v>0</v>
      </c>
      <c r="AG663" s="13"/>
      <c r="AH663" s="2">
        <v>171.85617630720003</v>
      </c>
      <c r="AI663" s="13">
        <v>1.3727920260999415E-6</v>
      </c>
    </row>
    <row r="664" spans="1:35" x14ac:dyDescent="0.3">
      <c r="A664" s="56" t="s">
        <v>106</v>
      </c>
      <c r="B664" s="2">
        <v>0</v>
      </c>
      <c r="C664" s="13"/>
      <c r="D664" s="2">
        <v>0</v>
      </c>
      <c r="E664" s="13"/>
      <c r="F664" s="2">
        <v>2.1659904000000001</v>
      </c>
      <c r="G664" s="13">
        <v>2.0783713591239707E-7</v>
      </c>
      <c r="H664" s="2">
        <v>169.6901859072</v>
      </c>
      <c r="I664" s="13">
        <v>4.7407280361983963E-5</v>
      </c>
      <c r="J664" s="2">
        <v>0</v>
      </c>
      <c r="K664" s="13"/>
      <c r="L664" s="2">
        <v>0</v>
      </c>
      <c r="M664" s="13"/>
      <c r="N664" s="2">
        <v>0</v>
      </c>
      <c r="O664" s="13"/>
      <c r="P664" s="2">
        <v>0</v>
      </c>
      <c r="Q664" s="13"/>
      <c r="R664" s="2">
        <v>0</v>
      </c>
      <c r="S664" s="13"/>
      <c r="T664" s="2">
        <v>0</v>
      </c>
      <c r="U664" s="13"/>
      <c r="V664" s="2">
        <v>0</v>
      </c>
      <c r="W664" s="13"/>
      <c r="X664" s="2">
        <v>0</v>
      </c>
      <c r="Y664" s="13"/>
      <c r="Z664" s="2">
        <v>0</v>
      </c>
      <c r="AA664" s="13"/>
      <c r="AB664" s="2">
        <v>0</v>
      </c>
      <c r="AC664" s="13"/>
      <c r="AD664" s="2">
        <v>0</v>
      </c>
      <c r="AE664" s="13"/>
      <c r="AF664" s="2">
        <v>0</v>
      </c>
      <c r="AG664" s="13"/>
      <c r="AH664" s="2">
        <v>171.85617630720003</v>
      </c>
      <c r="AI664" s="13">
        <v>1.3727920260999415E-6</v>
      </c>
    </row>
    <row r="665" spans="1:35" x14ac:dyDescent="0.3">
      <c r="A665" s="53" t="s">
        <v>476</v>
      </c>
      <c r="B665" s="2">
        <v>0</v>
      </c>
      <c r="C665" s="13"/>
      <c r="D665" s="2">
        <v>0</v>
      </c>
      <c r="E665" s="13"/>
      <c r="F665" s="2">
        <v>54625.8358001753</v>
      </c>
      <c r="G665" s="13">
        <v>5.24161014726996E-3</v>
      </c>
      <c r="H665" s="2">
        <v>0</v>
      </c>
      <c r="I665" s="13"/>
      <c r="J665" s="2">
        <v>0</v>
      </c>
      <c r="K665" s="13"/>
      <c r="L665" s="2">
        <v>0</v>
      </c>
      <c r="M665" s="13"/>
      <c r="N665" s="2">
        <v>0</v>
      </c>
      <c r="O665" s="13"/>
      <c r="P665" s="2">
        <v>0</v>
      </c>
      <c r="Q665" s="13"/>
      <c r="R665" s="2">
        <v>0</v>
      </c>
      <c r="S665" s="13"/>
      <c r="T665" s="2">
        <v>0</v>
      </c>
      <c r="U665" s="13"/>
      <c r="V665" s="2">
        <v>0</v>
      </c>
      <c r="W665" s="13"/>
      <c r="X665" s="2">
        <v>0</v>
      </c>
      <c r="Y665" s="13"/>
      <c r="Z665" s="2">
        <v>0</v>
      </c>
      <c r="AA665" s="13"/>
      <c r="AB665" s="2">
        <v>0</v>
      </c>
      <c r="AC665" s="13"/>
      <c r="AD665" s="2">
        <v>0</v>
      </c>
      <c r="AE665" s="13"/>
      <c r="AF665" s="2">
        <v>0</v>
      </c>
      <c r="AG665" s="13"/>
      <c r="AH665" s="2">
        <v>54625.8358001753</v>
      </c>
      <c r="AI665" s="13">
        <v>4.3635273061980504E-4</v>
      </c>
    </row>
    <row r="666" spans="1:35" x14ac:dyDescent="0.3">
      <c r="A666" s="56" t="s">
        <v>320</v>
      </c>
      <c r="B666" s="2">
        <v>0</v>
      </c>
      <c r="C666" s="13"/>
      <c r="D666" s="2">
        <v>0</v>
      </c>
      <c r="E666" s="13"/>
      <c r="F666" s="2">
        <v>54625.8358001753</v>
      </c>
      <c r="G666" s="13">
        <v>5.24161014726996E-3</v>
      </c>
      <c r="H666" s="2">
        <v>0</v>
      </c>
      <c r="I666" s="13"/>
      <c r="J666" s="2">
        <v>0</v>
      </c>
      <c r="K666" s="13"/>
      <c r="L666" s="2">
        <v>0</v>
      </c>
      <c r="M666" s="13"/>
      <c r="N666" s="2">
        <v>0</v>
      </c>
      <c r="O666" s="13"/>
      <c r="P666" s="2">
        <v>0</v>
      </c>
      <c r="Q666" s="13"/>
      <c r="R666" s="2">
        <v>0</v>
      </c>
      <c r="S666" s="13"/>
      <c r="T666" s="2">
        <v>0</v>
      </c>
      <c r="U666" s="13"/>
      <c r="V666" s="2">
        <v>0</v>
      </c>
      <c r="W666" s="13"/>
      <c r="X666" s="2">
        <v>0</v>
      </c>
      <c r="Y666" s="13"/>
      <c r="Z666" s="2">
        <v>0</v>
      </c>
      <c r="AA666" s="13"/>
      <c r="AB666" s="2">
        <v>0</v>
      </c>
      <c r="AC666" s="13"/>
      <c r="AD666" s="2">
        <v>0</v>
      </c>
      <c r="AE666" s="13"/>
      <c r="AF666" s="2">
        <v>0</v>
      </c>
      <c r="AG666" s="13"/>
      <c r="AH666" s="2">
        <v>54625.8358001753</v>
      </c>
      <c r="AI666" s="13">
        <v>4.3635273061980504E-4</v>
      </c>
    </row>
    <row r="667" spans="1:35" x14ac:dyDescent="0.3">
      <c r="A667" s="53" t="s">
        <v>477</v>
      </c>
      <c r="B667" s="2">
        <v>0</v>
      </c>
      <c r="C667" s="13"/>
      <c r="D667" s="2">
        <v>0</v>
      </c>
      <c r="E667" s="13"/>
      <c r="F667" s="2">
        <v>0</v>
      </c>
      <c r="G667" s="13"/>
      <c r="H667" s="2">
        <v>0</v>
      </c>
      <c r="I667" s="13"/>
      <c r="J667" s="2">
        <v>0</v>
      </c>
      <c r="K667" s="13"/>
      <c r="L667" s="2">
        <v>0</v>
      </c>
      <c r="M667" s="13"/>
      <c r="N667" s="2">
        <v>0</v>
      </c>
      <c r="O667" s="13"/>
      <c r="P667" s="2">
        <v>0</v>
      </c>
      <c r="Q667" s="13"/>
      <c r="R667" s="2">
        <v>0</v>
      </c>
      <c r="S667" s="13"/>
      <c r="T667" s="2">
        <v>0</v>
      </c>
      <c r="U667" s="13"/>
      <c r="V667" s="2">
        <v>0</v>
      </c>
      <c r="W667" s="13"/>
      <c r="X667" s="2">
        <v>0</v>
      </c>
      <c r="Y667" s="13"/>
      <c r="Z667" s="2">
        <v>0</v>
      </c>
      <c r="AA667" s="13"/>
      <c r="AB667" s="2">
        <v>0</v>
      </c>
      <c r="AC667" s="13"/>
      <c r="AD667" s="2">
        <v>134743.57824665701</v>
      </c>
      <c r="AE667" s="13">
        <v>5.1998956803951859E-3</v>
      </c>
      <c r="AF667" s="2">
        <v>0</v>
      </c>
      <c r="AG667" s="13"/>
      <c r="AH667" s="2">
        <v>134743.57824665701</v>
      </c>
      <c r="AI667" s="13">
        <v>1.0763355368417717E-3</v>
      </c>
    </row>
    <row r="668" spans="1:35" x14ac:dyDescent="0.3">
      <c r="A668" s="56" t="s">
        <v>320</v>
      </c>
      <c r="B668" s="2">
        <v>0</v>
      </c>
      <c r="C668" s="13"/>
      <c r="D668" s="2">
        <v>0</v>
      </c>
      <c r="E668" s="13"/>
      <c r="F668" s="2">
        <v>0</v>
      </c>
      <c r="G668" s="13"/>
      <c r="H668" s="2">
        <v>0</v>
      </c>
      <c r="I668" s="13"/>
      <c r="J668" s="2">
        <v>0</v>
      </c>
      <c r="K668" s="13"/>
      <c r="L668" s="2">
        <v>0</v>
      </c>
      <c r="M668" s="13"/>
      <c r="N668" s="2">
        <v>0</v>
      </c>
      <c r="O668" s="13"/>
      <c r="P668" s="2">
        <v>0</v>
      </c>
      <c r="Q668" s="13"/>
      <c r="R668" s="2">
        <v>0</v>
      </c>
      <c r="S668" s="13"/>
      <c r="T668" s="2">
        <v>0</v>
      </c>
      <c r="U668" s="13"/>
      <c r="V668" s="2">
        <v>0</v>
      </c>
      <c r="W668" s="13"/>
      <c r="X668" s="2">
        <v>0</v>
      </c>
      <c r="Y668" s="13"/>
      <c r="Z668" s="2">
        <v>0</v>
      </c>
      <c r="AA668" s="13"/>
      <c r="AB668" s="2">
        <v>0</v>
      </c>
      <c r="AC668" s="13"/>
      <c r="AD668" s="2">
        <v>134743.57824665701</v>
      </c>
      <c r="AE668" s="13">
        <v>5.1998956803951859E-3</v>
      </c>
      <c r="AF668" s="2">
        <v>0</v>
      </c>
      <c r="AG668" s="13"/>
      <c r="AH668" s="2">
        <v>134743.57824665701</v>
      </c>
      <c r="AI668" s="13">
        <v>1.0763355368417717E-3</v>
      </c>
    </row>
    <row r="669" spans="1:35" x14ac:dyDescent="0.3">
      <c r="A669" s="53" t="s">
        <v>478</v>
      </c>
      <c r="B669" s="2">
        <v>0</v>
      </c>
      <c r="C669" s="13"/>
      <c r="D669" s="2">
        <v>0</v>
      </c>
      <c r="E669" s="13"/>
      <c r="F669" s="2">
        <v>0</v>
      </c>
      <c r="G669" s="13"/>
      <c r="H669" s="2">
        <v>0</v>
      </c>
      <c r="I669" s="13"/>
      <c r="J669" s="2">
        <v>0</v>
      </c>
      <c r="K669" s="13"/>
      <c r="L669" s="2">
        <v>0</v>
      </c>
      <c r="M669" s="13"/>
      <c r="N669" s="2">
        <v>0</v>
      </c>
      <c r="O669" s="13"/>
      <c r="P669" s="2">
        <v>0</v>
      </c>
      <c r="Q669" s="13"/>
      <c r="R669" s="2">
        <v>0</v>
      </c>
      <c r="S669" s="13"/>
      <c r="T669" s="2">
        <v>0</v>
      </c>
      <c r="U669" s="13"/>
      <c r="V669" s="2">
        <v>0</v>
      </c>
      <c r="W669" s="13"/>
      <c r="X669" s="2">
        <v>0</v>
      </c>
      <c r="Y669" s="13"/>
      <c r="Z669" s="2">
        <v>0</v>
      </c>
      <c r="AA669" s="13"/>
      <c r="AB669" s="2">
        <v>0</v>
      </c>
      <c r="AC669" s="13"/>
      <c r="AD669" s="2">
        <v>51898.656838105002</v>
      </c>
      <c r="AE669" s="13">
        <v>2.0028234742049361E-3</v>
      </c>
      <c r="AF669" s="2">
        <v>70215.879028676194</v>
      </c>
      <c r="AG669" s="13">
        <v>1.9099310450898341E-2</v>
      </c>
      <c r="AH669" s="2">
        <v>122114.53586678121</v>
      </c>
      <c r="AI669" s="13">
        <v>9.754543869820129E-4</v>
      </c>
    </row>
    <row r="670" spans="1:35" x14ac:dyDescent="0.3">
      <c r="A670" s="56" t="s">
        <v>320</v>
      </c>
      <c r="B670" s="2">
        <v>0</v>
      </c>
      <c r="C670" s="13"/>
      <c r="D670" s="2">
        <v>0</v>
      </c>
      <c r="E670" s="13"/>
      <c r="F670" s="2">
        <v>0</v>
      </c>
      <c r="G670" s="13"/>
      <c r="H670" s="2">
        <v>0</v>
      </c>
      <c r="I670" s="13"/>
      <c r="J670" s="2">
        <v>0</v>
      </c>
      <c r="K670" s="13"/>
      <c r="L670" s="2">
        <v>0</v>
      </c>
      <c r="M670" s="13"/>
      <c r="N670" s="2">
        <v>0</v>
      </c>
      <c r="O670" s="13"/>
      <c r="P670" s="2">
        <v>0</v>
      </c>
      <c r="Q670" s="13"/>
      <c r="R670" s="2">
        <v>0</v>
      </c>
      <c r="S670" s="13"/>
      <c r="T670" s="2">
        <v>0</v>
      </c>
      <c r="U670" s="13"/>
      <c r="V670" s="2">
        <v>0</v>
      </c>
      <c r="W670" s="13"/>
      <c r="X670" s="2">
        <v>0</v>
      </c>
      <c r="Y670" s="13"/>
      <c r="Z670" s="2">
        <v>0</v>
      </c>
      <c r="AA670" s="13"/>
      <c r="AB670" s="2">
        <v>0</v>
      </c>
      <c r="AC670" s="13"/>
      <c r="AD670" s="2">
        <v>51898.656838105002</v>
      </c>
      <c r="AE670" s="13">
        <v>2.0028234742049361E-3</v>
      </c>
      <c r="AF670" s="2">
        <v>70215.879028676194</v>
      </c>
      <c r="AG670" s="13">
        <v>1.9099310450898341E-2</v>
      </c>
      <c r="AH670" s="2">
        <v>122114.53586678121</v>
      </c>
      <c r="AI670" s="13">
        <v>9.754543869820129E-4</v>
      </c>
    </row>
    <row r="671" spans="1:35" x14ac:dyDescent="0.3">
      <c r="A671" s="53" t="s">
        <v>479</v>
      </c>
      <c r="B671" s="2">
        <v>0</v>
      </c>
      <c r="C671" s="13"/>
      <c r="D671" s="2">
        <v>0</v>
      </c>
      <c r="E671" s="13"/>
      <c r="F671" s="2">
        <v>87339.929992420599</v>
      </c>
      <c r="G671" s="13">
        <v>8.3806839127329308E-3</v>
      </c>
      <c r="H671" s="2">
        <v>0</v>
      </c>
      <c r="I671" s="13"/>
      <c r="J671" s="2">
        <v>0</v>
      </c>
      <c r="K671" s="13"/>
      <c r="L671" s="2">
        <v>0</v>
      </c>
      <c r="M671" s="13"/>
      <c r="N671" s="2">
        <v>0</v>
      </c>
      <c r="O671" s="13"/>
      <c r="P671" s="2">
        <v>0</v>
      </c>
      <c r="Q671" s="13"/>
      <c r="R671" s="2">
        <v>0</v>
      </c>
      <c r="S671" s="13"/>
      <c r="T671" s="2">
        <v>0</v>
      </c>
      <c r="U671" s="13"/>
      <c r="V671" s="2">
        <v>0</v>
      </c>
      <c r="W671" s="13"/>
      <c r="X671" s="2">
        <v>0</v>
      </c>
      <c r="Y671" s="13"/>
      <c r="Z671" s="2">
        <v>0</v>
      </c>
      <c r="AA671" s="13"/>
      <c r="AB671" s="2">
        <v>0</v>
      </c>
      <c r="AC671" s="13"/>
      <c r="AD671" s="2">
        <v>0</v>
      </c>
      <c r="AE671" s="13"/>
      <c r="AF671" s="2">
        <v>0</v>
      </c>
      <c r="AG671" s="13"/>
      <c r="AH671" s="2">
        <v>87339.929992420599</v>
      </c>
      <c r="AI671" s="13">
        <v>6.9767384582906521E-4</v>
      </c>
    </row>
    <row r="672" spans="1:35" x14ac:dyDescent="0.3">
      <c r="A672" s="56" t="s">
        <v>320</v>
      </c>
      <c r="B672" s="2">
        <v>0</v>
      </c>
      <c r="C672" s="13"/>
      <c r="D672" s="2">
        <v>0</v>
      </c>
      <c r="E672" s="13"/>
      <c r="F672" s="2">
        <v>87339.929992420599</v>
      </c>
      <c r="G672" s="13">
        <v>8.3806839127329308E-3</v>
      </c>
      <c r="H672" s="2">
        <v>0</v>
      </c>
      <c r="I672" s="13"/>
      <c r="J672" s="2">
        <v>0</v>
      </c>
      <c r="K672" s="13"/>
      <c r="L672" s="2">
        <v>0</v>
      </c>
      <c r="M672" s="13"/>
      <c r="N672" s="2">
        <v>0</v>
      </c>
      <c r="O672" s="13"/>
      <c r="P672" s="2">
        <v>0</v>
      </c>
      <c r="Q672" s="13"/>
      <c r="R672" s="2">
        <v>0</v>
      </c>
      <c r="S672" s="13"/>
      <c r="T672" s="2">
        <v>0</v>
      </c>
      <c r="U672" s="13"/>
      <c r="V672" s="2">
        <v>0</v>
      </c>
      <c r="W672" s="13"/>
      <c r="X672" s="2">
        <v>0</v>
      </c>
      <c r="Y672" s="13"/>
      <c r="Z672" s="2">
        <v>0</v>
      </c>
      <c r="AA672" s="13"/>
      <c r="AB672" s="2">
        <v>0</v>
      </c>
      <c r="AC672" s="13"/>
      <c r="AD672" s="2">
        <v>0</v>
      </c>
      <c r="AE672" s="13"/>
      <c r="AF672" s="2">
        <v>0</v>
      </c>
      <c r="AG672" s="13"/>
      <c r="AH672" s="2">
        <v>87339.929992420599</v>
      </c>
      <c r="AI672" s="13">
        <v>6.9767384582906521E-4</v>
      </c>
    </row>
    <row r="673" spans="1:35" x14ac:dyDescent="0.3">
      <c r="A673" s="53" t="s">
        <v>480</v>
      </c>
      <c r="B673" s="2">
        <v>0</v>
      </c>
      <c r="C673" s="13"/>
      <c r="D673" s="2">
        <v>0</v>
      </c>
      <c r="E673" s="13"/>
      <c r="F673" s="2">
        <v>144122.42854649303</v>
      </c>
      <c r="G673" s="13">
        <v>1.3829236163670072E-2</v>
      </c>
      <c r="H673" s="2">
        <v>36961.379015808699</v>
      </c>
      <c r="I673" s="13">
        <v>1.0326103705998981E-2</v>
      </c>
      <c r="J673" s="2">
        <v>0</v>
      </c>
      <c r="K673" s="13"/>
      <c r="L673" s="2">
        <v>0</v>
      </c>
      <c r="M673" s="13"/>
      <c r="N673" s="2">
        <v>0</v>
      </c>
      <c r="O673" s="13"/>
      <c r="P673" s="2">
        <v>0</v>
      </c>
      <c r="Q673" s="13"/>
      <c r="R673" s="2">
        <v>0</v>
      </c>
      <c r="S673" s="13"/>
      <c r="T673" s="2">
        <v>0</v>
      </c>
      <c r="U673" s="13"/>
      <c r="V673" s="2">
        <v>0</v>
      </c>
      <c r="W673" s="13"/>
      <c r="X673" s="2">
        <v>0</v>
      </c>
      <c r="Y673" s="13"/>
      <c r="Z673" s="2">
        <v>0</v>
      </c>
      <c r="AA673" s="13"/>
      <c r="AB673" s="2">
        <v>0</v>
      </c>
      <c r="AC673" s="13"/>
      <c r="AD673" s="2">
        <v>0</v>
      </c>
      <c r="AE673" s="13"/>
      <c r="AF673" s="2">
        <v>0</v>
      </c>
      <c r="AG673" s="13"/>
      <c r="AH673" s="2">
        <v>181083.80756230172</v>
      </c>
      <c r="AI673" s="13">
        <v>1.4465026071159553E-3</v>
      </c>
    </row>
    <row r="674" spans="1:35" x14ac:dyDescent="0.3">
      <c r="A674" s="56" t="s">
        <v>320</v>
      </c>
      <c r="B674" s="2">
        <v>0</v>
      </c>
      <c r="C674" s="13"/>
      <c r="D674" s="2">
        <v>0</v>
      </c>
      <c r="E674" s="13"/>
      <c r="F674" s="2">
        <v>144122.42854649303</v>
      </c>
      <c r="G674" s="13">
        <v>1.3829236163670072E-2</v>
      </c>
      <c r="H674" s="2">
        <v>36961.379015808699</v>
      </c>
      <c r="I674" s="13">
        <v>1.0326103705998981E-2</v>
      </c>
      <c r="J674" s="2">
        <v>0</v>
      </c>
      <c r="K674" s="13"/>
      <c r="L674" s="2">
        <v>0</v>
      </c>
      <c r="M674" s="13"/>
      <c r="N674" s="2">
        <v>0</v>
      </c>
      <c r="O674" s="13"/>
      <c r="P674" s="2">
        <v>0</v>
      </c>
      <c r="Q674" s="13"/>
      <c r="R674" s="2">
        <v>0</v>
      </c>
      <c r="S674" s="13"/>
      <c r="T674" s="2">
        <v>0</v>
      </c>
      <c r="U674" s="13"/>
      <c r="V674" s="2">
        <v>0</v>
      </c>
      <c r="W674" s="13"/>
      <c r="X674" s="2">
        <v>0</v>
      </c>
      <c r="Y674" s="13"/>
      <c r="Z674" s="2">
        <v>0</v>
      </c>
      <c r="AA674" s="13"/>
      <c r="AB674" s="2">
        <v>0</v>
      </c>
      <c r="AC674" s="13"/>
      <c r="AD674" s="2">
        <v>0</v>
      </c>
      <c r="AE674" s="13"/>
      <c r="AF674" s="2">
        <v>0</v>
      </c>
      <c r="AG674" s="13"/>
      <c r="AH674" s="2">
        <v>181083.80756230172</v>
      </c>
      <c r="AI674" s="13">
        <v>1.4465026071159553E-3</v>
      </c>
    </row>
    <row r="675" spans="1:35" x14ac:dyDescent="0.3">
      <c r="A675" s="53" t="s">
        <v>481</v>
      </c>
      <c r="B675" s="2">
        <v>0</v>
      </c>
      <c r="C675" s="13"/>
      <c r="D675" s="2">
        <v>0</v>
      </c>
      <c r="E675" s="13"/>
      <c r="F675" s="2">
        <v>0</v>
      </c>
      <c r="G675" s="13"/>
      <c r="H675" s="2">
        <v>0</v>
      </c>
      <c r="I675" s="13"/>
      <c r="J675" s="2">
        <v>0</v>
      </c>
      <c r="K675" s="13"/>
      <c r="L675" s="2">
        <v>0</v>
      </c>
      <c r="M675" s="13"/>
      <c r="N675" s="2">
        <v>0</v>
      </c>
      <c r="O675" s="13"/>
      <c r="P675" s="2">
        <v>0</v>
      </c>
      <c r="Q675" s="13"/>
      <c r="R675" s="2">
        <v>0</v>
      </c>
      <c r="S675" s="13"/>
      <c r="T675" s="2">
        <v>0</v>
      </c>
      <c r="U675" s="13"/>
      <c r="V675" s="2">
        <v>57175.099172305396</v>
      </c>
      <c r="W675" s="13">
        <v>3.4958866762211617E-3</v>
      </c>
      <c r="X675" s="2">
        <v>0</v>
      </c>
      <c r="Y675" s="13"/>
      <c r="Z675" s="2">
        <v>0</v>
      </c>
      <c r="AA675" s="13"/>
      <c r="AB675" s="2">
        <v>0</v>
      </c>
      <c r="AC675" s="13"/>
      <c r="AD675" s="2">
        <v>102915.14714984401</v>
      </c>
      <c r="AE675" s="13">
        <v>3.971603219057201E-3</v>
      </c>
      <c r="AF675" s="2">
        <v>40022.4924033926</v>
      </c>
      <c r="AG675" s="13">
        <v>1.0886455001424017E-2</v>
      </c>
      <c r="AH675" s="2">
        <v>200112.738725542</v>
      </c>
      <c r="AI675" s="13">
        <v>1.5985062506708159E-3</v>
      </c>
    </row>
    <row r="676" spans="1:35" x14ac:dyDescent="0.3">
      <c r="A676" s="56" t="s">
        <v>320</v>
      </c>
      <c r="B676" s="2">
        <v>0</v>
      </c>
      <c r="C676" s="13"/>
      <c r="D676" s="2">
        <v>0</v>
      </c>
      <c r="E676" s="13"/>
      <c r="F676" s="2">
        <v>0</v>
      </c>
      <c r="G676" s="13"/>
      <c r="H676" s="2">
        <v>0</v>
      </c>
      <c r="I676" s="13"/>
      <c r="J676" s="2">
        <v>0</v>
      </c>
      <c r="K676" s="13"/>
      <c r="L676" s="2">
        <v>0</v>
      </c>
      <c r="M676" s="13"/>
      <c r="N676" s="2">
        <v>0</v>
      </c>
      <c r="O676" s="13"/>
      <c r="P676" s="2">
        <v>0</v>
      </c>
      <c r="Q676" s="13"/>
      <c r="R676" s="2">
        <v>0</v>
      </c>
      <c r="S676" s="13"/>
      <c r="T676" s="2">
        <v>0</v>
      </c>
      <c r="U676" s="13"/>
      <c r="V676" s="2">
        <v>57175.099172305396</v>
      </c>
      <c r="W676" s="13">
        <v>3.4958866762211617E-3</v>
      </c>
      <c r="X676" s="2">
        <v>0</v>
      </c>
      <c r="Y676" s="13"/>
      <c r="Z676" s="2">
        <v>0</v>
      </c>
      <c r="AA676" s="13"/>
      <c r="AB676" s="2">
        <v>0</v>
      </c>
      <c r="AC676" s="13"/>
      <c r="AD676" s="2">
        <v>102915.14714984401</v>
      </c>
      <c r="AE676" s="13">
        <v>3.971603219057201E-3</v>
      </c>
      <c r="AF676" s="2">
        <v>40022.4924033926</v>
      </c>
      <c r="AG676" s="13">
        <v>1.0886455001424017E-2</v>
      </c>
      <c r="AH676" s="2">
        <v>200112.738725542</v>
      </c>
      <c r="AI676" s="13">
        <v>1.5985062506708159E-3</v>
      </c>
    </row>
    <row r="677" spans="1:35" x14ac:dyDescent="0.3">
      <c r="A677" s="53" t="s">
        <v>482</v>
      </c>
      <c r="B677" s="2">
        <v>0</v>
      </c>
      <c r="C677" s="13"/>
      <c r="D677" s="2">
        <v>0</v>
      </c>
      <c r="E677" s="13"/>
      <c r="F677" s="2">
        <v>0</v>
      </c>
      <c r="G677" s="13"/>
      <c r="H677" s="2">
        <v>0</v>
      </c>
      <c r="I677" s="13"/>
      <c r="J677" s="2">
        <v>0</v>
      </c>
      <c r="K677" s="13"/>
      <c r="L677" s="2">
        <v>0</v>
      </c>
      <c r="M677" s="13"/>
      <c r="N677" s="2">
        <v>0</v>
      </c>
      <c r="O677" s="13"/>
      <c r="P677" s="2">
        <v>0</v>
      </c>
      <c r="Q677" s="13"/>
      <c r="R677" s="2">
        <v>0</v>
      </c>
      <c r="S677" s="13"/>
      <c r="T677" s="2">
        <v>0</v>
      </c>
      <c r="U677" s="13"/>
      <c r="V677" s="2">
        <v>0</v>
      </c>
      <c r="W677" s="13"/>
      <c r="X677" s="2">
        <v>0</v>
      </c>
      <c r="Y677" s="13"/>
      <c r="Z677" s="2">
        <v>0</v>
      </c>
      <c r="AA677" s="13"/>
      <c r="AB677" s="2">
        <v>0</v>
      </c>
      <c r="AC677" s="13"/>
      <c r="AD677" s="2">
        <v>136125.17341897901</v>
      </c>
      <c r="AE677" s="13">
        <v>5.2532128837980896E-3</v>
      </c>
      <c r="AF677" s="2">
        <v>0</v>
      </c>
      <c r="AG677" s="13"/>
      <c r="AH677" s="2">
        <v>136125.17341897901</v>
      </c>
      <c r="AI677" s="13">
        <v>1.0873717583882786E-3</v>
      </c>
    </row>
    <row r="678" spans="1:35" x14ac:dyDescent="0.3">
      <c r="A678" s="56" t="s">
        <v>320</v>
      </c>
      <c r="B678" s="2">
        <v>0</v>
      </c>
      <c r="C678" s="13"/>
      <c r="D678" s="2">
        <v>0</v>
      </c>
      <c r="E678" s="13"/>
      <c r="F678" s="2">
        <v>0</v>
      </c>
      <c r="G678" s="13"/>
      <c r="H678" s="2">
        <v>0</v>
      </c>
      <c r="I678" s="13"/>
      <c r="J678" s="2">
        <v>0</v>
      </c>
      <c r="K678" s="13"/>
      <c r="L678" s="2">
        <v>0</v>
      </c>
      <c r="M678" s="13"/>
      <c r="N678" s="2">
        <v>0</v>
      </c>
      <c r="O678" s="13"/>
      <c r="P678" s="2">
        <v>0</v>
      </c>
      <c r="Q678" s="13"/>
      <c r="R678" s="2">
        <v>0</v>
      </c>
      <c r="S678" s="13"/>
      <c r="T678" s="2">
        <v>0</v>
      </c>
      <c r="U678" s="13"/>
      <c r="V678" s="2">
        <v>0</v>
      </c>
      <c r="W678" s="13"/>
      <c r="X678" s="2">
        <v>0</v>
      </c>
      <c r="Y678" s="13"/>
      <c r="Z678" s="2">
        <v>0</v>
      </c>
      <c r="AA678" s="13"/>
      <c r="AB678" s="2">
        <v>0</v>
      </c>
      <c r="AC678" s="13"/>
      <c r="AD678" s="2">
        <v>136125.17341897901</v>
      </c>
      <c r="AE678" s="13">
        <v>5.2532128837980896E-3</v>
      </c>
      <c r="AF678" s="2">
        <v>0</v>
      </c>
      <c r="AG678" s="13"/>
      <c r="AH678" s="2">
        <v>136125.17341897901</v>
      </c>
      <c r="AI678" s="13">
        <v>1.0873717583882786E-3</v>
      </c>
    </row>
    <row r="679" spans="1:35" x14ac:dyDescent="0.3">
      <c r="A679" s="53" t="s">
        <v>483</v>
      </c>
      <c r="B679" s="2">
        <v>0</v>
      </c>
      <c r="C679" s="13"/>
      <c r="D679" s="2">
        <v>0</v>
      </c>
      <c r="E679" s="13"/>
      <c r="F679" s="2">
        <v>0</v>
      </c>
      <c r="G679" s="13"/>
      <c r="H679" s="2">
        <v>0</v>
      </c>
      <c r="I679" s="13"/>
      <c r="J679" s="2">
        <v>0</v>
      </c>
      <c r="K679" s="13"/>
      <c r="L679" s="2">
        <v>0</v>
      </c>
      <c r="M679" s="13"/>
      <c r="N679" s="2">
        <v>0</v>
      </c>
      <c r="O679" s="13"/>
      <c r="P679" s="2">
        <v>0</v>
      </c>
      <c r="Q679" s="13"/>
      <c r="R679" s="2">
        <v>0</v>
      </c>
      <c r="S679" s="13"/>
      <c r="T679" s="2">
        <v>0</v>
      </c>
      <c r="U679" s="13"/>
      <c r="V679" s="2">
        <v>0</v>
      </c>
      <c r="W679" s="13"/>
      <c r="X679" s="2">
        <v>0</v>
      </c>
      <c r="Y679" s="13"/>
      <c r="Z679" s="2">
        <v>0</v>
      </c>
      <c r="AA679" s="13"/>
      <c r="AB679" s="2">
        <v>0</v>
      </c>
      <c r="AC679" s="13"/>
      <c r="AD679" s="2">
        <v>235209.707774329</v>
      </c>
      <c r="AE679" s="13">
        <v>9.0769887467575215E-3</v>
      </c>
      <c r="AF679" s="2">
        <v>0</v>
      </c>
      <c r="AG679" s="13"/>
      <c r="AH679" s="2">
        <v>235209.707774329</v>
      </c>
      <c r="AI679" s="13">
        <v>1.878861838033158E-3</v>
      </c>
    </row>
    <row r="680" spans="1:35" x14ac:dyDescent="0.3">
      <c r="A680" s="56" t="s">
        <v>320</v>
      </c>
      <c r="B680" s="2">
        <v>0</v>
      </c>
      <c r="C680" s="13"/>
      <c r="D680" s="2">
        <v>0</v>
      </c>
      <c r="E680" s="13"/>
      <c r="F680" s="2">
        <v>0</v>
      </c>
      <c r="G680" s="13"/>
      <c r="H680" s="2">
        <v>0</v>
      </c>
      <c r="I680" s="13"/>
      <c r="J680" s="2">
        <v>0</v>
      </c>
      <c r="K680" s="13"/>
      <c r="L680" s="2">
        <v>0</v>
      </c>
      <c r="M680" s="13"/>
      <c r="N680" s="2">
        <v>0</v>
      </c>
      <c r="O680" s="13"/>
      <c r="P680" s="2">
        <v>0</v>
      </c>
      <c r="Q680" s="13"/>
      <c r="R680" s="2">
        <v>0</v>
      </c>
      <c r="S680" s="13"/>
      <c r="T680" s="2">
        <v>0</v>
      </c>
      <c r="U680" s="13"/>
      <c r="V680" s="2">
        <v>0</v>
      </c>
      <c r="W680" s="13"/>
      <c r="X680" s="2">
        <v>0</v>
      </c>
      <c r="Y680" s="13"/>
      <c r="Z680" s="2">
        <v>0</v>
      </c>
      <c r="AA680" s="13"/>
      <c r="AB680" s="2">
        <v>0</v>
      </c>
      <c r="AC680" s="13"/>
      <c r="AD680" s="2">
        <v>235209.707774329</v>
      </c>
      <c r="AE680" s="13">
        <v>9.0769887467575215E-3</v>
      </c>
      <c r="AF680" s="2">
        <v>0</v>
      </c>
      <c r="AG680" s="13"/>
      <c r="AH680" s="2">
        <v>235209.707774329</v>
      </c>
      <c r="AI680" s="13">
        <v>1.878861838033158E-3</v>
      </c>
    </row>
    <row r="681" spans="1:35" x14ac:dyDescent="0.3">
      <c r="A681" s="53" t="s">
        <v>484</v>
      </c>
      <c r="B681" s="2">
        <v>0</v>
      </c>
      <c r="C681" s="13"/>
      <c r="D681" s="2">
        <v>0</v>
      </c>
      <c r="E681" s="13"/>
      <c r="F681" s="2">
        <v>0</v>
      </c>
      <c r="G681" s="13"/>
      <c r="H681" s="2">
        <v>0</v>
      </c>
      <c r="I681" s="13"/>
      <c r="J681" s="2">
        <v>0</v>
      </c>
      <c r="K681" s="13"/>
      <c r="L681" s="2">
        <v>0</v>
      </c>
      <c r="M681" s="13"/>
      <c r="N681" s="2">
        <v>0</v>
      </c>
      <c r="O681" s="13"/>
      <c r="P681" s="2">
        <v>0</v>
      </c>
      <c r="Q681" s="13"/>
      <c r="R681" s="2">
        <v>0</v>
      </c>
      <c r="S681" s="13"/>
      <c r="T681" s="2">
        <v>0</v>
      </c>
      <c r="U681" s="13"/>
      <c r="V681" s="2">
        <v>0</v>
      </c>
      <c r="W681" s="13"/>
      <c r="X681" s="2">
        <v>0</v>
      </c>
      <c r="Y681" s="13"/>
      <c r="Z681" s="2">
        <v>0</v>
      </c>
      <c r="AA681" s="13"/>
      <c r="AB681" s="2">
        <v>16141.224736</v>
      </c>
      <c r="AC681" s="13">
        <v>2.4869399526755162E-3</v>
      </c>
      <c r="AD681" s="2">
        <v>831109.70118400001</v>
      </c>
      <c r="AE681" s="13">
        <v>3.2073393042970022E-2</v>
      </c>
      <c r="AF681" s="2">
        <v>119392.783776</v>
      </c>
      <c r="AG681" s="13">
        <v>3.2475842707936749E-2</v>
      </c>
      <c r="AH681" s="2">
        <v>966643.70969599998</v>
      </c>
      <c r="AI681" s="13">
        <v>7.7215774565952567E-3</v>
      </c>
    </row>
    <row r="682" spans="1:35" x14ac:dyDescent="0.3">
      <c r="A682" s="56" t="s">
        <v>106</v>
      </c>
      <c r="B682" s="2">
        <v>0</v>
      </c>
      <c r="C682" s="13"/>
      <c r="D682" s="2">
        <v>0</v>
      </c>
      <c r="E682" s="13"/>
      <c r="F682" s="2">
        <v>0</v>
      </c>
      <c r="G682" s="13"/>
      <c r="H682" s="2">
        <v>0</v>
      </c>
      <c r="I682" s="13"/>
      <c r="J682" s="2">
        <v>0</v>
      </c>
      <c r="K682" s="13"/>
      <c r="L682" s="2">
        <v>0</v>
      </c>
      <c r="M682" s="13"/>
      <c r="N682" s="2">
        <v>0</v>
      </c>
      <c r="O682" s="13"/>
      <c r="P682" s="2">
        <v>0</v>
      </c>
      <c r="Q682" s="13"/>
      <c r="R682" s="2">
        <v>0</v>
      </c>
      <c r="S682" s="13"/>
      <c r="T682" s="2">
        <v>0</v>
      </c>
      <c r="U682" s="13"/>
      <c r="V682" s="2">
        <v>0</v>
      </c>
      <c r="W682" s="13"/>
      <c r="X682" s="2">
        <v>0</v>
      </c>
      <c r="Y682" s="13"/>
      <c r="Z682" s="2">
        <v>0</v>
      </c>
      <c r="AA682" s="13"/>
      <c r="AB682" s="2">
        <v>16141.224736</v>
      </c>
      <c r="AC682" s="13">
        <v>2.4869399526755162E-3</v>
      </c>
      <c r="AD682" s="2">
        <v>831109.70118400001</v>
      </c>
      <c r="AE682" s="13">
        <v>3.2073393042970022E-2</v>
      </c>
      <c r="AF682" s="2">
        <v>119392.783776</v>
      </c>
      <c r="AG682" s="13">
        <v>3.2475842707936749E-2</v>
      </c>
      <c r="AH682" s="2">
        <v>966643.70969599998</v>
      </c>
      <c r="AI682" s="13">
        <v>7.7215774565952567E-3</v>
      </c>
    </row>
    <row r="683" spans="1:35" x14ac:dyDescent="0.3">
      <c r="A683" s="53" t="s">
        <v>485</v>
      </c>
      <c r="B683" s="2">
        <v>0</v>
      </c>
      <c r="C683" s="13"/>
      <c r="D683" s="2">
        <v>0</v>
      </c>
      <c r="E683" s="13"/>
      <c r="F683" s="2">
        <v>0</v>
      </c>
      <c r="G683" s="13"/>
      <c r="H683" s="2">
        <v>0</v>
      </c>
      <c r="I683" s="13"/>
      <c r="J683" s="2">
        <v>0</v>
      </c>
      <c r="K683" s="13"/>
      <c r="L683" s="2">
        <v>0</v>
      </c>
      <c r="M683" s="13"/>
      <c r="N683" s="2">
        <v>0</v>
      </c>
      <c r="O683" s="13"/>
      <c r="P683" s="2">
        <v>0</v>
      </c>
      <c r="Q683" s="13"/>
      <c r="R683" s="2">
        <v>0</v>
      </c>
      <c r="S683" s="13"/>
      <c r="T683" s="2">
        <v>0</v>
      </c>
      <c r="U683" s="13"/>
      <c r="V683" s="2">
        <v>0</v>
      </c>
      <c r="W683" s="13"/>
      <c r="X683" s="2">
        <v>0</v>
      </c>
      <c r="Y683" s="13"/>
      <c r="Z683" s="2">
        <v>0</v>
      </c>
      <c r="AA683" s="13"/>
      <c r="AB683" s="2">
        <v>0</v>
      </c>
      <c r="AC683" s="13"/>
      <c r="AD683" s="2">
        <v>78896.295420329101</v>
      </c>
      <c r="AE683" s="13">
        <v>3.0446905974573233E-3</v>
      </c>
      <c r="AF683" s="2">
        <v>52597.531492070695</v>
      </c>
      <c r="AG683" s="13">
        <v>1.4306971539980166E-2</v>
      </c>
      <c r="AH683" s="2">
        <v>131493.82691239979</v>
      </c>
      <c r="AI683" s="13">
        <v>1.0503764307197936E-3</v>
      </c>
    </row>
    <row r="684" spans="1:35" x14ac:dyDescent="0.3">
      <c r="A684" s="56" t="s">
        <v>320</v>
      </c>
      <c r="B684" s="2">
        <v>0</v>
      </c>
      <c r="C684" s="13"/>
      <c r="D684" s="2">
        <v>0</v>
      </c>
      <c r="E684" s="13"/>
      <c r="F684" s="2">
        <v>0</v>
      </c>
      <c r="G684" s="13"/>
      <c r="H684" s="2">
        <v>0</v>
      </c>
      <c r="I684" s="13"/>
      <c r="J684" s="2">
        <v>0</v>
      </c>
      <c r="K684" s="13"/>
      <c r="L684" s="2">
        <v>0</v>
      </c>
      <c r="M684" s="13"/>
      <c r="N684" s="2">
        <v>0</v>
      </c>
      <c r="O684" s="13"/>
      <c r="P684" s="2">
        <v>0</v>
      </c>
      <c r="Q684" s="13"/>
      <c r="R684" s="2">
        <v>0</v>
      </c>
      <c r="S684" s="13"/>
      <c r="T684" s="2">
        <v>0</v>
      </c>
      <c r="U684" s="13"/>
      <c r="V684" s="2">
        <v>0</v>
      </c>
      <c r="W684" s="13"/>
      <c r="X684" s="2">
        <v>0</v>
      </c>
      <c r="Y684" s="13"/>
      <c r="Z684" s="2">
        <v>0</v>
      </c>
      <c r="AA684" s="13"/>
      <c r="AB684" s="2">
        <v>0</v>
      </c>
      <c r="AC684" s="13"/>
      <c r="AD684" s="2">
        <v>78896.295420329101</v>
      </c>
      <c r="AE684" s="13">
        <v>3.0446905974573233E-3</v>
      </c>
      <c r="AF684" s="2">
        <v>52597.531492070695</v>
      </c>
      <c r="AG684" s="13">
        <v>1.4306971539980166E-2</v>
      </c>
      <c r="AH684" s="2">
        <v>131493.82691239979</v>
      </c>
      <c r="AI684" s="13">
        <v>1.0503764307197936E-3</v>
      </c>
    </row>
    <row r="685" spans="1:35" x14ac:dyDescent="0.3">
      <c r="A685" s="53" t="s">
        <v>486</v>
      </c>
      <c r="B685" s="2">
        <v>0</v>
      </c>
      <c r="C685" s="13"/>
      <c r="D685" s="2">
        <v>0</v>
      </c>
      <c r="E685" s="13"/>
      <c r="F685" s="2">
        <v>0.11827647999999999</v>
      </c>
      <c r="G685" s="13">
        <v>1.1349193814063032E-8</v>
      </c>
      <c r="H685" s="2">
        <v>21174.3013519296</v>
      </c>
      <c r="I685" s="13">
        <v>5.9155810060166269E-3</v>
      </c>
      <c r="J685" s="2">
        <v>0</v>
      </c>
      <c r="K685" s="13"/>
      <c r="L685" s="2">
        <v>0</v>
      </c>
      <c r="M685" s="13"/>
      <c r="N685" s="2">
        <v>0</v>
      </c>
      <c r="O685" s="13"/>
      <c r="P685" s="2">
        <v>0</v>
      </c>
      <c r="Q685" s="13"/>
      <c r="R685" s="2">
        <v>0</v>
      </c>
      <c r="S685" s="13"/>
      <c r="T685" s="2">
        <v>0</v>
      </c>
      <c r="U685" s="13"/>
      <c r="V685" s="2">
        <v>0</v>
      </c>
      <c r="W685" s="13"/>
      <c r="X685" s="2">
        <v>0</v>
      </c>
      <c r="Y685" s="13"/>
      <c r="Z685" s="2">
        <v>0</v>
      </c>
      <c r="AA685" s="13"/>
      <c r="AB685" s="2">
        <v>0</v>
      </c>
      <c r="AC685" s="13"/>
      <c r="AD685" s="2">
        <v>0</v>
      </c>
      <c r="AE685" s="13"/>
      <c r="AF685" s="2">
        <v>0</v>
      </c>
      <c r="AG685" s="13"/>
      <c r="AH685" s="2">
        <v>21174.419628409603</v>
      </c>
      <c r="AI685" s="13">
        <v>1.691418664593957E-4</v>
      </c>
    </row>
    <row r="686" spans="1:35" x14ac:dyDescent="0.3">
      <c r="A686" s="56" t="s">
        <v>106</v>
      </c>
      <c r="B686" s="2">
        <v>0</v>
      </c>
      <c r="C686" s="13"/>
      <c r="D686" s="2">
        <v>0</v>
      </c>
      <c r="E686" s="13"/>
      <c r="F686" s="2">
        <v>0.11827647999999999</v>
      </c>
      <c r="G686" s="13">
        <v>1.1349193814063032E-8</v>
      </c>
      <c r="H686" s="2">
        <v>21174.3013519296</v>
      </c>
      <c r="I686" s="13">
        <v>5.9155810060166269E-3</v>
      </c>
      <c r="J686" s="2">
        <v>0</v>
      </c>
      <c r="K686" s="13"/>
      <c r="L686" s="2">
        <v>0</v>
      </c>
      <c r="M686" s="13"/>
      <c r="N686" s="2">
        <v>0</v>
      </c>
      <c r="O686" s="13"/>
      <c r="P686" s="2">
        <v>0</v>
      </c>
      <c r="Q686" s="13"/>
      <c r="R686" s="2">
        <v>0</v>
      </c>
      <c r="S686" s="13"/>
      <c r="T686" s="2">
        <v>0</v>
      </c>
      <c r="U686" s="13"/>
      <c r="V686" s="2">
        <v>0</v>
      </c>
      <c r="W686" s="13"/>
      <c r="X686" s="2">
        <v>0</v>
      </c>
      <c r="Y686" s="13"/>
      <c r="Z686" s="2">
        <v>0</v>
      </c>
      <c r="AA686" s="13"/>
      <c r="AB686" s="2">
        <v>0</v>
      </c>
      <c r="AC686" s="13"/>
      <c r="AD686" s="2">
        <v>0</v>
      </c>
      <c r="AE686" s="13"/>
      <c r="AF686" s="2">
        <v>0</v>
      </c>
      <c r="AG686" s="13"/>
      <c r="AH686" s="2">
        <v>21174.419628409603</v>
      </c>
      <c r="AI686" s="13">
        <v>1.691418664593957E-4</v>
      </c>
    </row>
    <row r="687" spans="1:35" x14ac:dyDescent="0.3">
      <c r="A687" s="53" t="s">
        <v>487</v>
      </c>
      <c r="B687" s="2">
        <v>0</v>
      </c>
      <c r="C687" s="13"/>
      <c r="D687" s="2">
        <v>204.7863869139</v>
      </c>
      <c r="E687" s="13">
        <v>1.5364766982971031E-4</v>
      </c>
      <c r="F687" s="2">
        <v>0.32497570999999997</v>
      </c>
      <c r="G687" s="13">
        <v>3.1182973298264722E-8</v>
      </c>
      <c r="H687" s="2">
        <v>1401.7854158963</v>
      </c>
      <c r="I687" s="13">
        <v>3.916245000466847E-4</v>
      </c>
      <c r="J687" s="2">
        <v>0</v>
      </c>
      <c r="K687" s="13"/>
      <c r="L687" s="2">
        <v>0</v>
      </c>
      <c r="M687" s="13"/>
      <c r="N687" s="2">
        <v>0</v>
      </c>
      <c r="O687" s="13"/>
      <c r="P687" s="2">
        <v>0</v>
      </c>
      <c r="Q687" s="13"/>
      <c r="R687" s="2">
        <v>0</v>
      </c>
      <c r="S687" s="13"/>
      <c r="T687" s="2">
        <v>0</v>
      </c>
      <c r="U687" s="13"/>
      <c r="V687" s="2">
        <v>0</v>
      </c>
      <c r="W687" s="13"/>
      <c r="X687" s="2">
        <v>0</v>
      </c>
      <c r="Y687" s="13"/>
      <c r="Z687" s="2">
        <v>0</v>
      </c>
      <c r="AA687" s="13"/>
      <c r="AB687" s="2">
        <v>0</v>
      </c>
      <c r="AC687" s="13"/>
      <c r="AD687" s="2">
        <v>0</v>
      </c>
      <c r="AE687" s="13"/>
      <c r="AF687" s="2">
        <v>0</v>
      </c>
      <c r="AG687" s="13"/>
      <c r="AH687" s="2">
        <v>1606.8967785201999</v>
      </c>
      <c r="AI687" s="13">
        <v>1.2835937187238554E-5</v>
      </c>
    </row>
    <row r="688" spans="1:35" x14ac:dyDescent="0.3">
      <c r="A688" s="56" t="s">
        <v>106</v>
      </c>
      <c r="B688" s="2">
        <v>0</v>
      </c>
      <c r="C688" s="13"/>
      <c r="D688" s="2">
        <v>204.7863869139</v>
      </c>
      <c r="E688" s="13">
        <v>1.5364766982971031E-4</v>
      </c>
      <c r="F688" s="2">
        <v>0.32497570999999997</v>
      </c>
      <c r="G688" s="13">
        <v>3.1182973298264722E-8</v>
      </c>
      <c r="H688" s="2">
        <v>1401.7854158963</v>
      </c>
      <c r="I688" s="13">
        <v>3.916245000466847E-4</v>
      </c>
      <c r="J688" s="2">
        <v>0</v>
      </c>
      <c r="K688" s="13"/>
      <c r="L688" s="2">
        <v>0</v>
      </c>
      <c r="M688" s="13"/>
      <c r="N688" s="2">
        <v>0</v>
      </c>
      <c r="O688" s="13"/>
      <c r="P688" s="2">
        <v>0</v>
      </c>
      <c r="Q688" s="13"/>
      <c r="R688" s="2">
        <v>0</v>
      </c>
      <c r="S688" s="13"/>
      <c r="T688" s="2">
        <v>0</v>
      </c>
      <c r="U688" s="13"/>
      <c r="V688" s="2">
        <v>0</v>
      </c>
      <c r="W688" s="13"/>
      <c r="X688" s="2">
        <v>0</v>
      </c>
      <c r="Y688" s="13"/>
      <c r="Z688" s="2">
        <v>0</v>
      </c>
      <c r="AA688" s="13"/>
      <c r="AB688" s="2">
        <v>0</v>
      </c>
      <c r="AC688" s="13"/>
      <c r="AD688" s="2">
        <v>0</v>
      </c>
      <c r="AE688" s="13"/>
      <c r="AF688" s="2">
        <v>0</v>
      </c>
      <c r="AG688" s="13"/>
      <c r="AH688" s="2">
        <v>1606.8967785201999</v>
      </c>
      <c r="AI688" s="13">
        <v>1.2835937187238554E-5</v>
      </c>
    </row>
    <row r="689" spans="1:35" x14ac:dyDescent="0.3">
      <c r="A689" s="53" t="s">
        <v>488</v>
      </c>
      <c r="B689" s="2">
        <v>0</v>
      </c>
      <c r="C689" s="13"/>
      <c r="D689" s="2">
        <v>0</v>
      </c>
      <c r="E689" s="13"/>
      <c r="F689" s="2">
        <v>0</v>
      </c>
      <c r="G689" s="13"/>
      <c r="H689" s="2">
        <v>0</v>
      </c>
      <c r="I689" s="13"/>
      <c r="J689" s="2">
        <v>0</v>
      </c>
      <c r="K689" s="13"/>
      <c r="L689" s="2">
        <v>0</v>
      </c>
      <c r="M689" s="13"/>
      <c r="N689" s="2">
        <v>0</v>
      </c>
      <c r="O689" s="13"/>
      <c r="P689" s="2">
        <v>0</v>
      </c>
      <c r="Q689" s="13"/>
      <c r="R689" s="2">
        <v>0</v>
      </c>
      <c r="S689" s="13"/>
      <c r="T689" s="2">
        <v>0</v>
      </c>
      <c r="U689" s="13"/>
      <c r="V689" s="2">
        <v>0</v>
      </c>
      <c r="W689" s="13"/>
      <c r="X689" s="2">
        <v>0</v>
      </c>
      <c r="Y689" s="13"/>
      <c r="Z689" s="2">
        <v>0</v>
      </c>
      <c r="AA689" s="13"/>
      <c r="AB689" s="2">
        <v>0</v>
      </c>
      <c r="AC689" s="13"/>
      <c r="AD689" s="2">
        <v>163342.10149670101</v>
      </c>
      <c r="AE689" s="13">
        <v>6.3035426181465553E-3</v>
      </c>
      <c r="AF689" s="2">
        <v>0</v>
      </c>
      <c r="AG689" s="13"/>
      <c r="AH689" s="2">
        <v>163342.10149670101</v>
      </c>
      <c r="AI689" s="13">
        <v>1.3047813542659624E-3</v>
      </c>
    </row>
    <row r="690" spans="1:35" x14ac:dyDescent="0.3">
      <c r="A690" s="56" t="s">
        <v>320</v>
      </c>
      <c r="B690" s="2">
        <v>0</v>
      </c>
      <c r="C690" s="13"/>
      <c r="D690" s="2">
        <v>0</v>
      </c>
      <c r="E690" s="13"/>
      <c r="F690" s="2">
        <v>0</v>
      </c>
      <c r="G690" s="13"/>
      <c r="H690" s="2">
        <v>0</v>
      </c>
      <c r="I690" s="13"/>
      <c r="J690" s="2">
        <v>0</v>
      </c>
      <c r="K690" s="13"/>
      <c r="L690" s="2">
        <v>0</v>
      </c>
      <c r="M690" s="13"/>
      <c r="N690" s="2">
        <v>0</v>
      </c>
      <c r="O690" s="13"/>
      <c r="P690" s="2">
        <v>0</v>
      </c>
      <c r="Q690" s="13"/>
      <c r="R690" s="2">
        <v>0</v>
      </c>
      <c r="S690" s="13"/>
      <c r="T690" s="2">
        <v>0</v>
      </c>
      <c r="U690" s="13"/>
      <c r="V690" s="2">
        <v>0</v>
      </c>
      <c r="W690" s="13"/>
      <c r="X690" s="2">
        <v>0</v>
      </c>
      <c r="Y690" s="13"/>
      <c r="Z690" s="2">
        <v>0</v>
      </c>
      <c r="AA690" s="13"/>
      <c r="AB690" s="2">
        <v>0</v>
      </c>
      <c r="AC690" s="13"/>
      <c r="AD690" s="2">
        <v>163342.10149670101</v>
      </c>
      <c r="AE690" s="13">
        <v>6.3035426181465553E-3</v>
      </c>
      <c r="AF690" s="2">
        <v>0</v>
      </c>
      <c r="AG690" s="13"/>
      <c r="AH690" s="2">
        <v>163342.10149670101</v>
      </c>
      <c r="AI690" s="13">
        <v>1.3047813542659624E-3</v>
      </c>
    </row>
    <row r="691" spans="1:35" x14ac:dyDescent="0.3">
      <c r="A691" s="53" t="s">
        <v>489</v>
      </c>
      <c r="B691" s="2">
        <v>0</v>
      </c>
      <c r="C691" s="13"/>
      <c r="D691" s="2">
        <v>21880.196800000002</v>
      </c>
      <c r="E691" s="13">
        <v>1.6416331692735663E-2</v>
      </c>
      <c r="F691" s="2">
        <v>56888.511680000003</v>
      </c>
      <c r="G691" s="13">
        <v>5.4587247172887508E-3</v>
      </c>
      <c r="H691" s="2">
        <v>0</v>
      </c>
      <c r="I691" s="13"/>
      <c r="J691" s="2">
        <v>0</v>
      </c>
      <c r="K691" s="13"/>
      <c r="L691" s="2">
        <v>0</v>
      </c>
      <c r="M691" s="13"/>
      <c r="N691" s="2">
        <v>0</v>
      </c>
      <c r="O691" s="13"/>
      <c r="P691" s="2">
        <v>0</v>
      </c>
      <c r="Q691" s="13"/>
      <c r="R691" s="2">
        <v>0</v>
      </c>
      <c r="S691" s="13"/>
      <c r="T691" s="2">
        <v>44543.919469190398</v>
      </c>
      <c r="U691" s="13">
        <v>8.7842071734929982E-3</v>
      </c>
      <c r="V691" s="2">
        <v>46771.116636115199</v>
      </c>
      <c r="W691" s="13">
        <v>2.8597505880563596E-3</v>
      </c>
      <c r="X691" s="2">
        <v>0</v>
      </c>
      <c r="Y691" s="13"/>
      <c r="Z691" s="2">
        <v>0</v>
      </c>
      <c r="AA691" s="13"/>
      <c r="AB691" s="2">
        <v>0</v>
      </c>
      <c r="AC691" s="13"/>
      <c r="AD691" s="2">
        <v>0</v>
      </c>
      <c r="AE691" s="13"/>
      <c r="AF691" s="2">
        <v>0</v>
      </c>
      <c r="AG691" s="13"/>
      <c r="AH691" s="2">
        <v>170083.7445853056</v>
      </c>
      <c r="AI691" s="13">
        <v>1.3586337910751272E-3</v>
      </c>
    </row>
    <row r="692" spans="1:35" x14ac:dyDescent="0.3">
      <c r="A692" s="56" t="s">
        <v>106</v>
      </c>
      <c r="B692" s="2">
        <v>0</v>
      </c>
      <c r="C692" s="13"/>
      <c r="D692" s="2">
        <v>21880.196800000002</v>
      </c>
      <c r="E692" s="13">
        <v>1.6416331692735663E-2</v>
      </c>
      <c r="F692" s="2">
        <v>56888.511680000003</v>
      </c>
      <c r="G692" s="13">
        <v>5.4587247172887508E-3</v>
      </c>
      <c r="H692" s="2">
        <v>0</v>
      </c>
      <c r="I692" s="13"/>
      <c r="J692" s="2">
        <v>0</v>
      </c>
      <c r="K692" s="13"/>
      <c r="L692" s="2">
        <v>0</v>
      </c>
      <c r="M692" s="13"/>
      <c r="N692" s="2">
        <v>0</v>
      </c>
      <c r="O692" s="13"/>
      <c r="P692" s="2">
        <v>0</v>
      </c>
      <c r="Q692" s="13"/>
      <c r="R692" s="2">
        <v>0</v>
      </c>
      <c r="S692" s="13"/>
      <c r="T692" s="2">
        <v>44543.919469190398</v>
      </c>
      <c r="U692" s="13">
        <v>8.7842071734929982E-3</v>
      </c>
      <c r="V692" s="2">
        <v>46771.116636115199</v>
      </c>
      <c r="W692" s="13">
        <v>2.8597505880563596E-3</v>
      </c>
      <c r="X692" s="2">
        <v>0</v>
      </c>
      <c r="Y692" s="13"/>
      <c r="Z692" s="2">
        <v>0</v>
      </c>
      <c r="AA692" s="13"/>
      <c r="AB692" s="2">
        <v>0</v>
      </c>
      <c r="AC692" s="13"/>
      <c r="AD692" s="2">
        <v>0</v>
      </c>
      <c r="AE692" s="13"/>
      <c r="AF692" s="2">
        <v>0</v>
      </c>
      <c r="AG692" s="13"/>
      <c r="AH692" s="2">
        <v>170083.7445853056</v>
      </c>
      <c r="AI692" s="13">
        <v>1.3586337910751272E-3</v>
      </c>
    </row>
    <row r="693" spans="1:35" x14ac:dyDescent="0.3">
      <c r="A693" s="53" t="s">
        <v>490</v>
      </c>
      <c r="B693" s="2">
        <v>0</v>
      </c>
      <c r="C693" s="13"/>
      <c r="D693" s="2">
        <v>0</v>
      </c>
      <c r="E693" s="13"/>
      <c r="F693" s="2">
        <v>160649.06300708401</v>
      </c>
      <c r="G693" s="13">
        <v>1.5415045764931625E-2</v>
      </c>
      <c r="H693" s="2">
        <v>26152.170918262</v>
      </c>
      <c r="I693" s="13">
        <v>7.3062758000311976E-3</v>
      </c>
      <c r="J693" s="2">
        <v>0</v>
      </c>
      <c r="K693" s="13"/>
      <c r="L693" s="2">
        <v>0</v>
      </c>
      <c r="M693" s="13"/>
      <c r="N693" s="2">
        <v>0</v>
      </c>
      <c r="O693" s="13"/>
      <c r="P693" s="2">
        <v>0</v>
      </c>
      <c r="Q693" s="13"/>
      <c r="R693" s="2">
        <v>0</v>
      </c>
      <c r="S693" s="13"/>
      <c r="T693" s="2">
        <v>0</v>
      </c>
      <c r="U693" s="13"/>
      <c r="V693" s="2">
        <v>0</v>
      </c>
      <c r="W693" s="13"/>
      <c r="X693" s="2">
        <v>0</v>
      </c>
      <c r="Y693" s="13"/>
      <c r="Z693" s="2">
        <v>0</v>
      </c>
      <c r="AA693" s="13"/>
      <c r="AB693" s="2">
        <v>0</v>
      </c>
      <c r="AC693" s="13"/>
      <c r="AD693" s="2">
        <v>0</v>
      </c>
      <c r="AE693" s="13"/>
      <c r="AF693" s="2">
        <v>0</v>
      </c>
      <c r="AG693" s="13"/>
      <c r="AH693" s="2">
        <v>186801.23392534602</v>
      </c>
      <c r="AI693" s="13">
        <v>1.4921735715796977E-3</v>
      </c>
    </row>
    <row r="694" spans="1:35" x14ac:dyDescent="0.3">
      <c r="A694" s="56" t="s">
        <v>320</v>
      </c>
      <c r="B694" s="2">
        <v>0</v>
      </c>
      <c r="C694" s="13"/>
      <c r="D694" s="2">
        <v>0</v>
      </c>
      <c r="E694" s="13"/>
      <c r="F694" s="2">
        <v>160649.06300708401</v>
      </c>
      <c r="G694" s="13">
        <v>1.5415045764931625E-2</v>
      </c>
      <c r="H694" s="2">
        <v>26152.170918262</v>
      </c>
      <c r="I694" s="13">
        <v>7.3062758000311976E-3</v>
      </c>
      <c r="J694" s="2">
        <v>0</v>
      </c>
      <c r="K694" s="13"/>
      <c r="L694" s="2">
        <v>0</v>
      </c>
      <c r="M694" s="13"/>
      <c r="N694" s="2">
        <v>0</v>
      </c>
      <c r="O694" s="13"/>
      <c r="P694" s="2">
        <v>0</v>
      </c>
      <c r="Q694" s="13"/>
      <c r="R694" s="2">
        <v>0</v>
      </c>
      <c r="S694" s="13"/>
      <c r="T694" s="2">
        <v>0</v>
      </c>
      <c r="U694" s="13"/>
      <c r="V694" s="2">
        <v>0</v>
      </c>
      <c r="W694" s="13"/>
      <c r="X694" s="2">
        <v>0</v>
      </c>
      <c r="Y694" s="13"/>
      <c r="Z694" s="2">
        <v>0</v>
      </c>
      <c r="AA694" s="13"/>
      <c r="AB694" s="2">
        <v>0</v>
      </c>
      <c r="AC694" s="13"/>
      <c r="AD694" s="2">
        <v>0</v>
      </c>
      <c r="AE694" s="13"/>
      <c r="AF694" s="2">
        <v>0</v>
      </c>
      <c r="AG694" s="13"/>
      <c r="AH694" s="2">
        <v>186801.23392534602</v>
      </c>
      <c r="AI694" s="13">
        <v>1.4921735715796977E-3</v>
      </c>
    </row>
    <row r="695" spans="1:35" x14ac:dyDescent="0.3">
      <c r="A695" s="53" t="s">
        <v>491</v>
      </c>
      <c r="B695" s="2">
        <v>0</v>
      </c>
      <c r="C695" s="13"/>
      <c r="D695" s="2">
        <v>4.7135804799999992</v>
      </c>
      <c r="E695" s="13">
        <v>3.5365175792241578E-6</v>
      </c>
      <c r="F695" s="2">
        <v>4.7135804799999992</v>
      </c>
      <c r="G695" s="13">
        <v>4.5229058580120284E-7</v>
      </c>
      <c r="H695" s="2">
        <v>4.7135804799999992</v>
      </c>
      <c r="I695" s="13">
        <v>1.3168588986421374E-6</v>
      </c>
      <c r="J695" s="2">
        <v>0</v>
      </c>
      <c r="K695" s="13"/>
      <c r="L695" s="2">
        <v>0</v>
      </c>
      <c r="M695" s="13"/>
      <c r="N695" s="2">
        <v>0</v>
      </c>
      <c r="O695" s="13"/>
      <c r="P695" s="2">
        <v>0</v>
      </c>
      <c r="Q695" s="13"/>
      <c r="R695" s="2">
        <v>0</v>
      </c>
      <c r="S695" s="13"/>
      <c r="T695" s="2">
        <v>103.99651037250001</v>
      </c>
      <c r="U695" s="13">
        <v>2.0508453304478759E-5</v>
      </c>
      <c r="V695" s="2">
        <v>1.4942050120999999</v>
      </c>
      <c r="W695" s="13">
        <v>9.1360950290637621E-8</v>
      </c>
      <c r="X695" s="2">
        <v>7.7726942115000002</v>
      </c>
      <c r="Y695" s="13">
        <v>2.0703696508162729E-6</v>
      </c>
      <c r="Z695" s="2">
        <v>0</v>
      </c>
      <c r="AA695" s="13"/>
      <c r="AB695" s="2">
        <v>33161.301599999999</v>
      </c>
      <c r="AC695" s="13">
        <v>5.1092879989353074E-3</v>
      </c>
      <c r="AD695" s="2">
        <v>75417.287680000009</v>
      </c>
      <c r="AE695" s="13">
        <v>2.9104320483197693E-3</v>
      </c>
      <c r="AF695" s="2">
        <v>18854.321920000002</v>
      </c>
      <c r="AG695" s="13">
        <v>5.1285343525243176E-3</v>
      </c>
      <c r="AH695" s="2">
        <v>127560.31535103612</v>
      </c>
      <c r="AI695" s="13">
        <v>1.0189554284489211E-3</v>
      </c>
    </row>
    <row r="696" spans="1:35" x14ac:dyDescent="0.3">
      <c r="A696" s="56" t="s">
        <v>106</v>
      </c>
      <c r="B696" s="2">
        <v>0</v>
      </c>
      <c r="C696" s="13"/>
      <c r="D696" s="2">
        <v>4.7135804799999992</v>
      </c>
      <c r="E696" s="13">
        <v>3.5365175792241578E-6</v>
      </c>
      <c r="F696" s="2">
        <v>4.7135804799999992</v>
      </c>
      <c r="G696" s="13">
        <v>4.5229058580120284E-7</v>
      </c>
      <c r="H696" s="2">
        <v>4.7135804799999992</v>
      </c>
      <c r="I696" s="13">
        <v>1.3168588986421374E-6</v>
      </c>
      <c r="J696" s="2">
        <v>0</v>
      </c>
      <c r="K696" s="13"/>
      <c r="L696" s="2">
        <v>0</v>
      </c>
      <c r="M696" s="13"/>
      <c r="N696" s="2">
        <v>0</v>
      </c>
      <c r="O696" s="13"/>
      <c r="P696" s="2">
        <v>0</v>
      </c>
      <c r="Q696" s="13"/>
      <c r="R696" s="2">
        <v>0</v>
      </c>
      <c r="S696" s="13"/>
      <c r="T696" s="2">
        <v>103.99651037250001</v>
      </c>
      <c r="U696" s="13">
        <v>2.0508453304478759E-5</v>
      </c>
      <c r="V696" s="2">
        <v>1.4942050120999999</v>
      </c>
      <c r="W696" s="13">
        <v>9.1360950290637621E-8</v>
      </c>
      <c r="X696" s="2">
        <v>7.7726942115000002</v>
      </c>
      <c r="Y696" s="13">
        <v>2.0703696508162729E-6</v>
      </c>
      <c r="Z696" s="2">
        <v>0</v>
      </c>
      <c r="AA696" s="13"/>
      <c r="AB696" s="2">
        <v>33161.301599999999</v>
      </c>
      <c r="AC696" s="13">
        <v>5.1092879989353074E-3</v>
      </c>
      <c r="AD696" s="2">
        <v>75417.287680000009</v>
      </c>
      <c r="AE696" s="13">
        <v>2.9104320483197693E-3</v>
      </c>
      <c r="AF696" s="2">
        <v>18854.321920000002</v>
      </c>
      <c r="AG696" s="13">
        <v>5.1285343525243176E-3</v>
      </c>
      <c r="AH696" s="2">
        <v>127560.31535103612</v>
      </c>
      <c r="AI696" s="13">
        <v>1.0189554284489211E-3</v>
      </c>
    </row>
    <row r="697" spans="1:35" x14ac:dyDescent="0.3">
      <c r="A697" s="53" t="s">
        <v>492</v>
      </c>
      <c r="B697" s="2">
        <v>0</v>
      </c>
      <c r="C697" s="13"/>
      <c r="D697" s="2">
        <v>0</v>
      </c>
      <c r="E697" s="13"/>
      <c r="F697" s="2">
        <v>3.85053536E-2</v>
      </c>
      <c r="G697" s="13">
        <v>3.6947727974778222E-9</v>
      </c>
      <c r="H697" s="2">
        <v>151.25776965599999</v>
      </c>
      <c r="I697" s="13">
        <v>4.2257714874164251E-5</v>
      </c>
      <c r="J697" s="2">
        <v>0</v>
      </c>
      <c r="K697" s="13"/>
      <c r="L697" s="2">
        <v>0</v>
      </c>
      <c r="M697" s="13"/>
      <c r="N697" s="2">
        <v>0</v>
      </c>
      <c r="O697" s="13"/>
      <c r="P697" s="2">
        <v>0</v>
      </c>
      <c r="Q697" s="13"/>
      <c r="R697" s="2">
        <v>0</v>
      </c>
      <c r="S697" s="13"/>
      <c r="T697" s="2">
        <v>7166.3765914452006</v>
      </c>
      <c r="U697" s="13">
        <v>1.4132329936988679E-3</v>
      </c>
      <c r="V697" s="2">
        <v>139744.34343063203</v>
      </c>
      <c r="W697" s="13">
        <v>8.5444607066472063E-3</v>
      </c>
      <c r="X697" s="2">
        <v>29023.8251850981</v>
      </c>
      <c r="Y697" s="13">
        <v>7.7309160991974393E-3</v>
      </c>
      <c r="Z697" s="2">
        <v>0</v>
      </c>
      <c r="AA697" s="13"/>
      <c r="AB697" s="2">
        <v>0</v>
      </c>
      <c r="AC697" s="13"/>
      <c r="AD697" s="2">
        <v>0</v>
      </c>
      <c r="AE697" s="13"/>
      <c r="AF697" s="2">
        <v>0</v>
      </c>
      <c r="AG697" s="13"/>
      <c r="AH697" s="2">
        <v>176085.84148218494</v>
      </c>
      <c r="AI697" s="13">
        <v>1.4065787118627657E-3</v>
      </c>
    </row>
    <row r="698" spans="1:35" x14ac:dyDescent="0.3">
      <c r="A698" s="56" t="s">
        <v>106</v>
      </c>
      <c r="B698" s="2">
        <v>0</v>
      </c>
      <c r="C698" s="13"/>
      <c r="D698" s="2">
        <v>0</v>
      </c>
      <c r="E698" s="13"/>
      <c r="F698" s="2">
        <v>3.85053536E-2</v>
      </c>
      <c r="G698" s="13">
        <v>3.6947727974778222E-9</v>
      </c>
      <c r="H698" s="2">
        <v>151.25776965599999</v>
      </c>
      <c r="I698" s="13">
        <v>4.2257714874164251E-5</v>
      </c>
      <c r="J698" s="2">
        <v>0</v>
      </c>
      <c r="K698" s="13"/>
      <c r="L698" s="2">
        <v>0</v>
      </c>
      <c r="M698" s="13"/>
      <c r="N698" s="2">
        <v>0</v>
      </c>
      <c r="O698" s="13"/>
      <c r="P698" s="2">
        <v>0</v>
      </c>
      <c r="Q698" s="13"/>
      <c r="R698" s="2">
        <v>0</v>
      </c>
      <c r="S698" s="13"/>
      <c r="T698" s="2">
        <v>7166.3765914452006</v>
      </c>
      <c r="U698" s="13">
        <v>1.4132329936988679E-3</v>
      </c>
      <c r="V698" s="2">
        <v>139744.34343063203</v>
      </c>
      <c r="W698" s="13">
        <v>8.5444607066472063E-3</v>
      </c>
      <c r="X698" s="2">
        <v>29023.8251850981</v>
      </c>
      <c r="Y698" s="13">
        <v>7.7309160991974393E-3</v>
      </c>
      <c r="Z698" s="2">
        <v>0</v>
      </c>
      <c r="AA698" s="13"/>
      <c r="AB698" s="2">
        <v>0</v>
      </c>
      <c r="AC698" s="13"/>
      <c r="AD698" s="2">
        <v>0</v>
      </c>
      <c r="AE698" s="13"/>
      <c r="AF698" s="2">
        <v>0</v>
      </c>
      <c r="AG698" s="13"/>
      <c r="AH698" s="2">
        <v>176085.84148218494</v>
      </c>
      <c r="AI698" s="13">
        <v>1.4065787118627657E-3</v>
      </c>
    </row>
    <row r="699" spans="1:35" x14ac:dyDescent="0.3">
      <c r="A699" s="53" t="s">
        <v>493</v>
      </c>
      <c r="B699" s="2">
        <v>0</v>
      </c>
      <c r="C699" s="13"/>
      <c r="D699" s="2">
        <v>0</v>
      </c>
      <c r="E699" s="13"/>
      <c r="F699" s="2">
        <v>0</v>
      </c>
      <c r="G699" s="13"/>
      <c r="H699" s="2">
        <v>7772.6865933363997</v>
      </c>
      <c r="I699" s="13">
        <v>2.1714981955270399E-3</v>
      </c>
      <c r="J699" s="2">
        <v>0</v>
      </c>
      <c r="K699" s="13"/>
      <c r="L699" s="2">
        <v>0</v>
      </c>
      <c r="M699" s="13"/>
      <c r="N699" s="2">
        <v>0</v>
      </c>
      <c r="O699" s="13"/>
      <c r="P699" s="2">
        <v>0</v>
      </c>
      <c r="Q699" s="13"/>
      <c r="R699" s="2">
        <v>0</v>
      </c>
      <c r="S699" s="13"/>
      <c r="T699" s="2">
        <v>0</v>
      </c>
      <c r="U699" s="13"/>
      <c r="V699" s="2">
        <v>0</v>
      </c>
      <c r="W699" s="13"/>
      <c r="X699" s="2">
        <v>0</v>
      </c>
      <c r="Y699" s="13"/>
      <c r="Z699" s="2">
        <v>0</v>
      </c>
      <c r="AA699" s="13"/>
      <c r="AB699" s="2">
        <v>0</v>
      </c>
      <c r="AC699" s="13"/>
      <c r="AD699" s="2">
        <v>0</v>
      </c>
      <c r="AE699" s="13"/>
      <c r="AF699" s="2">
        <v>0</v>
      </c>
      <c r="AG699" s="13"/>
      <c r="AH699" s="2">
        <v>7772.6865933363997</v>
      </c>
      <c r="AI699" s="13">
        <v>6.2088441660848768E-5</v>
      </c>
    </row>
    <row r="700" spans="1:35" x14ac:dyDescent="0.3">
      <c r="A700" s="56" t="s">
        <v>320</v>
      </c>
      <c r="B700" s="2">
        <v>0</v>
      </c>
      <c r="C700" s="13"/>
      <c r="D700" s="2">
        <v>0</v>
      </c>
      <c r="E700" s="13"/>
      <c r="F700" s="2">
        <v>0</v>
      </c>
      <c r="G700" s="13"/>
      <c r="H700" s="2">
        <v>7772.6865933363997</v>
      </c>
      <c r="I700" s="13">
        <v>2.1714981955270399E-3</v>
      </c>
      <c r="J700" s="2">
        <v>0</v>
      </c>
      <c r="K700" s="13"/>
      <c r="L700" s="2">
        <v>0</v>
      </c>
      <c r="M700" s="13"/>
      <c r="N700" s="2">
        <v>0</v>
      </c>
      <c r="O700" s="13"/>
      <c r="P700" s="2">
        <v>0</v>
      </c>
      <c r="Q700" s="13"/>
      <c r="R700" s="2">
        <v>0</v>
      </c>
      <c r="S700" s="13"/>
      <c r="T700" s="2">
        <v>0</v>
      </c>
      <c r="U700" s="13"/>
      <c r="V700" s="2">
        <v>0</v>
      </c>
      <c r="W700" s="13"/>
      <c r="X700" s="2">
        <v>0</v>
      </c>
      <c r="Y700" s="13"/>
      <c r="Z700" s="2">
        <v>0</v>
      </c>
      <c r="AA700" s="13"/>
      <c r="AB700" s="2">
        <v>0</v>
      </c>
      <c r="AC700" s="13"/>
      <c r="AD700" s="2">
        <v>0</v>
      </c>
      <c r="AE700" s="13"/>
      <c r="AF700" s="2">
        <v>0</v>
      </c>
      <c r="AG700" s="13"/>
      <c r="AH700" s="2">
        <v>7772.6865933363997</v>
      </c>
      <c r="AI700" s="13">
        <v>6.2088441660848768E-5</v>
      </c>
    </row>
    <row r="701" spans="1:35" x14ac:dyDescent="0.3">
      <c r="A701" s="53" t="s">
        <v>494</v>
      </c>
      <c r="B701" s="2">
        <v>0</v>
      </c>
      <c r="C701" s="13"/>
      <c r="D701" s="2">
        <v>0</v>
      </c>
      <c r="E701" s="13"/>
      <c r="F701" s="2">
        <v>0</v>
      </c>
      <c r="G701" s="13"/>
      <c r="H701" s="2">
        <v>0</v>
      </c>
      <c r="I701" s="13"/>
      <c r="J701" s="2">
        <v>0</v>
      </c>
      <c r="K701" s="13"/>
      <c r="L701" s="2">
        <v>0</v>
      </c>
      <c r="M701" s="13"/>
      <c r="N701" s="2">
        <v>0</v>
      </c>
      <c r="O701" s="13"/>
      <c r="P701" s="2">
        <v>0</v>
      </c>
      <c r="Q701" s="13"/>
      <c r="R701" s="2">
        <v>0</v>
      </c>
      <c r="S701" s="13"/>
      <c r="T701" s="2">
        <v>0</v>
      </c>
      <c r="U701" s="13"/>
      <c r="V701" s="2">
        <v>0</v>
      </c>
      <c r="W701" s="13"/>
      <c r="X701" s="2">
        <v>0</v>
      </c>
      <c r="Y701" s="13"/>
      <c r="Z701" s="2">
        <v>0</v>
      </c>
      <c r="AA701" s="13"/>
      <c r="AB701" s="2">
        <v>0</v>
      </c>
      <c r="AC701" s="13"/>
      <c r="AD701" s="2">
        <v>97652.287129759003</v>
      </c>
      <c r="AE701" s="13">
        <v>3.7685039438185046E-3</v>
      </c>
      <c r="AF701" s="2">
        <v>0</v>
      </c>
      <c r="AG701" s="13"/>
      <c r="AH701" s="2">
        <v>97652.287129759003</v>
      </c>
      <c r="AI701" s="13">
        <v>7.8004924805567615E-4</v>
      </c>
    </row>
    <row r="702" spans="1:35" x14ac:dyDescent="0.3">
      <c r="A702" s="56" t="s">
        <v>320</v>
      </c>
      <c r="B702" s="2">
        <v>0</v>
      </c>
      <c r="C702" s="13"/>
      <c r="D702" s="2">
        <v>0</v>
      </c>
      <c r="E702" s="13"/>
      <c r="F702" s="2">
        <v>0</v>
      </c>
      <c r="G702" s="13"/>
      <c r="H702" s="2">
        <v>0</v>
      </c>
      <c r="I702" s="13"/>
      <c r="J702" s="2">
        <v>0</v>
      </c>
      <c r="K702" s="13"/>
      <c r="L702" s="2">
        <v>0</v>
      </c>
      <c r="M702" s="13"/>
      <c r="N702" s="2">
        <v>0</v>
      </c>
      <c r="O702" s="13"/>
      <c r="P702" s="2">
        <v>0</v>
      </c>
      <c r="Q702" s="13"/>
      <c r="R702" s="2">
        <v>0</v>
      </c>
      <c r="S702" s="13"/>
      <c r="T702" s="2">
        <v>0</v>
      </c>
      <c r="U702" s="13"/>
      <c r="V702" s="2">
        <v>0</v>
      </c>
      <c r="W702" s="13"/>
      <c r="X702" s="2">
        <v>0</v>
      </c>
      <c r="Y702" s="13"/>
      <c r="Z702" s="2">
        <v>0</v>
      </c>
      <c r="AA702" s="13"/>
      <c r="AB702" s="2">
        <v>0</v>
      </c>
      <c r="AC702" s="13"/>
      <c r="AD702" s="2">
        <v>97652.287129759003</v>
      </c>
      <c r="AE702" s="13">
        <v>3.7685039438185046E-3</v>
      </c>
      <c r="AF702" s="2">
        <v>0</v>
      </c>
      <c r="AG702" s="13"/>
      <c r="AH702" s="2">
        <v>97652.287129759003</v>
      </c>
      <c r="AI702" s="13">
        <v>7.8004924805567615E-4</v>
      </c>
    </row>
    <row r="703" spans="1:35" x14ac:dyDescent="0.3">
      <c r="A703" s="53" t="s">
        <v>495</v>
      </c>
      <c r="B703" s="2">
        <v>0</v>
      </c>
      <c r="C703" s="13"/>
      <c r="D703" s="2">
        <v>0</v>
      </c>
      <c r="E703" s="13"/>
      <c r="F703" s="2">
        <v>0</v>
      </c>
      <c r="G703" s="13"/>
      <c r="H703" s="2">
        <v>0</v>
      </c>
      <c r="I703" s="13"/>
      <c r="J703" s="2">
        <v>0</v>
      </c>
      <c r="K703" s="13"/>
      <c r="L703" s="2">
        <v>0</v>
      </c>
      <c r="M703" s="13"/>
      <c r="N703" s="2">
        <v>0</v>
      </c>
      <c r="O703" s="13"/>
      <c r="P703" s="2">
        <v>0</v>
      </c>
      <c r="Q703" s="13"/>
      <c r="R703" s="2">
        <v>0</v>
      </c>
      <c r="S703" s="13"/>
      <c r="T703" s="2">
        <v>4.4591984600000002E-2</v>
      </c>
      <c r="U703" s="13">
        <v>8.7936857751042607E-9</v>
      </c>
      <c r="V703" s="2">
        <v>0.28297156600000001</v>
      </c>
      <c r="W703" s="13">
        <v>1.7301876894828467E-8</v>
      </c>
      <c r="X703" s="2">
        <v>0</v>
      </c>
      <c r="Y703" s="13"/>
      <c r="Z703" s="2">
        <v>0</v>
      </c>
      <c r="AA703" s="13"/>
      <c r="AB703" s="2">
        <v>0</v>
      </c>
      <c r="AC703" s="13"/>
      <c r="AD703" s="2">
        <v>0</v>
      </c>
      <c r="AE703" s="13"/>
      <c r="AF703" s="2">
        <v>0</v>
      </c>
      <c r="AG703" s="13"/>
      <c r="AH703" s="2">
        <v>0.32756355059999998</v>
      </c>
      <c r="AI703" s="13">
        <v>2.6165869622331706E-9</v>
      </c>
    </row>
    <row r="704" spans="1:35" x14ac:dyDescent="0.3">
      <c r="A704" s="56" t="s">
        <v>106</v>
      </c>
      <c r="B704" s="2">
        <v>0</v>
      </c>
      <c r="C704" s="13"/>
      <c r="D704" s="2">
        <v>0</v>
      </c>
      <c r="E704" s="13"/>
      <c r="F704" s="2">
        <v>0</v>
      </c>
      <c r="G704" s="13"/>
      <c r="H704" s="2">
        <v>0</v>
      </c>
      <c r="I704" s="13"/>
      <c r="J704" s="2">
        <v>0</v>
      </c>
      <c r="K704" s="13"/>
      <c r="L704" s="2">
        <v>0</v>
      </c>
      <c r="M704" s="13"/>
      <c r="N704" s="2">
        <v>0</v>
      </c>
      <c r="O704" s="13"/>
      <c r="P704" s="2">
        <v>0</v>
      </c>
      <c r="Q704" s="13"/>
      <c r="R704" s="2">
        <v>0</v>
      </c>
      <c r="S704" s="13"/>
      <c r="T704" s="2">
        <v>4.4591984600000002E-2</v>
      </c>
      <c r="U704" s="13">
        <v>8.7936857751042607E-9</v>
      </c>
      <c r="V704" s="2">
        <v>0.28297156600000001</v>
      </c>
      <c r="W704" s="13">
        <v>1.7301876894828467E-8</v>
      </c>
      <c r="X704" s="2">
        <v>0</v>
      </c>
      <c r="Y704" s="13"/>
      <c r="Z704" s="2">
        <v>0</v>
      </c>
      <c r="AA704" s="13"/>
      <c r="AB704" s="2">
        <v>0</v>
      </c>
      <c r="AC704" s="13"/>
      <c r="AD704" s="2">
        <v>0</v>
      </c>
      <c r="AE704" s="13"/>
      <c r="AF704" s="2">
        <v>0</v>
      </c>
      <c r="AG704" s="13"/>
      <c r="AH704" s="2">
        <v>0.32756355059999998</v>
      </c>
      <c r="AI704" s="13">
        <v>2.6165869622331706E-9</v>
      </c>
    </row>
    <row r="705" spans="1:35" x14ac:dyDescent="0.3">
      <c r="A705" s="53" t="s">
        <v>496</v>
      </c>
      <c r="B705" s="2">
        <v>0</v>
      </c>
      <c r="C705" s="13"/>
      <c r="D705" s="2">
        <v>1194.8483456000001</v>
      </c>
      <c r="E705" s="13">
        <v>8.9647396425090889E-4</v>
      </c>
      <c r="F705" s="2">
        <v>467.88591360000004</v>
      </c>
      <c r="G705" s="13">
        <v>4.4895890681869726E-5</v>
      </c>
      <c r="H705" s="2">
        <v>20072.594377919999</v>
      </c>
      <c r="I705" s="13">
        <v>5.6077910704089833E-3</v>
      </c>
      <c r="J705" s="2">
        <v>0</v>
      </c>
      <c r="K705" s="13"/>
      <c r="L705" s="2">
        <v>48478.204615679992</v>
      </c>
      <c r="M705" s="13">
        <v>6.2803541001465492E-3</v>
      </c>
      <c r="N705" s="2">
        <v>374796.51679232001</v>
      </c>
      <c r="O705" s="13">
        <v>1.2098735815766704E-2</v>
      </c>
      <c r="P705" s="2">
        <v>91283.556575680006</v>
      </c>
      <c r="Q705" s="13">
        <v>2.1852224486264456E-2</v>
      </c>
      <c r="R705" s="2">
        <v>0</v>
      </c>
      <c r="S705" s="13"/>
      <c r="T705" s="2">
        <v>8795.4495551999989</v>
      </c>
      <c r="U705" s="13">
        <v>1.7344915310006034E-3</v>
      </c>
      <c r="V705" s="2">
        <v>65026.324814079999</v>
      </c>
      <c r="W705" s="13">
        <v>3.9759382285651339E-3</v>
      </c>
      <c r="X705" s="2">
        <v>60297.491161600003</v>
      </c>
      <c r="Y705" s="13">
        <v>1.606110987058211E-2</v>
      </c>
      <c r="Z705" s="2">
        <v>0</v>
      </c>
      <c r="AA705" s="13"/>
      <c r="AB705" s="2">
        <v>0</v>
      </c>
      <c r="AC705" s="13"/>
      <c r="AD705" s="2">
        <v>0</v>
      </c>
      <c r="AE705" s="13"/>
      <c r="AF705" s="2">
        <v>0</v>
      </c>
      <c r="AG705" s="13"/>
      <c r="AH705" s="2">
        <v>670412.87215167983</v>
      </c>
      <c r="AI705" s="13">
        <v>5.3552770977485535E-3</v>
      </c>
    </row>
    <row r="706" spans="1:35" x14ac:dyDescent="0.3">
      <c r="A706" s="56" t="s">
        <v>106</v>
      </c>
      <c r="B706" s="2">
        <v>0</v>
      </c>
      <c r="C706" s="13"/>
      <c r="D706" s="2">
        <v>1194.8483456000001</v>
      </c>
      <c r="E706" s="13">
        <v>8.9647396425090889E-4</v>
      </c>
      <c r="F706" s="2">
        <v>467.88591360000004</v>
      </c>
      <c r="G706" s="13">
        <v>4.4895890681869726E-5</v>
      </c>
      <c r="H706" s="2">
        <v>20072.594377919999</v>
      </c>
      <c r="I706" s="13">
        <v>5.6077910704089833E-3</v>
      </c>
      <c r="J706" s="2">
        <v>0</v>
      </c>
      <c r="K706" s="13"/>
      <c r="L706" s="2">
        <v>48478.204615679992</v>
      </c>
      <c r="M706" s="13">
        <v>6.2803541001465492E-3</v>
      </c>
      <c r="N706" s="2">
        <v>374796.51679232001</v>
      </c>
      <c r="O706" s="13">
        <v>1.2098735815766704E-2</v>
      </c>
      <c r="P706" s="2">
        <v>91283.556575680006</v>
      </c>
      <c r="Q706" s="13">
        <v>2.1852224486264456E-2</v>
      </c>
      <c r="R706" s="2">
        <v>0</v>
      </c>
      <c r="S706" s="13"/>
      <c r="T706" s="2">
        <v>8795.4495551999989</v>
      </c>
      <c r="U706" s="13">
        <v>1.7344915310006034E-3</v>
      </c>
      <c r="V706" s="2">
        <v>65026.324814079999</v>
      </c>
      <c r="W706" s="13">
        <v>3.9759382285651339E-3</v>
      </c>
      <c r="X706" s="2">
        <v>60297.491161600003</v>
      </c>
      <c r="Y706" s="13">
        <v>1.606110987058211E-2</v>
      </c>
      <c r="Z706" s="2">
        <v>0</v>
      </c>
      <c r="AA706" s="13"/>
      <c r="AB706" s="2">
        <v>0</v>
      </c>
      <c r="AC706" s="13"/>
      <c r="AD706" s="2">
        <v>0</v>
      </c>
      <c r="AE706" s="13"/>
      <c r="AF706" s="2">
        <v>0</v>
      </c>
      <c r="AG706" s="13"/>
      <c r="AH706" s="2">
        <v>670412.87215167983</v>
      </c>
      <c r="AI706" s="13">
        <v>5.3552770977485535E-3</v>
      </c>
    </row>
    <row r="707" spans="1:35" x14ac:dyDescent="0.3">
      <c r="A707" s="53" t="s">
        <v>497</v>
      </c>
      <c r="B707" s="2">
        <v>0</v>
      </c>
      <c r="C707" s="13"/>
      <c r="D707" s="2">
        <v>0</v>
      </c>
      <c r="E707" s="13"/>
      <c r="F707" s="2">
        <v>0</v>
      </c>
      <c r="G707" s="13"/>
      <c r="H707" s="2">
        <v>540.4999295719</v>
      </c>
      <c r="I707" s="13">
        <v>1.5100243752965583E-4</v>
      </c>
      <c r="J707" s="2">
        <v>0</v>
      </c>
      <c r="K707" s="13"/>
      <c r="L707" s="2">
        <v>0</v>
      </c>
      <c r="M707" s="13"/>
      <c r="N707" s="2">
        <v>0</v>
      </c>
      <c r="O707" s="13"/>
      <c r="P707" s="2">
        <v>0</v>
      </c>
      <c r="Q707" s="13"/>
      <c r="R707" s="2">
        <v>0</v>
      </c>
      <c r="S707" s="13"/>
      <c r="T707" s="2">
        <v>0</v>
      </c>
      <c r="U707" s="13"/>
      <c r="V707" s="2">
        <v>0</v>
      </c>
      <c r="W707" s="13"/>
      <c r="X707" s="2">
        <v>0</v>
      </c>
      <c r="Y707" s="13"/>
      <c r="Z707" s="2">
        <v>0</v>
      </c>
      <c r="AA707" s="13"/>
      <c r="AB707" s="2">
        <v>0</v>
      </c>
      <c r="AC707" s="13"/>
      <c r="AD707" s="2">
        <v>0</v>
      </c>
      <c r="AE707" s="13"/>
      <c r="AF707" s="2">
        <v>0</v>
      </c>
      <c r="AG707" s="13"/>
      <c r="AH707" s="2">
        <v>540.4999295719</v>
      </c>
      <c r="AI707" s="13">
        <v>4.3175288160580235E-6</v>
      </c>
    </row>
    <row r="708" spans="1:35" x14ac:dyDescent="0.3">
      <c r="A708" s="56" t="s">
        <v>320</v>
      </c>
      <c r="B708" s="2">
        <v>0</v>
      </c>
      <c r="C708" s="13"/>
      <c r="D708" s="2">
        <v>0</v>
      </c>
      <c r="E708" s="13"/>
      <c r="F708" s="2">
        <v>0</v>
      </c>
      <c r="G708" s="13"/>
      <c r="H708" s="2">
        <v>540.4999295719</v>
      </c>
      <c r="I708" s="13">
        <v>1.5100243752965583E-4</v>
      </c>
      <c r="J708" s="2">
        <v>0</v>
      </c>
      <c r="K708" s="13"/>
      <c r="L708" s="2">
        <v>0</v>
      </c>
      <c r="M708" s="13"/>
      <c r="N708" s="2">
        <v>0</v>
      </c>
      <c r="O708" s="13"/>
      <c r="P708" s="2">
        <v>0</v>
      </c>
      <c r="Q708" s="13"/>
      <c r="R708" s="2">
        <v>0</v>
      </c>
      <c r="S708" s="13"/>
      <c r="T708" s="2">
        <v>0</v>
      </c>
      <c r="U708" s="13"/>
      <c r="V708" s="2">
        <v>0</v>
      </c>
      <c r="W708" s="13"/>
      <c r="X708" s="2">
        <v>0</v>
      </c>
      <c r="Y708" s="13"/>
      <c r="Z708" s="2">
        <v>0</v>
      </c>
      <c r="AA708" s="13"/>
      <c r="AB708" s="2">
        <v>0</v>
      </c>
      <c r="AC708" s="13"/>
      <c r="AD708" s="2">
        <v>0</v>
      </c>
      <c r="AE708" s="13"/>
      <c r="AF708" s="2">
        <v>0</v>
      </c>
      <c r="AG708" s="13"/>
      <c r="AH708" s="2">
        <v>540.4999295719</v>
      </c>
      <c r="AI708" s="13">
        <v>4.3175288160580235E-6</v>
      </c>
    </row>
    <row r="709" spans="1:35" x14ac:dyDescent="0.3">
      <c r="A709" s="53" t="s">
        <v>498</v>
      </c>
      <c r="B709" s="2">
        <v>0</v>
      </c>
      <c r="C709" s="13"/>
      <c r="D709" s="2">
        <v>0</v>
      </c>
      <c r="E709" s="13"/>
      <c r="F709" s="2">
        <v>0</v>
      </c>
      <c r="G709" s="13"/>
      <c r="H709" s="2">
        <v>0</v>
      </c>
      <c r="I709" s="13"/>
      <c r="J709" s="2">
        <v>0</v>
      </c>
      <c r="K709" s="13"/>
      <c r="L709" s="2">
        <v>14556.11808</v>
      </c>
      <c r="M709" s="13">
        <v>1.8857459056224376E-3</v>
      </c>
      <c r="N709" s="2">
        <v>0</v>
      </c>
      <c r="O709" s="13"/>
      <c r="P709" s="2">
        <v>0</v>
      </c>
      <c r="Q709" s="13"/>
      <c r="R709" s="2">
        <v>0</v>
      </c>
      <c r="S709" s="13"/>
      <c r="T709" s="2">
        <v>6792.8551040000002</v>
      </c>
      <c r="U709" s="13">
        <v>1.3395733299654299E-3</v>
      </c>
      <c r="V709" s="2">
        <v>163482.75596799998</v>
      </c>
      <c r="W709" s="13">
        <v>9.9959107488051292E-3</v>
      </c>
      <c r="X709" s="2">
        <v>153345.09075200002</v>
      </c>
      <c r="Y709" s="13">
        <v>4.0845685338409751E-2</v>
      </c>
      <c r="Z709" s="2">
        <v>0</v>
      </c>
      <c r="AA709" s="13"/>
      <c r="AB709" s="2">
        <v>63352.974688639995</v>
      </c>
      <c r="AC709" s="13">
        <v>9.7610340262856456E-3</v>
      </c>
      <c r="AD709" s="2">
        <v>862679.38414336008</v>
      </c>
      <c r="AE709" s="13">
        <v>3.3291700142929301E-2</v>
      </c>
      <c r="AF709" s="2">
        <v>127692.66836032001</v>
      </c>
      <c r="AG709" s="13">
        <v>3.4733481216141032E-2</v>
      </c>
      <c r="AH709" s="2">
        <v>1391901.8470963202</v>
      </c>
      <c r="AI709" s="13">
        <v>1.1118551557856082E-2</v>
      </c>
    </row>
    <row r="710" spans="1:35" x14ac:dyDescent="0.3">
      <c r="A710" s="56" t="s">
        <v>106</v>
      </c>
      <c r="B710" s="2">
        <v>0</v>
      </c>
      <c r="C710" s="13"/>
      <c r="D710" s="2">
        <v>0</v>
      </c>
      <c r="E710" s="13"/>
      <c r="F710" s="2">
        <v>0</v>
      </c>
      <c r="G710" s="13"/>
      <c r="H710" s="2">
        <v>0</v>
      </c>
      <c r="I710" s="13"/>
      <c r="J710" s="2">
        <v>0</v>
      </c>
      <c r="K710" s="13"/>
      <c r="L710" s="2">
        <v>14556.11808</v>
      </c>
      <c r="M710" s="13">
        <v>1.8857459056224376E-3</v>
      </c>
      <c r="N710" s="2">
        <v>0</v>
      </c>
      <c r="O710" s="13"/>
      <c r="P710" s="2">
        <v>0</v>
      </c>
      <c r="Q710" s="13"/>
      <c r="R710" s="2">
        <v>0</v>
      </c>
      <c r="S710" s="13"/>
      <c r="T710" s="2">
        <v>6792.8551040000002</v>
      </c>
      <c r="U710" s="13">
        <v>1.3395733299654299E-3</v>
      </c>
      <c r="V710" s="2">
        <v>163482.75596799998</v>
      </c>
      <c r="W710" s="13">
        <v>9.9959107488051292E-3</v>
      </c>
      <c r="X710" s="2">
        <v>153345.09075200002</v>
      </c>
      <c r="Y710" s="13">
        <v>4.0845685338409751E-2</v>
      </c>
      <c r="Z710" s="2">
        <v>0</v>
      </c>
      <c r="AA710" s="13"/>
      <c r="AB710" s="2">
        <v>63352.974688639995</v>
      </c>
      <c r="AC710" s="13">
        <v>9.7610340262856456E-3</v>
      </c>
      <c r="AD710" s="2">
        <v>862679.38414336008</v>
      </c>
      <c r="AE710" s="13">
        <v>3.3291700142929301E-2</v>
      </c>
      <c r="AF710" s="2">
        <v>127692.66836032001</v>
      </c>
      <c r="AG710" s="13">
        <v>3.4733481216141032E-2</v>
      </c>
      <c r="AH710" s="2">
        <v>1391901.8470963202</v>
      </c>
      <c r="AI710" s="13">
        <v>1.1118551557856082E-2</v>
      </c>
    </row>
    <row r="711" spans="1:35" x14ac:dyDescent="0.3">
      <c r="A711" s="53" t="s">
        <v>499</v>
      </c>
      <c r="B711" s="2">
        <v>0</v>
      </c>
      <c r="C711" s="13"/>
      <c r="D711" s="2">
        <v>44.567709211200004</v>
      </c>
      <c r="E711" s="13">
        <v>3.3438378268903397E-5</v>
      </c>
      <c r="F711" s="2">
        <v>0.1512665168</v>
      </c>
      <c r="G711" s="13">
        <v>1.4514745592204147E-8</v>
      </c>
      <c r="H711" s="2">
        <v>19455.210386528001</v>
      </c>
      <c r="I711" s="13">
        <v>5.4353091097437533E-3</v>
      </c>
      <c r="J711" s="2">
        <v>0</v>
      </c>
      <c r="K711" s="13"/>
      <c r="L711" s="2">
        <v>0</v>
      </c>
      <c r="M711" s="13"/>
      <c r="N711" s="2">
        <v>0</v>
      </c>
      <c r="O711" s="13"/>
      <c r="P711" s="2">
        <v>0</v>
      </c>
      <c r="Q711" s="13"/>
      <c r="R711" s="2">
        <v>0</v>
      </c>
      <c r="S711" s="13"/>
      <c r="T711" s="2">
        <v>0</v>
      </c>
      <c r="U711" s="13"/>
      <c r="V711" s="2">
        <v>24759.9144826544</v>
      </c>
      <c r="W711" s="13">
        <v>1.5139082642153768E-3</v>
      </c>
      <c r="X711" s="2">
        <v>19199.081244895999</v>
      </c>
      <c r="Y711" s="13">
        <v>5.1139532897329365E-3</v>
      </c>
      <c r="Z711" s="2">
        <v>0</v>
      </c>
      <c r="AA711" s="13"/>
      <c r="AB711" s="2">
        <v>0</v>
      </c>
      <c r="AC711" s="13"/>
      <c r="AD711" s="2">
        <v>0</v>
      </c>
      <c r="AE711" s="13"/>
      <c r="AF711" s="2">
        <v>0</v>
      </c>
      <c r="AG711" s="13"/>
      <c r="AH711" s="2">
        <v>63458.925089806391</v>
      </c>
      <c r="AI711" s="13">
        <v>5.0691169918988803E-4</v>
      </c>
    </row>
    <row r="712" spans="1:35" x14ac:dyDescent="0.3">
      <c r="A712" s="56" t="s">
        <v>106</v>
      </c>
      <c r="B712" s="2">
        <v>0</v>
      </c>
      <c r="C712" s="13"/>
      <c r="D712" s="2">
        <v>44.567709211200004</v>
      </c>
      <c r="E712" s="13">
        <v>3.3438378268903397E-5</v>
      </c>
      <c r="F712" s="2">
        <v>0.1512665168</v>
      </c>
      <c r="G712" s="13">
        <v>1.4514745592204147E-8</v>
      </c>
      <c r="H712" s="2">
        <v>19455.210386528001</v>
      </c>
      <c r="I712" s="13">
        <v>5.4353091097437533E-3</v>
      </c>
      <c r="J712" s="2">
        <v>0</v>
      </c>
      <c r="K712" s="13"/>
      <c r="L712" s="2">
        <v>0</v>
      </c>
      <c r="M712" s="13"/>
      <c r="N712" s="2">
        <v>0</v>
      </c>
      <c r="O712" s="13"/>
      <c r="P712" s="2">
        <v>0</v>
      </c>
      <c r="Q712" s="13"/>
      <c r="R712" s="2">
        <v>0</v>
      </c>
      <c r="S712" s="13"/>
      <c r="T712" s="2">
        <v>0</v>
      </c>
      <c r="U712" s="13"/>
      <c r="V712" s="2">
        <v>24759.9144826544</v>
      </c>
      <c r="W712" s="13">
        <v>1.5139082642153768E-3</v>
      </c>
      <c r="X712" s="2">
        <v>19199.081244895999</v>
      </c>
      <c r="Y712" s="13">
        <v>5.1139532897329365E-3</v>
      </c>
      <c r="Z712" s="2">
        <v>0</v>
      </c>
      <c r="AA712" s="13"/>
      <c r="AB712" s="2">
        <v>0</v>
      </c>
      <c r="AC712" s="13"/>
      <c r="AD712" s="2">
        <v>0</v>
      </c>
      <c r="AE712" s="13"/>
      <c r="AF712" s="2">
        <v>0</v>
      </c>
      <c r="AG712" s="13"/>
      <c r="AH712" s="2">
        <v>63458.925089806391</v>
      </c>
      <c r="AI712" s="13">
        <v>5.0691169918988803E-4</v>
      </c>
    </row>
    <row r="713" spans="1:35" x14ac:dyDescent="0.3">
      <c r="A713" s="53" t="s">
        <v>500</v>
      </c>
      <c r="B713" s="2">
        <v>0</v>
      </c>
      <c r="C713" s="13"/>
      <c r="D713" s="2">
        <v>0</v>
      </c>
      <c r="E713" s="13"/>
      <c r="F713" s="2">
        <v>0</v>
      </c>
      <c r="G713" s="13"/>
      <c r="H713" s="2">
        <v>5143.0086373220001</v>
      </c>
      <c r="I713" s="13">
        <v>1.4368306043754766E-3</v>
      </c>
      <c r="J713" s="2">
        <v>0</v>
      </c>
      <c r="K713" s="13"/>
      <c r="L713" s="2">
        <v>0</v>
      </c>
      <c r="M713" s="13"/>
      <c r="N713" s="2">
        <v>0</v>
      </c>
      <c r="O713" s="13"/>
      <c r="P713" s="2">
        <v>0</v>
      </c>
      <c r="Q713" s="13"/>
      <c r="R713" s="2">
        <v>0</v>
      </c>
      <c r="S713" s="13"/>
      <c r="T713" s="2">
        <v>0</v>
      </c>
      <c r="U713" s="13"/>
      <c r="V713" s="2">
        <v>0</v>
      </c>
      <c r="W713" s="13"/>
      <c r="X713" s="2">
        <v>0</v>
      </c>
      <c r="Y713" s="13"/>
      <c r="Z713" s="2">
        <v>0</v>
      </c>
      <c r="AA713" s="13"/>
      <c r="AB713" s="2">
        <v>0</v>
      </c>
      <c r="AC713" s="13"/>
      <c r="AD713" s="2">
        <v>0</v>
      </c>
      <c r="AE713" s="13"/>
      <c r="AF713" s="2">
        <v>0</v>
      </c>
      <c r="AG713" s="13"/>
      <c r="AH713" s="2">
        <v>5143.0086373220001</v>
      </c>
      <c r="AI713" s="13">
        <v>4.1082499326985044E-5</v>
      </c>
    </row>
    <row r="714" spans="1:35" x14ac:dyDescent="0.3">
      <c r="A714" s="56" t="s">
        <v>320</v>
      </c>
      <c r="B714" s="2">
        <v>0</v>
      </c>
      <c r="C714" s="13"/>
      <c r="D714" s="2">
        <v>0</v>
      </c>
      <c r="E714" s="13"/>
      <c r="F714" s="2">
        <v>0</v>
      </c>
      <c r="G714" s="13"/>
      <c r="H714" s="2">
        <v>5143.0086373220001</v>
      </c>
      <c r="I714" s="13">
        <v>1.4368306043754766E-3</v>
      </c>
      <c r="J714" s="2">
        <v>0</v>
      </c>
      <c r="K714" s="13"/>
      <c r="L714" s="2">
        <v>0</v>
      </c>
      <c r="M714" s="13"/>
      <c r="N714" s="2">
        <v>0</v>
      </c>
      <c r="O714" s="13"/>
      <c r="P714" s="2">
        <v>0</v>
      </c>
      <c r="Q714" s="13"/>
      <c r="R714" s="2">
        <v>0</v>
      </c>
      <c r="S714" s="13"/>
      <c r="T714" s="2">
        <v>0</v>
      </c>
      <c r="U714" s="13"/>
      <c r="V714" s="2">
        <v>0</v>
      </c>
      <c r="W714" s="13"/>
      <c r="X714" s="2">
        <v>0</v>
      </c>
      <c r="Y714" s="13"/>
      <c r="Z714" s="2">
        <v>0</v>
      </c>
      <c r="AA714" s="13"/>
      <c r="AB714" s="2">
        <v>0</v>
      </c>
      <c r="AC714" s="13"/>
      <c r="AD714" s="2">
        <v>0</v>
      </c>
      <c r="AE714" s="13"/>
      <c r="AF714" s="2">
        <v>0</v>
      </c>
      <c r="AG714" s="13"/>
      <c r="AH714" s="2">
        <v>5143.0086373220001</v>
      </c>
      <c r="AI714" s="13">
        <v>4.1082499326985044E-5</v>
      </c>
    </row>
    <row r="715" spans="1:35" x14ac:dyDescent="0.3">
      <c r="A715" s="53" t="s">
        <v>501</v>
      </c>
      <c r="B715" s="2">
        <v>0</v>
      </c>
      <c r="C715" s="13"/>
      <c r="D715" s="2">
        <v>0</v>
      </c>
      <c r="E715" s="13"/>
      <c r="F715" s="2">
        <v>0</v>
      </c>
      <c r="G715" s="13"/>
      <c r="H715" s="2">
        <v>0</v>
      </c>
      <c r="I715" s="13"/>
      <c r="J715" s="2">
        <v>0</v>
      </c>
      <c r="K715" s="13"/>
      <c r="L715" s="2">
        <v>0</v>
      </c>
      <c r="M715" s="13"/>
      <c r="N715" s="2">
        <v>69666.21710324641</v>
      </c>
      <c r="O715" s="13">
        <v>2.2488820419936666E-3</v>
      </c>
      <c r="P715" s="2">
        <v>37840.988314321898</v>
      </c>
      <c r="Q715" s="13">
        <v>9.05869361850631E-3</v>
      </c>
      <c r="R715" s="2">
        <v>0</v>
      </c>
      <c r="S715" s="13"/>
      <c r="T715" s="2">
        <v>0</v>
      </c>
      <c r="U715" s="13"/>
      <c r="V715" s="2">
        <v>0</v>
      </c>
      <c r="W715" s="13"/>
      <c r="X715" s="2">
        <v>0</v>
      </c>
      <c r="Y715" s="13"/>
      <c r="Z715" s="2">
        <v>0</v>
      </c>
      <c r="AA715" s="13"/>
      <c r="AB715" s="2">
        <v>0</v>
      </c>
      <c r="AC715" s="13"/>
      <c r="AD715" s="2">
        <v>0</v>
      </c>
      <c r="AE715" s="13"/>
      <c r="AF715" s="2">
        <v>0</v>
      </c>
      <c r="AG715" s="13"/>
      <c r="AH715" s="2">
        <v>107507.2054175683</v>
      </c>
      <c r="AI715" s="13">
        <v>8.5877061573691623E-4</v>
      </c>
    </row>
    <row r="716" spans="1:35" x14ac:dyDescent="0.3">
      <c r="A716" s="56" t="s">
        <v>106</v>
      </c>
      <c r="B716" s="2">
        <v>0</v>
      </c>
      <c r="C716" s="13"/>
      <c r="D716" s="2">
        <v>0</v>
      </c>
      <c r="E716" s="13"/>
      <c r="F716" s="2">
        <v>0</v>
      </c>
      <c r="G716" s="13"/>
      <c r="H716" s="2">
        <v>0</v>
      </c>
      <c r="I716" s="13"/>
      <c r="J716" s="2">
        <v>0</v>
      </c>
      <c r="K716" s="13"/>
      <c r="L716" s="2">
        <v>0</v>
      </c>
      <c r="M716" s="13"/>
      <c r="N716" s="2">
        <v>69666.21710324641</v>
      </c>
      <c r="O716" s="13">
        <v>2.2488820419936666E-3</v>
      </c>
      <c r="P716" s="2">
        <v>37840.988314321898</v>
      </c>
      <c r="Q716" s="13">
        <v>9.05869361850631E-3</v>
      </c>
      <c r="R716" s="2">
        <v>0</v>
      </c>
      <c r="S716" s="13"/>
      <c r="T716" s="2">
        <v>0</v>
      </c>
      <c r="U716" s="13"/>
      <c r="V716" s="2">
        <v>0</v>
      </c>
      <c r="W716" s="13"/>
      <c r="X716" s="2">
        <v>0</v>
      </c>
      <c r="Y716" s="13"/>
      <c r="Z716" s="2">
        <v>0</v>
      </c>
      <c r="AA716" s="13"/>
      <c r="AB716" s="2">
        <v>0</v>
      </c>
      <c r="AC716" s="13"/>
      <c r="AD716" s="2">
        <v>0</v>
      </c>
      <c r="AE716" s="13"/>
      <c r="AF716" s="2">
        <v>0</v>
      </c>
      <c r="AG716" s="13"/>
      <c r="AH716" s="2">
        <v>107507.2054175683</v>
      </c>
      <c r="AI716" s="13">
        <v>8.5877061573691623E-4</v>
      </c>
    </row>
    <row r="717" spans="1:35" x14ac:dyDescent="0.3">
      <c r="A717" s="53" t="s">
        <v>502</v>
      </c>
      <c r="B717" s="2">
        <v>0</v>
      </c>
      <c r="C717" s="13"/>
      <c r="D717" s="2">
        <v>539.71091822150004</v>
      </c>
      <c r="E717" s="13">
        <v>4.0493572944988665E-4</v>
      </c>
      <c r="F717" s="2">
        <v>1309.1298047813998</v>
      </c>
      <c r="G717" s="13">
        <v>1.2561726458405431E-4</v>
      </c>
      <c r="H717" s="2">
        <v>9400.8991808589017</v>
      </c>
      <c r="I717" s="13">
        <v>2.6263808996322946E-3</v>
      </c>
      <c r="J717" s="2">
        <v>0</v>
      </c>
      <c r="K717" s="13"/>
      <c r="L717" s="2">
        <v>0</v>
      </c>
      <c r="M717" s="13"/>
      <c r="N717" s="2">
        <v>0</v>
      </c>
      <c r="O717" s="13"/>
      <c r="P717" s="2">
        <v>0</v>
      </c>
      <c r="Q717" s="13"/>
      <c r="R717" s="2">
        <v>0</v>
      </c>
      <c r="S717" s="13"/>
      <c r="T717" s="2">
        <v>0</v>
      </c>
      <c r="U717" s="13"/>
      <c r="V717" s="2">
        <v>88239.2772480243</v>
      </c>
      <c r="W717" s="13">
        <v>5.3952597916991953E-3</v>
      </c>
      <c r="X717" s="2">
        <v>21680.397412194401</v>
      </c>
      <c r="Y717" s="13">
        <v>5.7748877800224965E-3</v>
      </c>
      <c r="Z717" s="2">
        <v>0</v>
      </c>
      <c r="AA717" s="13"/>
      <c r="AB717" s="2">
        <v>0</v>
      </c>
      <c r="AC717" s="13"/>
      <c r="AD717" s="2">
        <v>0</v>
      </c>
      <c r="AE717" s="13"/>
      <c r="AF717" s="2">
        <v>0</v>
      </c>
      <c r="AG717" s="13"/>
      <c r="AH717" s="2">
        <v>121169.41456408051</v>
      </c>
      <c r="AI717" s="13">
        <v>9.6790473112486498E-4</v>
      </c>
    </row>
    <row r="718" spans="1:35" x14ac:dyDescent="0.3">
      <c r="A718" s="56" t="s">
        <v>106</v>
      </c>
      <c r="B718" s="2">
        <v>0</v>
      </c>
      <c r="C718" s="13"/>
      <c r="D718" s="2">
        <v>539.71091822150004</v>
      </c>
      <c r="E718" s="13">
        <v>4.0493572944988665E-4</v>
      </c>
      <c r="F718" s="2">
        <v>1309.1298047813998</v>
      </c>
      <c r="G718" s="13">
        <v>1.2561726458405431E-4</v>
      </c>
      <c r="H718" s="2">
        <v>9400.8991808589017</v>
      </c>
      <c r="I718" s="13">
        <v>2.6263808996322946E-3</v>
      </c>
      <c r="J718" s="2">
        <v>0</v>
      </c>
      <c r="K718" s="13"/>
      <c r="L718" s="2">
        <v>0</v>
      </c>
      <c r="M718" s="13"/>
      <c r="N718" s="2">
        <v>0</v>
      </c>
      <c r="O718" s="13"/>
      <c r="P718" s="2">
        <v>0</v>
      </c>
      <c r="Q718" s="13"/>
      <c r="R718" s="2">
        <v>0</v>
      </c>
      <c r="S718" s="13"/>
      <c r="T718" s="2">
        <v>0</v>
      </c>
      <c r="U718" s="13"/>
      <c r="V718" s="2">
        <v>88239.2772480243</v>
      </c>
      <c r="W718" s="13">
        <v>5.3952597916991953E-3</v>
      </c>
      <c r="X718" s="2">
        <v>21680.397412194401</v>
      </c>
      <c r="Y718" s="13">
        <v>5.7748877800224965E-3</v>
      </c>
      <c r="Z718" s="2">
        <v>0</v>
      </c>
      <c r="AA718" s="13"/>
      <c r="AB718" s="2">
        <v>0</v>
      </c>
      <c r="AC718" s="13"/>
      <c r="AD718" s="2">
        <v>0</v>
      </c>
      <c r="AE718" s="13"/>
      <c r="AF718" s="2">
        <v>0</v>
      </c>
      <c r="AG718" s="13"/>
      <c r="AH718" s="2">
        <v>121169.41456408051</v>
      </c>
      <c r="AI718" s="13">
        <v>9.6790473112486498E-4</v>
      </c>
    </row>
    <row r="719" spans="1:35" x14ac:dyDescent="0.3">
      <c r="A719" s="53" t="s">
        <v>503</v>
      </c>
      <c r="B719" s="2">
        <v>0</v>
      </c>
      <c r="C719" s="13"/>
      <c r="D719" s="2">
        <v>0</v>
      </c>
      <c r="E719" s="13"/>
      <c r="F719" s="2">
        <v>0</v>
      </c>
      <c r="G719" s="13"/>
      <c r="H719" s="2">
        <v>0</v>
      </c>
      <c r="I719" s="13">
        <v>0</v>
      </c>
      <c r="J719" s="2">
        <v>0</v>
      </c>
      <c r="K719" s="13"/>
      <c r="L719" s="2">
        <v>0</v>
      </c>
      <c r="M719" s="13"/>
      <c r="N719" s="2">
        <v>0</v>
      </c>
      <c r="O719" s="13"/>
      <c r="P719" s="2">
        <v>0</v>
      </c>
      <c r="Q719" s="13"/>
      <c r="R719" s="2">
        <v>0</v>
      </c>
      <c r="S719" s="13"/>
      <c r="T719" s="2">
        <v>0</v>
      </c>
      <c r="U719" s="13"/>
      <c r="V719" s="2">
        <v>0</v>
      </c>
      <c r="W719" s="13"/>
      <c r="X719" s="2">
        <v>0</v>
      </c>
      <c r="Y719" s="13"/>
      <c r="Z719" s="2">
        <v>0</v>
      </c>
      <c r="AA719" s="13"/>
      <c r="AB719" s="2">
        <v>0</v>
      </c>
      <c r="AC719" s="13"/>
      <c r="AD719" s="2">
        <v>0</v>
      </c>
      <c r="AE719" s="13"/>
      <c r="AF719" s="2">
        <v>0</v>
      </c>
      <c r="AG719" s="13"/>
      <c r="AH719" s="2">
        <v>0</v>
      </c>
      <c r="AI719" s="13">
        <v>0</v>
      </c>
    </row>
    <row r="720" spans="1:35" x14ac:dyDescent="0.3">
      <c r="A720" s="56" t="s">
        <v>320</v>
      </c>
      <c r="B720" s="2">
        <v>0</v>
      </c>
      <c r="C720" s="13"/>
      <c r="D720" s="2">
        <v>0</v>
      </c>
      <c r="E720" s="13"/>
      <c r="F720" s="2">
        <v>0</v>
      </c>
      <c r="G720" s="13"/>
      <c r="H720" s="2">
        <v>0</v>
      </c>
      <c r="I720" s="13">
        <v>0</v>
      </c>
      <c r="J720" s="2">
        <v>0</v>
      </c>
      <c r="K720" s="13"/>
      <c r="L720" s="2">
        <v>0</v>
      </c>
      <c r="M720" s="13"/>
      <c r="N720" s="2">
        <v>0</v>
      </c>
      <c r="O720" s="13"/>
      <c r="P720" s="2">
        <v>0</v>
      </c>
      <c r="Q720" s="13"/>
      <c r="R720" s="2">
        <v>0</v>
      </c>
      <c r="S720" s="13"/>
      <c r="T720" s="2">
        <v>0</v>
      </c>
      <c r="U720" s="13"/>
      <c r="V720" s="2">
        <v>0</v>
      </c>
      <c r="W720" s="13"/>
      <c r="X720" s="2">
        <v>0</v>
      </c>
      <c r="Y720" s="13"/>
      <c r="Z720" s="2">
        <v>0</v>
      </c>
      <c r="AA720" s="13"/>
      <c r="AB720" s="2">
        <v>0</v>
      </c>
      <c r="AC720" s="13"/>
      <c r="AD720" s="2">
        <v>0</v>
      </c>
      <c r="AE720" s="13"/>
      <c r="AF720" s="2">
        <v>0</v>
      </c>
      <c r="AG720" s="13"/>
      <c r="AH720" s="2">
        <v>0</v>
      </c>
      <c r="AI720" s="13">
        <v>0</v>
      </c>
    </row>
    <row r="721" spans="1:35" x14ac:dyDescent="0.3">
      <c r="A721" s="53" t="s">
        <v>504</v>
      </c>
      <c r="B721" s="2">
        <v>0</v>
      </c>
      <c r="C721" s="13"/>
      <c r="D721" s="2">
        <v>0</v>
      </c>
      <c r="E721" s="13"/>
      <c r="F721" s="2">
        <v>0</v>
      </c>
      <c r="G721" s="13"/>
      <c r="H721" s="2">
        <v>0</v>
      </c>
      <c r="I721" s="13">
        <v>0</v>
      </c>
      <c r="J721" s="2">
        <v>0</v>
      </c>
      <c r="K721" s="13"/>
      <c r="L721" s="2">
        <v>0</v>
      </c>
      <c r="M721" s="13"/>
      <c r="N721" s="2">
        <v>0</v>
      </c>
      <c r="O721" s="13"/>
      <c r="P721" s="2">
        <v>0</v>
      </c>
      <c r="Q721" s="13"/>
      <c r="R721" s="2">
        <v>0</v>
      </c>
      <c r="S721" s="13"/>
      <c r="T721" s="2">
        <v>0</v>
      </c>
      <c r="U721" s="13"/>
      <c r="V721" s="2">
        <v>0</v>
      </c>
      <c r="W721" s="13"/>
      <c r="X721" s="2">
        <v>0</v>
      </c>
      <c r="Y721" s="13"/>
      <c r="Z721" s="2">
        <v>0</v>
      </c>
      <c r="AA721" s="13"/>
      <c r="AB721" s="2">
        <v>0</v>
      </c>
      <c r="AC721" s="13"/>
      <c r="AD721" s="2">
        <v>0</v>
      </c>
      <c r="AE721" s="13"/>
      <c r="AF721" s="2">
        <v>0</v>
      </c>
      <c r="AG721" s="13"/>
      <c r="AH721" s="2">
        <v>0</v>
      </c>
      <c r="AI721" s="13">
        <v>0</v>
      </c>
    </row>
    <row r="722" spans="1:35" x14ac:dyDescent="0.3">
      <c r="A722" s="56" t="s">
        <v>320</v>
      </c>
      <c r="B722" s="2">
        <v>0</v>
      </c>
      <c r="C722" s="13"/>
      <c r="D722" s="2">
        <v>0</v>
      </c>
      <c r="E722" s="13"/>
      <c r="F722" s="2">
        <v>0</v>
      </c>
      <c r="G722" s="13"/>
      <c r="H722" s="2">
        <v>0</v>
      </c>
      <c r="I722" s="13">
        <v>0</v>
      </c>
      <c r="J722" s="2">
        <v>0</v>
      </c>
      <c r="K722" s="13"/>
      <c r="L722" s="2">
        <v>0</v>
      </c>
      <c r="M722" s="13"/>
      <c r="N722" s="2">
        <v>0</v>
      </c>
      <c r="O722" s="13"/>
      <c r="P722" s="2">
        <v>0</v>
      </c>
      <c r="Q722" s="13"/>
      <c r="R722" s="2">
        <v>0</v>
      </c>
      <c r="S722" s="13"/>
      <c r="T722" s="2">
        <v>0</v>
      </c>
      <c r="U722" s="13"/>
      <c r="V722" s="2">
        <v>0</v>
      </c>
      <c r="W722" s="13"/>
      <c r="X722" s="2">
        <v>0</v>
      </c>
      <c r="Y722" s="13"/>
      <c r="Z722" s="2">
        <v>0</v>
      </c>
      <c r="AA722" s="13"/>
      <c r="AB722" s="2">
        <v>0</v>
      </c>
      <c r="AC722" s="13"/>
      <c r="AD722" s="2">
        <v>0</v>
      </c>
      <c r="AE722" s="13"/>
      <c r="AF722" s="2">
        <v>0</v>
      </c>
      <c r="AG722" s="13"/>
      <c r="AH722" s="2">
        <v>0</v>
      </c>
      <c r="AI722" s="13">
        <v>0</v>
      </c>
    </row>
    <row r="723" spans="1:35" x14ac:dyDescent="0.3">
      <c r="A723" s="53" t="s">
        <v>505</v>
      </c>
      <c r="B723" s="2">
        <v>0</v>
      </c>
      <c r="C723" s="13"/>
      <c r="D723" s="2">
        <v>0</v>
      </c>
      <c r="E723" s="13"/>
      <c r="F723" s="2">
        <v>0</v>
      </c>
      <c r="G723" s="13"/>
      <c r="H723" s="2">
        <v>21.921511506800002</v>
      </c>
      <c r="I723" s="13">
        <v>6.1243332158859396E-6</v>
      </c>
      <c r="J723" s="2">
        <v>0</v>
      </c>
      <c r="K723" s="13"/>
      <c r="L723" s="2">
        <v>0</v>
      </c>
      <c r="M723" s="13"/>
      <c r="N723" s="2">
        <v>0</v>
      </c>
      <c r="O723" s="13"/>
      <c r="P723" s="2">
        <v>0</v>
      </c>
      <c r="Q723" s="13"/>
      <c r="R723" s="2">
        <v>0</v>
      </c>
      <c r="S723" s="13"/>
      <c r="T723" s="2">
        <v>0</v>
      </c>
      <c r="U723" s="13"/>
      <c r="V723" s="2">
        <v>0</v>
      </c>
      <c r="W723" s="13"/>
      <c r="X723" s="2">
        <v>0</v>
      </c>
      <c r="Y723" s="13"/>
      <c r="Z723" s="2">
        <v>0</v>
      </c>
      <c r="AA723" s="13"/>
      <c r="AB723" s="2">
        <v>0</v>
      </c>
      <c r="AC723" s="13"/>
      <c r="AD723" s="2">
        <v>0</v>
      </c>
      <c r="AE723" s="13"/>
      <c r="AF723" s="2">
        <v>0</v>
      </c>
      <c r="AG723" s="13"/>
      <c r="AH723" s="2">
        <v>21.921511506800002</v>
      </c>
      <c r="AI723" s="13">
        <v>1.7510965764069756E-7</v>
      </c>
    </row>
    <row r="724" spans="1:35" x14ac:dyDescent="0.3">
      <c r="A724" s="56" t="s">
        <v>320</v>
      </c>
      <c r="B724" s="2">
        <v>0</v>
      </c>
      <c r="C724" s="13"/>
      <c r="D724" s="2">
        <v>0</v>
      </c>
      <c r="E724" s="13"/>
      <c r="F724" s="2">
        <v>0</v>
      </c>
      <c r="G724" s="13"/>
      <c r="H724" s="2">
        <v>21.921511506800002</v>
      </c>
      <c r="I724" s="13">
        <v>6.1243332158859396E-6</v>
      </c>
      <c r="J724" s="2">
        <v>0</v>
      </c>
      <c r="K724" s="13"/>
      <c r="L724" s="2">
        <v>0</v>
      </c>
      <c r="M724" s="13"/>
      <c r="N724" s="2">
        <v>0</v>
      </c>
      <c r="O724" s="13"/>
      <c r="P724" s="2">
        <v>0</v>
      </c>
      <c r="Q724" s="13"/>
      <c r="R724" s="2">
        <v>0</v>
      </c>
      <c r="S724" s="13"/>
      <c r="T724" s="2">
        <v>0</v>
      </c>
      <c r="U724" s="13"/>
      <c r="V724" s="2">
        <v>0</v>
      </c>
      <c r="W724" s="13"/>
      <c r="X724" s="2">
        <v>0</v>
      </c>
      <c r="Y724" s="13"/>
      <c r="Z724" s="2">
        <v>0</v>
      </c>
      <c r="AA724" s="13"/>
      <c r="AB724" s="2">
        <v>0</v>
      </c>
      <c r="AC724" s="13"/>
      <c r="AD724" s="2">
        <v>0</v>
      </c>
      <c r="AE724" s="13"/>
      <c r="AF724" s="2">
        <v>0</v>
      </c>
      <c r="AG724" s="13"/>
      <c r="AH724" s="2">
        <v>21.921511506800002</v>
      </c>
      <c r="AI724" s="13">
        <v>1.7510965764069756E-7</v>
      </c>
    </row>
    <row r="725" spans="1:35" x14ac:dyDescent="0.3">
      <c r="A725" s="53" t="s">
        <v>506</v>
      </c>
      <c r="B725" s="2">
        <v>0</v>
      </c>
      <c r="C725" s="13"/>
      <c r="D725" s="2">
        <v>2113.6247821717998</v>
      </c>
      <c r="E725" s="13">
        <v>1.5858159693572056E-3</v>
      </c>
      <c r="F725" s="2">
        <v>8891.6265207906999</v>
      </c>
      <c r="G725" s="13">
        <v>8.5319408141598912E-4</v>
      </c>
      <c r="H725" s="2">
        <v>16100.571844882499</v>
      </c>
      <c r="I725" s="13">
        <v>4.4981052932314787E-3</v>
      </c>
      <c r="J725" s="2">
        <v>0</v>
      </c>
      <c r="K725" s="13"/>
      <c r="L725" s="2">
        <v>0</v>
      </c>
      <c r="M725" s="13"/>
      <c r="N725" s="2">
        <v>0</v>
      </c>
      <c r="O725" s="13"/>
      <c r="P725" s="2">
        <v>0</v>
      </c>
      <c r="Q725" s="13"/>
      <c r="R725" s="2">
        <v>0</v>
      </c>
      <c r="S725" s="13"/>
      <c r="T725" s="2">
        <v>0</v>
      </c>
      <c r="U725" s="13"/>
      <c r="V725" s="2">
        <v>0</v>
      </c>
      <c r="W725" s="13"/>
      <c r="X725" s="2">
        <v>0</v>
      </c>
      <c r="Y725" s="13"/>
      <c r="Z725" s="2">
        <v>0</v>
      </c>
      <c r="AA725" s="13"/>
      <c r="AB725" s="2">
        <v>0</v>
      </c>
      <c r="AC725" s="13"/>
      <c r="AD725" s="2">
        <v>0</v>
      </c>
      <c r="AE725" s="13"/>
      <c r="AF725" s="2">
        <v>0</v>
      </c>
      <c r="AG725" s="13"/>
      <c r="AH725" s="2">
        <v>27105.823147845</v>
      </c>
      <c r="AI725" s="13">
        <v>2.1652208653660045E-4</v>
      </c>
    </row>
    <row r="726" spans="1:35" x14ac:dyDescent="0.3">
      <c r="A726" s="56" t="s">
        <v>106</v>
      </c>
      <c r="B726" s="2">
        <v>0</v>
      </c>
      <c r="C726" s="13"/>
      <c r="D726" s="2">
        <v>2113.6247821717998</v>
      </c>
      <c r="E726" s="13">
        <v>1.5858159693572056E-3</v>
      </c>
      <c r="F726" s="2">
        <v>8891.6265207906999</v>
      </c>
      <c r="G726" s="13">
        <v>8.5319408141598912E-4</v>
      </c>
      <c r="H726" s="2">
        <v>16100.571844882499</v>
      </c>
      <c r="I726" s="13">
        <v>4.4981052932314787E-3</v>
      </c>
      <c r="J726" s="2">
        <v>0</v>
      </c>
      <c r="K726" s="13"/>
      <c r="L726" s="2">
        <v>0</v>
      </c>
      <c r="M726" s="13"/>
      <c r="N726" s="2">
        <v>0</v>
      </c>
      <c r="O726" s="13"/>
      <c r="P726" s="2">
        <v>0</v>
      </c>
      <c r="Q726" s="13"/>
      <c r="R726" s="2">
        <v>0</v>
      </c>
      <c r="S726" s="13"/>
      <c r="T726" s="2">
        <v>0</v>
      </c>
      <c r="U726" s="13"/>
      <c r="V726" s="2">
        <v>0</v>
      </c>
      <c r="W726" s="13"/>
      <c r="X726" s="2">
        <v>0</v>
      </c>
      <c r="Y726" s="13"/>
      <c r="Z726" s="2">
        <v>0</v>
      </c>
      <c r="AA726" s="13"/>
      <c r="AB726" s="2">
        <v>0</v>
      </c>
      <c r="AC726" s="13"/>
      <c r="AD726" s="2">
        <v>0</v>
      </c>
      <c r="AE726" s="13"/>
      <c r="AF726" s="2">
        <v>0</v>
      </c>
      <c r="AG726" s="13"/>
      <c r="AH726" s="2">
        <v>27105.823147845</v>
      </c>
      <c r="AI726" s="13">
        <v>2.1652208653660045E-4</v>
      </c>
    </row>
    <row r="727" spans="1:35" x14ac:dyDescent="0.3">
      <c r="A727" s="53" t="s">
        <v>507</v>
      </c>
      <c r="B727" s="2">
        <v>0</v>
      </c>
      <c r="C727" s="13"/>
      <c r="D727" s="2">
        <v>0</v>
      </c>
      <c r="E727" s="13"/>
      <c r="F727" s="2">
        <v>0</v>
      </c>
      <c r="G727" s="13"/>
      <c r="H727" s="2">
        <v>3297.3167319291001</v>
      </c>
      <c r="I727" s="13">
        <v>9.2118950731959214E-4</v>
      </c>
      <c r="J727" s="2">
        <v>0</v>
      </c>
      <c r="K727" s="13"/>
      <c r="L727" s="2">
        <v>0</v>
      </c>
      <c r="M727" s="13"/>
      <c r="N727" s="2">
        <v>0</v>
      </c>
      <c r="O727" s="13"/>
      <c r="P727" s="2">
        <v>0</v>
      </c>
      <c r="Q727" s="13"/>
      <c r="R727" s="2">
        <v>0</v>
      </c>
      <c r="S727" s="13"/>
      <c r="T727" s="2">
        <v>0</v>
      </c>
      <c r="U727" s="13"/>
      <c r="V727" s="2">
        <v>0</v>
      </c>
      <c r="W727" s="13"/>
      <c r="X727" s="2">
        <v>0</v>
      </c>
      <c r="Y727" s="13"/>
      <c r="Z727" s="2">
        <v>0</v>
      </c>
      <c r="AA727" s="13"/>
      <c r="AB727" s="2">
        <v>0</v>
      </c>
      <c r="AC727" s="13"/>
      <c r="AD727" s="2">
        <v>0</v>
      </c>
      <c r="AE727" s="13"/>
      <c r="AF727" s="2">
        <v>0</v>
      </c>
      <c r="AG727" s="13"/>
      <c r="AH727" s="2">
        <v>3297.3167319291001</v>
      </c>
      <c r="AI727" s="13">
        <v>2.6339059871940982E-5</v>
      </c>
    </row>
    <row r="728" spans="1:35" x14ac:dyDescent="0.3">
      <c r="A728" s="56" t="s">
        <v>320</v>
      </c>
      <c r="B728" s="2">
        <v>0</v>
      </c>
      <c r="C728" s="13"/>
      <c r="D728" s="2">
        <v>0</v>
      </c>
      <c r="E728" s="13"/>
      <c r="F728" s="2">
        <v>0</v>
      </c>
      <c r="G728" s="13"/>
      <c r="H728" s="2">
        <v>3297.3167319291001</v>
      </c>
      <c r="I728" s="13">
        <v>9.2118950731959214E-4</v>
      </c>
      <c r="J728" s="2">
        <v>0</v>
      </c>
      <c r="K728" s="13"/>
      <c r="L728" s="2">
        <v>0</v>
      </c>
      <c r="M728" s="13"/>
      <c r="N728" s="2">
        <v>0</v>
      </c>
      <c r="O728" s="13"/>
      <c r="P728" s="2">
        <v>0</v>
      </c>
      <c r="Q728" s="13"/>
      <c r="R728" s="2">
        <v>0</v>
      </c>
      <c r="S728" s="13"/>
      <c r="T728" s="2">
        <v>0</v>
      </c>
      <c r="U728" s="13"/>
      <c r="V728" s="2">
        <v>0</v>
      </c>
      <c r="W728" s="13"/>
      <c r="X728" s="2">
        <v>0</v>
      </c>
      <c r="Y728" s="13"/>
      <c r="Z728" s="2">
        <v>0</v>
      </c>
      <c r="AA728" s="13"/>
      <c r="AB728" s="2">
        <v>0</v>
      </c>
      <c r="AC728" s="13"/>
      <c r="AD728" s="2">
        <v>0</v>
      </c>
      <c r="AE728" s="13"/>
      <c r="AF728" s="2">
        <v>0</v>
      </c>
      <c r="AG728" s="13"/>
      <c r="AH728" s="2">
        <v>3297.3167319291001</v>
      </c>
      <c r="AI728" s="13">
        <v>2.6339059871940982E-5</v>
      </c>
    </row>
    <row r="729" spans="1:35" x14ac:dyDescent="0.3">
      <c r="A729" s="53" t="s">
        <v>508</v>
      </c>
      <c r="B729" s="2">
        <v>0</v>
      </c>
      <c r="C729" s="13"/>
      <c r="D729" s="2">
        <v>0</v>
      </c>
      <c r="E729" s="13"/>
      <c r="F729" s="2">
        <v>0</v>
      </c>
      <c r="G729" s="13"/>
      <c r="H729" s="2">
        <v>0</v>
      </c>
      <c r="I729" s="13"/>
      <c r="J729" s="2">
        <v>0</v>
      </c>
      <c r="K729" s="13"/>
      <c r="L729" s="2">
        <v>0</v>
      </c>
      <c r="M729" s="13"/>
      <c r="N729" s="2">
        <v>0</v>
      </c>
      <c r="O729" s="13"/>
      <c r="P729" s="2">
        <v>0</v>
      </c>
      <c r="Q729" s="13"/>
      <c r="R729" s="2">
        <v>0</v>
      </c>
      <c r="S729" s="13"/>
      <c r="T729" s="2">
        <v>0</v>
      </c>
      <c r="U729" s="13"/>
      <c r="V729" s="2">
        <v>0</v>
      </c>
      <c r="W729" s="13"/>
      <c r="X729" s="2">
        <v>0</v>
      </c>
      <c r="Y729" s="13"/>
      <c r="Z729" s="2">
        <v>0</v>
      </c>
      <c r="AA729" s="13"/>
      <c r="AB729" s="2">
        <v>38491.264000000003</v>
      </c>
      <c r="AC729" s="13">
        <v>5.9304955996977706E-3</v>
      </c>
      <c r="AD729" s="2">
        <v>161924.917425152</v>
      </c>
      <c r="AE729" s="13">
        <v>6.2488520018822115E-3</v>
      </c>
      <c r="AF729" s="2">
        <v>0</v>
      </c>
      <c r="AG729" s="13"/>
      <c r="AH729" s="2">
        <v>200416.181425152</v>
      </c>
      <c r="AI729" s="13">
        <v>1.6009301595890397E-3</v>
      </c>
    </row>
    <row r="730" spans="1:35" x14ac:dyDescent="0.3">
      <c r="A730" s="56" t="s">
        <v>106</v>
      </c>
      <c r="B730" s="2">
        <v>0</v>
      </c>
      <c r="C730" s="13"/>
      <c r="D730" s="2">
        <v>0</v>
      </c>
      <c r="E730" s="13"/>
      <c r="F730" s="2">
        <v>0</v>
      </c>
      <c r="G730" s="13"/>
      <c r="H730" s="2">
        <v>0</v>
      </c>
      <c r="I730" s="13"/>
      <c r="J730" s="2">
        <v>0</v>
      </c>
      <c r="K730" s="13"/>
      <c r="L730" s="2">
        <v>0</v>
      </c>
      <c r="M730" s="13"/>
      <c r="N730" s="2">
        <v>0</v>
      </c>
      <c r="O730" s="13"/>
      <c r="P730" s="2">
        <v>0</v>
      </c>
      <c r="Q730" s="13"/>
      <c r="R730" s="2">
        <v>0</v>
      </c>
      <c r="S730" s="13"/>
      <c r="T730" s="2">
        <v>0</v>
      </c>
      <c r="U730" s="13"/>
      <c r="V730" s="2">
        <v>0</v>
      </c>
      <c r="W730" s="13"/>
      <c r="X730" s="2">
        <v>0</v>
      </c>
      <c r="Y730" s="13"/>
      <c r="Z730" s="2">
        <v>0</v>
      </c>
      <c r="AA730" s="13"/>
      <c r="AB730" s="2">
        <v>38491.264000000003</v>
      </c>
      <c r="AC730" s="13">
        <v>5.9304955996977706E-3</v>
      </c>
      <c r="AD730" s="2">
        <v>161924.917425152</v>
      </c>
      <c r="AE730" s="13">
        <v>6.2488520018822115E-3</v>
      </c>
      <c r="AF730" s="2">
        <v>0</v>
      </c>
      <c r="AG730" s="13"/>
      <c r="AH730" s="2">
        <v>200416.181425152</v>
      </c>
      <c r="AI730" s="13">
        <v>1.6009301595890397E-3</v>
      </c>
    </row>
    <row r="731" spans="1:35" x14ac:dyDescent="0.3">
      <c r="A731" s="53" t="s">
        <v>509</v>
      </c>
      <c r="B731" s="2">
        <v>0</v>
      </c>
      <c r="C731" s="13"/>
      <c r="D731" s="2">
        <v>0</v>
      </c>
      <c r="E731" s="13"/>
      <c r="F731" s="2">
        <v>0</v>
      </c>
      <c r="G731" s="13"/>
      <c r="H731" s="2">
        <v>0</v>
      </c>
      <c r="I731" s="13"/>
      <c r="J731" s="2">
        <v>0</v>
      </c>
      <c r="K731" s="13"/>
      <c r="L731" s="2">
        <v>0</v>
      </c>
      <c r="M731" s="13"/>
      <c r="N731" s="2">
        <v>0</v>
      </c>
      <c r="O731" s="13"/>
      <c r="P731" s="2">
        <v>0</v>
      </c>
      <c r="Q731" s="13"/>
      <c r="R731" s="2">
        <v>0</v>
      </c>
      <c r="S731" s="13"/>
      <c r="T731" s="2">
        <v>0</v>
      </c>
      <c r="U731" s="13"/>
      <c r="V731" s="2">
        <v>0</v>
      </c>
      <c r="W731" s="13"/>
      <c r="X731" s="2">
        <v>0</v>
      </c>
      <c r="Y731" s="13"/>
      <c r="Z731" s="2">
        <v>0</v>
      </c>
      <c r="AA731" s="13"/>
      <c r="AB731" s="2">
        <v>63400.214527999997</v>
      </c>
      <c r="AC731" s="13">
        <v>9.7683124482011979E-3</v>
      </c>
      <c r="AD731" s="2">
        <v>0</v>
      </c>
      <c r="AE731" s="13"/>
      <c r="AF731" s="2">
        <v>0</v>
      </c>
      <c r="AG731" s="13"/>
      <c r="AH731" s="2">
        <v>63400.214527999997</v>
      </c>
      <c r="AI731" s="13">
        <v>5.0644271755170931E-4</v>
      </c>
    </row>
    <row r="732" spans="1:35" x14ac:dyDescent="0.3">
      <c r="A732" s="56" t="s">
        <v>106</v>
      </c>
      <c r="B732" s="2">
        <v>0</v>
      </c>
      <c r="C732" s="13"/>
      <c r="D732" s="2">
        <v>0</v>
      </c>
      <c r="E732" s="13"/>
      <c r="F732" s="2">
        <v>0</v>
      </c>
      <c r="G732" s="13"/>
      <c r="H732" s="2">
        <v>0</v>
      </c>
      <c r="I732" s="13"/>
      <c r="J732" s="2">
        <v>0</v>
      </c>
      <c r="K732" s="13"/>
      <c r="L732" s="2">
        <v>0</v>
      </c>
      <c r="M732" s="13"/>
      <c r="N732" s="2">
        <v>0</v>
      </c>
      <c r="O732" s="13"/>
      <c r="P732" s="2">
        <v>0</v>
      </c>
      <c r="Q732" s="13"/>
      <c r="R732" s="2">
        <v>0</v>
      </c>
      <c r="S732" s="13"/>
      <c r="T732" s="2">
        <v>0</v>
      </c>
      <c r="U732" s="13"/>
      <c r="V732" s="2">
        <v>0</v>
      </c>
      <c r="W732" s="13"/>
      <c r="X732" s="2">
        <v>0</v>
      </c>
      <c r="Y732" s="13"/>
      <c r="Z732" s="2">
        <v>0</v>
      </c>
      <c r="AA732" s="13"/>
      <c r="AB732" s="2">
        <v>63400.214527999997</v>
      </c>
      <c r="AC732" s="13">
        <v>9.7683124482011979E-3</v>
      </c>
      <c r="AD732" s="2">
        <v>0</v>
      </c>
      <c r="AE732" s="13"/>
      <c r="AF732" s="2">
        <v>0</v>
      </c>
      <c r="AG732" s="13"/>
      <c r="AH732" s="2">
        <v>63400.214527999997</v>
      </c>
      <c r="AI732" s="13">
        <v>5.0644271755170931E-4</v>
      </c>
    </row>
    <row r="733" spans="1:35" x14ac:dyDescent="0.3">
      <c r="A733" s="53" t="s">
        <v>510</v>
      </c>
      <c r="B733" s="2">
        <v>0</v>
      </c>
      <c r="C733" s="13"/>
      <c r="D733" s="2">
        <v>0</v>
      </c>
      <c r="E733" s="13"/>
      <c r="F733" s="2">
        <v>0</v>
      </c>
      <c r="G733" s="13"/>
      <c r="H733" s="2">
        <v>57.907980121999998</v>
      </c>
      <c r="I733" s="13">
        <v>1.6178070842241714E-5</v>
      </c>
      <c r="J733" s="2">
        <v>0</v>
      </c>
      <c r="K733" s="13"/>
      <c r="L733" s="2">
        <v>0</v>
      </c>
      <c r="M733" s="13"/>
      <c r="N733" s="2">
        <v>0</v>
      </c>
      <c r="O733" s="13"/>
      <c r="P733" s="2">
        <v>0</v>
      </c>
      <c r="Q733" s="13"/>
      <c r="R733" s="2">
        <v>0</v>
      </c>
      <c r="S733" s="13"/>
      <c r="T733" s="2">
        <v>0</v>
      </c>
      <c r="U733" s="13"/>
      <c r="V733" s="2">
        <v>0</v>
      </c>
      <c r="W733" s="13"/>
      <c r="X733" s="2">
        <v>0</v>
      </c>
      <c r="Y733" s="13"/>
      <c r="Z733" s="2">
        <v>0</v>
      </c>
      <c r="AA733" s="13"/>
      <c r="AB733" s="2">
        <v>0</v>
      </c>
      <c r="AC733" s="13"/>
      <c r="AD733" s="2">
        <v>0</v>
      </c>
      <c r="AE733" s="13"/>
      <c r="AF733" s="2">
        <v>0</v>
      </c>
      <c r="AG733" s="13"/>
      <c r="AH733" s="2">
        <v>57.907980121999998</v>
      </c>
      <c r="AI733" s="13">
        <v>4.6257059284813729E-7</v>
      </c>
    </row>
    <row r="734" spans="1:35" x14ac:dyDescent="0.3">
      <c r="A734" s="56" t="s">
        <v>320</v>
      </c>
      <c r="B734" s="2">
        <v>0</v>
      </c>
      <c r="C734" s="13"/>
      <c r="D734" s="2">
        <v>0</v>
      </c>
      <c r="E734" s="13"/>
      <c r="F734" s="2">
        <v>0</v>
      </c>
      <c r="G734" s="13"/>
      <c r="H734" s="2">
        <v>57.907980121999998</v>
      </c>
      <c r="I734" s="13">
        <v>1.6178070842241714E-5</v>
      </c>
      <c r="J734" s="2">
        <v>0</v>
      </c>
      <c r="K734" s="13"/>
      <c r="L734" s="2">
        <v>0</v>
      </c>
      <c r="M734" s="13"/>
      <c r="N734" s="2">
        <v>0</v>
      </c>
      <c r="O734" s="13"/>
      <c r="P734" s="2">
        <v>0</v>
      </c>
      <c r="Q734" s="13"/>
      <c r="R734" s="2">
        <v>0</v>
      </c>
      <c r="S734" s="13"/>
      <c r="T734" s="2">
        <v>0</v>
      </c>
      <c r="U734" s="13"/>
      <c r="V734" s="2">
        <v>0</v>
      </c>
      <c r="W734" s="13"/>
      <c r="X734" s="2">
        <v>0</v>
      </c>
      <c r="Y734" s="13"/>
      <c r="Z734" s="2">
        <v>0</v>
      </c>
      <c r="AA734" s="13"/>
      <c r="AB734" s="2">
        <v>0</v>
      </c>
      <c r="AC734" s="13"/>
      <c r="AD734" s="2">
        <v>0</v>
      </c>
      <c r="AE734" s="13"/>
      <c r="AF734" s="2">
        <v>0</v>
      </c>
      <c r="AG734" s="13"/>
      <c r="AH734" s="2">
        <v>57.907980121999998</v>
      </c>
      <c r="AI734" s="13">
        <v>4.6257059284813729E-7</v>
      </c>
    </row>
    <row r="735" spans="1:35" x14ac:dyDescent="0.3">
      <c r="A735" s="53" t="s">
        <v>511</v>
      </c>
      <c r="B735" s="2">
        <v>0</v>
      </c>
      <c r="C735" s="13"/>
      <c r="D735" s="2">
        <v>23268.914873344002</v>
      </c>
      <c r="E735" s="13">
        <v>1.7458262747017218E-2</v>
      </c>
      <c r="F735" s="2">
        <v>61182.897893376001</v>
      </c>
      <c r="G735" s="13">
        <v>5.8707916087623931E-3</v>
      </c>
      <c r="H735" s="2">
        <v>0</v>
      </c>
      <c r="I735" s="13"/>
      <c r="J735" s="2">
        <v>0</v>
      </c>
      <c r="K735" s="13"/>
      <c r="L735" s="2">
        <v>31152.567730837502</v>
      </c>
      <c r="M735" s="13">
        <v>4.0358168795545032E-3</v>
      </c>
      <c r="N735" s="2">
        <v>73990.195757492198</v>
      </c>
      <c r="O735" s="13">
        <v>2.3884635830881975E-3</v>
      </c>
      <c r="P735" s="2">
        <v>32331.261249860599</v>
      </c>
      <c r="Q735" s="13">
        <v>7.7397288762546656E-3</v>
      </c>
      <c r="R735" s="2">
        <v>0</v>
      </c>
      <c r="S735" s="13"/>
      <c r="T735" s="2">
        <v>0</v>
      </c>
      <c r="U735" s="13"/>
      <c r="V735" s="2">
        <v>158259.31737190398</v>
      </c>
      <c r="W735" s="13">
        <v>9.6765313396479959E-3</v>
      </c>
      <c r="X735" s="2">
        <v>0</v>
      </c>
      <c r="Y735" s="13"/>
      <c r="Z735" s="2">
        <v>0</v>
      </c>
      <c r="AA735" s="13"/>
      <c r="AB735" s="2">
        <v>0</v>
      </c>
      <c r="AC735" s="13"/>
      <c r="AD735" s="2">
        <v>0</v>
      </c>
      <c r="AE735" s="13"/>
      <c r="AF735" s="2">
        <v>0</v>
      </c>
      <c r="AG735" s="13"/>
      <c r="AH735" s="2">
        <v>380185.15487681422</v>
      </c>
      <c r="AI735" s="13">
        <v>3.0369298344187353E-3</v>
      </c>
    </row>
    <row r="736" spans="1:35" x14ac:dyDescent="0.3">
      <c r="A736" s="56" t="s">
        <v>106</v>
      </c>
      <c r="B736" s="2">
        <v>0</v>
      </c>
      <c r="C736" s="13"/>
      <c r="D736" s="2">
        <v>23268.914873344002</v>
      </c>
      <c r="E736" s="13">
        <v>1.7458262747017218E-2</v>
      </c>
      <c r="F736" s="2">
        <v>61182.897893376001</v>
      </c>
      <c r="G736" s="13">
        <v>5.8707916087623931E-3</v>
      </c>
      <c r="H736" s="2">
        <v>0</v>
      </c>
      <c r="I736" s="13"/>
      <c r="J736" s="2">
        <v>0</v>
      </c>
      <c r="K736" s="13"/>
      <c r="L736" s="2">
        <v>31152.567730837502</v>
      </c>
      <c r="M736" s="13">
        <v>4.0358168795545032E-3</v>
      </c>
      <c r="N736" s="2">
        <v>73990.195757492198</v>
      </c>
      <c r="O736" s="13">
        <v>2.3884635830881975E-3</v>
      </c>
      <c r="P736" s="2">
        <v>32331.261249860599</v>
      </c>
      <c r="Q736" s="13">
        <v>7.7397288762546656E-3</v>
      </c>
      <c r="R736" s="2">
        <v>0</v>
      </c>
      <c r="S736" s="13"/>
      <c r="T736" s="2">
        <v>0</v>
      </c>
      <c r="U736" s="13"/>
      <c r="V736" s="2">
        <v>158259.31737190398</v>
      </c>
      <c r="W736" s="13">
        <v>9.6765313396479959E-3</v>
      </c>
      <c r="X736" s="2">
        <v>0</v>
      </c>
      <c r="Y736" s="13"/>
      <c r="Z736" s="2">
        <v>0</v>
      </c>
      <c r="AA736" s="13"/>
      <c r="AB736" s="2">
        <v>0</v>
      </c>
      <c r="AC736" s="13"/>
      <c r="AD736" s="2">
        <v>0</v>
      </c>
      <c r="AE736" s="13"/>
      <c r="AF736" s="2">
        <v>0</v>
      </c>
      <c r="AG736" s="13"/>
      <c r="AH736" s="2">
        <v>380185.15487681422</v>
      </c>
      <c r="AI736" s="13">
        <v>3.0369298344187353E-3</v>
      </c>
    </row>
    <row r="737" spans="1:35" x14ac:dyDescent="0.3">
      <c r="A737" s="53" t="s">
        <v>512</v>
      </c>
      <c r="B737" s="2">
        <v>0</v>
      </c>
      <c r="C737" s="13"/>
      <c r="D737" s="2">
        <v>0</v>
      </c>
      <c r="E737" s="13"/>
      <c r="F737" s="2">
        <v>0</v>
      </c>
      <c r="G737" s="13"/>
      <c r="H737" s="2">
        <v>0</v>
      </c>
      <c r="I737" s="13"/>
      <c r="J737" s="2">
        <v>0</v>
      </c>
      <c r="K737" s="13"/>
      <c r="L737" s="2">
        <v>35065.450112000006</v>
      </c>
      <c r="M737" s="13">
        <v>4.5427310093318404E-3</v>
      </c>
      <c r="N737" s="2">
        <v>39643.233504000003</v>
      </c>
      <c r="O737" s="13">
        <v>1.2797157592406834E-3</v>
      </c>
      <c r="P737" s="2">
        <v>0</v>
      </c>
      <c r="Q737" s="13"/>
      <c r="R737" s="2">
        <v>0</v>
      </c>
      <c r="S737" s="13"/>
      <c r="T737" s="2">
        <v>0</v>
      </c>
      <c r="U737" s="13"/>
      <c r="V737" s="2">
        <v>0</v>
      </c>
      <c r="W737" s="13"/>
      <c r="X737" s="2">
        <v>0</v>
      </c>
      <c r="Y737" s="13"/>
      <c r="Z737" s="2">
        <v>0</v>
      </c>
      <c r="AA737" s="13"/>
      <c r="AB737" s="2">
        <v>0</v>
      </c>
      <c r="AC737" s="13"/>
      <c r="AD737" s="2">
        <v>0</v>
      </c>
      <c r="AE737" s="13"/>
      <c r="AF737" s="2">
        <v>0</v>
      </c>
      <c r="AG737" s="13"/>
      <c r="AH737" s="2">
        <v>74708.683615999995</v>
      </c>
      <c r="AI737" s="13">
        <v>5.967750903821974E-4</v>
      </c>
    </row>
    <row r="738" spans="1:35" x14ac:dyDescent="0.3">
      <c r="A738" s="56" t="s">
        <v>106</v>
      </c>
      <c r="B738" s="2">
        <v>0</v>
      </c>
      <c r="C738" s="13"/>
      <c r="D738" s="2">
        <v>0</v>
      </c>
      <c r="E738" s="13"/>
      <c r="F738" s="2">
        <v>0</v>
      </c>
      <c r="G738" s="13"/>
      <c r="H738" s="2">
        <v>0</v>
      </c>
      <c r="I738" s="13"/>
      <c r="J738" s="2">
        <v>0</v>
      </c>
      <c r="K738" s="13"/>
      <c r="L738" s="2">
        <v>35065.450112000006</v>
      </c>
      <c r="M738" s="13">
        <v>4.5427310093318404E-3</v>
      </c>
      <c r="N738" s="2">
        <v>39643.233504000003</v>
      </c>
      <c r="O738" s="13">
        <v>1.2797157592406834E-3</v>
      </c>
      <c r="P738" s="2">
        <v>0</v>
      </c>
      <c r="Q738" s="13"/>
      <c r="R738" s="2">
        <v>0</v>
      </c>
      <c r="S738" s="13"/>
      <c r="T738" s="2">
        <v>0</v>
      </c>
      <c r="U738" s="13"/>
      <c r="V738" s="2">
        <v>0</v>
      </c>
      <c r="W738" s="13"/>
      <c r="X738" s="2">
        <v>0</v>
      </c>
      <c r="Y738" s="13"/>
      <c r="Z738" s="2">
        <v>0</v>
      </c>
      <c r="AA738" s="13"/>
      <c r="AB738" s="2">
        <v>0</v>
      </c>
      <c r="AC738" s="13"/>
      <c r="AD738" s="2">
        <v>0</v>
      </c>
      <c r="AE738" s="13"/>
      <c r="AF738" s="2">
        <v>0</v>
      </c>
      <c r="AG738" s="13"/>
      <c r="AH738" s="2">
        <v>74708.683615999995</v>
      </c>
      <c r="AI738" s="13">
        <v>5.967750903821974E-4</v>
      </c>
    </row>
    <row r="739" spans="1:35" x14ac:dyDescent="0.3">
      <c r="A739" s="53" t="s">
        <v>513</v>
      </c>
      <c r="B739" s="2">
        <v>0</v>
      </c>
      <c r="C739" s="13"/>
      <c r="D739" s="2">
        <v>0</v>
      </c>
      <c r="E739" s="13"/>
      <c r="F739" s="2">
        <v>0</v>
      </c>
      <c r="G739" s="13"/>
      <c r="H739" s="2">
        <v>0</v>
      </c>
      <c r="I739" s="13"/>
      <c r="J739" s="2">
        <v>0</v>
      </c>
      <c r="K739" s="13"/>
      <c r="L739" s="2">
        <v>0</v>
      </c>
      <c r="M739" s="13"/>
      <c r="N739" s="2">
        <v>135303.350336</v>
      </c>
      <c r="O739" s="13">
        <v>4.3677019859031333E-3</v>
      </c>
      <c r="P739" s="2">
        <v>4148.1267520000001</v>
      </c>
      <c r="Q739" s="13">
        <v>9.9301342303673048E-4</v>
      </c>
      <c r="R739" s="2">
        <v>0</v>
      </c>
      <c r="S739" s="13"/>
      <c r="T739" s="2">
        <v>0</v>
      </c>
      <c r="U739" s="13"/>
      <c r="V739" s="2">
        <v>0</v>
      </c>
      <c r="W739" s="13"/>
      <c r="X739" s="2">
        <v>0</v>
      </c>
      <c r="Y739" s="13"/>
      <c r="Z739" s="2">
        <v>0</v>
      </c>
      <c r="AA739" s="13"/>
      <c r="AB739" s="2">
        <v>16100.657693120002</v>
      </c>
      <c r="AC739" s="13">
        <v>2.4806896339202634E-3</v>
      </c>
      <c r="AD739" s="2">
        <v>192442.07370080001</v>
      </c>
      <c r="AE739" s="13">
        <v>7.4265409957517499E-3</v>
      </c>
      <c r="AF739" s="2">
        <v>36595.986947520003</v>
      </c>
      <c r="AG739" s="13">
        <v>9.9544166595458162E-3</v>
      </c>
      <c r="AH739" s="2">
        <v>384590.19542944001</v>
      </c>
      <c r="AI739" s="13">
        <v>3.0721174236880426E-3</v>
      </c>
    </row>
    <row r="740" spans="1:35" x14ac:dyDescent="0.3">
      <c r="A740" s="56" t="s">
        <v>106</v>
      </c>
      <c r="B740" s="2">
        <v>0</v>
      </c>
      <c r="C740" s="13"/>
      <c r="D740" s="2">
        <v>0</v>
      </c>
      <c r="E740" s="13"/>
      <c r="F740" s="2">
        <v>0</v>
      </c>
      <c r="G740" s="13"/>
      <c r="H740" s="2">
        <v>0</v>
      </c>
      <c r="I740" s="13"/>
      <c r="J740" s="2">
        <v>0</v>
      </c>
      <c r="K740" s="13"/>
      <c r="L740" s="2">
        <v>0</v>
      </c>
      <c r="M740" s="13"/>
      <c r="N740" s="2">
        <v>135303.350336</v>
      </c>
      <c r="O740" s="13">
        <v>4.3677019859031333E-3</v>
      </c>
      <c r="P740" s="2">
        <v>4148.1267520000001</v>
      </c>
      <c r="Q740" s="13">
        <v>9.9301342303673048E-4</v>
      </c>
      <c r="R740" s="2">
        <v>0</v>
      </c>
      <c r="S740" s="13"/>
      <c r="T740" s="2">
        <v>0</v>
      </c>
      <c r="U740" s="13"/>
      <c r="V740" s="2">
        <v>0</v>
      </c>
      <c r="W740" s="13"/>
      <c r="X740" s="2">
        <v>0</v>
      </c>
      <c r="Y740" s="13"/>
      <c r="Z740" s="2">
        <v>0</v>
      </c>
      <c r="AA740" s="13"/>
      <c r="AB740" s="2">
        <v>16100.657693120002</v>
      </c>
      <c r="AC740" s="13">
        <v>2.4806896339202634E-3</v>
      </c>
      <c r="AD740" s="2">
        <v>192442.07370080001</v>
      </c>
      <c r="AE740" s="13">
        <v>7.4265409957517499E-3</v>
      </c>
      <c r="AF740" s="2">
        <v>36595.986947520003</v>
      </c>
      <c r="AG740" s="13">
        <v>9.9544166595458162E-3</v>
      </c>
      <c r="AH740" s="2">
        <v>384590.19542944001</v>
      </c>
      <c r="AI740" s="13">
        <v>3.0721174236880426E-3</v>
      </c>
    </row>
    <row r="741" spans="1:35" x14ac:dyDescent="0.3">
      <c r="A741" s="53" t="s">
        <v>514</v>
      </c>
      <c r="B741" s="2">
        <v>0</v>
      </c>
      <c r="C741" s="13"/>
      <c r="D741" s="2">
        <v>0</v>
      </c>
      <c r="E741" s="13"/>
      <c r="F741" s="2">
        <v>0</v>
      </c>
      <c r="G741" s="13"/>
      <c r="H741" s="2">
        <v>0</v>
      </c>
      <c r="I741" s="13"/>
      <c r="J741" s="2">
        <v>0</v>
      </c>
      <c r="K741" s="13"/>
      <c r="L741" s="2">
        <v>0</v>
      </c>
      <c r="M741" s="13"/>
      <c r="N741" s="2">
        <v>0</v>
      </c>
      <c r="O741" s="13"/>
      <c r="P741" s="2">
        <v>0</v>
      </c>
      <c r="Q741" s="13"/>
      <c r="R741" s="2">
        <v>0</v>
      </c>
      <c r="S741" s="13"/>
      <c r="T741" s="2">
        <v>11613.1438193058</v>
      </c>
      <c r="U741" s="13">
        <v>2.2901500914150694E-3</v>
      </c>
      <c r="V741" s="2">
        <v>83621.467094742111</v>
      </c>
      <c r="W741" s="13">
        <v>5.1129106358275495E-3</v>
      </c>
      <c r="X741" s="2">
        <v>24489.143625997403</v>
      </c>
      <c r="Y741" s="13">
        <v>6.5230380043422853E-3</v>
      </c>
      <c r="Z741" s="2">
        <v>0</v>
      </c>
      <c r="AA741" s="13"/>
      <c r="AB741" s="2">
        <v>0</v>
      </c>
      <c r="AC741" s="13"/>
      <c r="AD741" s="2">
        <v>0</v>
      </c>
      <c r="AE741" s="13"/>
      <c r="AF741" s="2">
        <v>0</v>
      </c>
      <c r="AG741" s="13"/>
      <c r="AH741" s="2">
        <v>119723.75454004529</v>
      </c>
      <c r="AI741" s="13">
        <v>9.5635675772006031E-4</v>
      </c>
    </row>
    <row r="742" spans="1:35" x14ac:dyDescent="0.3">
      <c r="A742" s="56" t="s">
        <v>106</v>
      </c>
      <c r="B742" s="2">
        <v>0</v>
      </c>
      <c r="C742" s="13"/>
      <c r="D742" s="2">
        <v>0</v>
      </c>
      <c r="E742" s="13"/>
      <c r="F742" s="2">
        <v>0</v>
      </c>
      <c r="G742" s="13"/>
      <c r="H742" s="2">
        <v>0</v>
      </c>
      <c r="I742" s="13"/>
      <c r="J742" s="2">
        <v>0</v>
      </c>
      <c r="K742" s="13"/>
      <c r="L742" s="2">
        <v>0</v>
      </c>
      <c r="M742" s="13"/>
      <c r="N742" s="2">
        <v>0</v>
      </c>
      <c r="O742" s="13"/>
      <c r="P742" s="2">
        <v>0</v>
      </c>
      <c r="Q742" s="13"/>
      <c r="R742" s="2">
        <v>0</v>
      </c>
      <c r="S742" s="13"/>
      <c r="T742" s="2">
        <v>11613.1438193058</v>
      </c>
      <c r="U742" s="13">
        <v>2.2901500914150694E-3</v>
      </c>
      <c r="V742" s="2">
        <v>83621.467094742111</v>
      </c>
      <c r="W742" s="13">
        <v>5.1129106358275495E-3</v>
      </c>
      <c r="X742" s="2">
        <v>24489.143625997403</v>
      </c>
      <c r="Y742" s="13">
        <v>6.5230380043422853E-3</v>
      </c>
      <c r="Z742" s="2">
        <v>0</v>
      </c>
      <c r="AA742" s="13"/>
      <c r="AB742" s="2">
        <v>0</v>
      </c>
      <c r="AC742" s="13"/>
      <c r="AD742" s="2">
        <v>0</v>
      </c>
      <c r="AE742" s="13"/>
      <c r="AF742" s="2">
        <v>0</v>
      </c>
      <c r="AG742" s="13"/>
      <c r="AH742" s="2">
        <v>119723.75454004529</v>
      </c>
      <c r="AI742" s="13">
        <v>9.5635675772006031E-4</v>
      </c>
    </row>
    <row r="743" spans="1:35" x14ac:dyDescent="0.3">
      <c r="A743" s="53" t="s">
        <v>515</v>
      </c>
      <c r="B743" s="2">
        <v>0</v>
      </c>
      <c r="C743" s="13"/>
      <c r="D743" s="2">
        <v>0</v>
      </c>
      <c r="E743" s="13"/>
      <c r="F743" s="2">
        <v>0</v>
      </c>
      <c r="G743" s="13"/>
      <c r="H743" s="2">
        <v>0</v>
      </c>
      <c r="I743" s="13"/>
      <c r="J743" s="2">
        <v>0</v>
      </c>
      <c r="K743" s="13"/>
      <c r="L743" s="2">
        <v>8029.7582400000001</v>
      </c>
      <c r="M743" s="13">
        <v>1.0402556259160292E-3</v>
      </c>
      <c r="N743" s="2">
        <v>128476.13184</v>
      </c>
      <c r="O743" s="13">
        <v>4.1473138306274259E-3</v>
      </c>
      <c r="P743" s="2">
        <v>25626.887999999999</v>
      </c>
      <c r="Q743" s="13">
        <v>6.1347796960132314E-3</v>
      </c>
      <c r="R743" s="2">
        <v>0</v>
      </c>
      <c r="S743" s="13"/>
      <c r="T743" s="2">
        <v>0</v>
      </c>
      <c r="U743" s="13"/>
      <c r="V743" s="2">
        <v>0</v>
      </c>
      <c r="W743" s="13"/>
      <c r="X743" s="2">
        <v>0</v>
      </c>
      <c r="Y743" s="13"/>
      <c r="Z743" s="2">
        <v>0</v>
      </c>
      <c r="AA743" s="13"/>
      <c r="AB743" s="2">
        <v>0</v>
      </c>
      <c r="AC743" s="13"/>
      <c r="AD743" s="2">
        <v>0</v>
      </c>
      <c r="AE743" s="13"/>
      <c r="AF743" s="2">
        <v>0</v>
      </c>
      <c r="AG743" s="13"/>
      <c r="AH743" s="2">
        <v>162132.77808000002</v>
      </c>
      <c r="AI743" s="13">
        <v>1.2951212444049383E-3</v>
      </c>
    </row>
    <row r="744" spans="1:35" x14ac:dyDescent="0.3">
      <c r="A744" s="56" t="s">
        <v>106</v>
      </c>
      <c r="B744" s="2">
        <v>0</v>
      </c>
      <c r="C744" s="13"/>
      <c r="D744" s="2">
        <v>0</v>
      </c>
      <c r="E744" s="13"/>
      <c r="F744" s="2">
        <v>0</v>
      </c>
      <c r="G744" s="13"/>
      <c r="H744" s="2">
        <v>0</v>
      </c>
      <c r="I744" s="13"/>
      <c r="J744" s="2">
        <v>0</v>
      </c>
      <c r="K744" s="13"/>
      <c r="L744" s="2">
        <v>8029.7582400000001</v>
      </c>
      <c r="M744" s="13">
        <v>1.0402556259160292E-3</v>
      </c>
      <c r="N744" s="2">
        <v>128476.13184</v>
      </c>
      <c r="O744" s="13">
        <v>4.1473138306274259E-3</v>
      </c>
      <c r="P744" s="2">
        <v>25626.887999999999</v>
      </c>
      <c r="Q744" s="13">
        <v>6.1347796960132314E-3</v>
      </c>
      <c r="R744" s="2">
        <v>0</v>
      </c>
      <c r="S744" s="13"/>
      <c r="T744" s="2">
        <v>0</v>
      </c>
      <c r="U744" s="13"/>
      <c r="V744" s="2">
        <v>0</v>
      </c>
      <c r="W744" s="13"/>
      <c r="X744" s="2">
        <v>0</v>
      </c>
      <c r="Y744" s="13"/>
      <c r="Z744" s="2">
        <v>0</v>
      </c>
      <c r="AA744" s="13"/>
      <c r="AB744" s="2">
        <v>0</v>
      </c>
      <c r="AC744" s="13"/>
      <c r="AD744" s="2">
        <v>0</v>
      </c>
      <c r="AE744" s="13"/>
      <c r="AF744" s="2">
        <v>0</v>
      </c>
      <c r="AG744" s="13"/>
      <c r="AH744" s="2">
        <v>162132.77808000002</v>
      </c>
      <c r="AI744" s="13">
        <v>1.2951212444049383E-3</v>
      </c>
    </row>
    <row r="745" spans="1:35" x14ac:dyDescent="0.3">
      <c r="A745" s="53" t="s">
        <v>516</v>
      </c>
      <c r="B745" s="2">
        <v>0</v>
      </c>
      <c r="C745" s="13"/>
      <c r="D745" s="2">
        <v>0</v>
      </c>
      <c r="E745" s="13"/>
      <c r="F745" s="2">
        <v>0</v>
      </c>
      <c r="G745" s="13"/>
      <c r="H745" s="2">
        <v>0</v>
      </c>
      <c r="I745" s="13"/>
      <c r="J745" s="2">
        <v>0</v>
      </c>
      <c r="K745" s="13"/>
      <c r="L745" s="2">
        <v>0</v>
      </c>
      <c r="M745" s="13"/>
      <c r="N745" s="2">
        <v>0</v>
      </c>
      <c r="O745" s="13"/>
      <c r="P745" s="2">
        <v>0</v>
      </c>
      <c r="Q745" s="13"/>
      <c r="R745" s="2">
        <v>0</v>
      </c>
      <c r="S745" s="13"/>
      <c r="T745" s="2">
        <v>0</v>
      </c>
      <c r="U745" s="13"/>
      <c r="V745" s="2">
        <v>0</v>
      </c>
      <c r="W745" s="13"/>
      <c r="X745" s="2">
        <v>0</v>
      </c>
      <c r="Y745" s="13"/>
      <c r="Z745" s="2">
        <v>0</v>
      </c>
      <c r="AA745" s="13"/>
      <c r="AB745" s="2">
        <v>0</v>
      </c>
      <c r="AC745" s="13"/>
      <c r="AD745" s="2">
        <v>30955.490943999997</v>
      </c>
      <c r="AE745" s="13">
        <v>1.1946047873952126E-3</v>
      </c>
      <c r="AF745" s="2">
        <v>0</v>
      </c>
      <c r="AG745" s="13"/>
      <c r="AH745" s="2">
        <v>30955.490943999997</v>
      </c>
      <c r="AI745" s="13">
        <v>2.4727334242541143E-4</v>
      </c>
    </row>
    <row r="746" spans="1:35" x14ac:dyDescent="0.3">
      <c r="A746" s="56" t="s">
        <v>106</v>
      </c>
      <c r="B746" s="2">
        <v>0</v>
      </c>
      <c r="C746" s="13"/>
      <c r="D746" s="2">
        <v>0</v>
      </c>
      <c r="E746" s="13"/>
      <c r="F746" s="2">
        <v>0</v>
      </c>
      <c r="G746" s="13"/>
      <c r="H746" s="2">
        <v>0</v>
      </c>
      <c r="I746" s="13"/>
      <c r="J746" s="2">
        <v>0</v>
      </c>
      <c r="K746" s="13"/>
      <c r="L746" s="2">
        <v>0</v>
      </c>
      <c r="M746" s="13"/>
      <c r="N746" s="2">
        <v>0</v>
      </c>
      <c r="O746" s="13"/>
      <c r="P746" s="2">
        <v>0</v>
      </c>
      <c r="Q746" s="13"/>
      <c r="R746" s="2">
        <v>0</v>
      </c>
      <c r="S746" s="13"/>
      <c r="T746" s="2">
        <v>0</v>
      </c>
      <c r="U746" s="13"/>
      <c r="V746" s="2">
        <v>0</v>
      </c>
      <c r="W746" s="13"/>
      <c r="X746" s="2">
        <v>0</v>
      </c>
      <c r="Y746" s="13"/>
      <c r="Z746" s="2">
        <v>0</v>
      </c>
      <c r="AA746" s="13"/>
      <c r="AB746" s="2">
        <v>0</v>
      </c>
      <c r="AC746" s="13"/>
      <c r="AD746" s="2">
        <v>30955.490943999997</v>
      </c>
      <c r="AE746" s="13">
        <v>1.1946047873952126E-3</v>
      </c>
      <c r="AF746" s="2">
        <v>0</v>
      </c>
      <c r="AG746" s="13"/>
      <c r="AH746" s="2">
        <v>30955.490943999997</v>
      </c>
      <c r="AI746" s="13">
        <v>2.4727334242541143E-4</v>
      </c>
    </row>
    <row r="747" spans="1:35" x14ac:dyDescent="0.3">
      <c r="A747" s="147" t="s">
        <v>72</v>
      </c>
      <c r="B747" s="26">
        <v>-649.32111999999984</v>
      </c>
      <c r="C747" s="13">
        <v>-3.4475891744339951E-3</v>
      </c>
      <c r="D747" s="26">
        <v>-159595.10991643151</v>
      </c>
      <c r="E747" s="13">
        <v>-0.11974143947949983</v>
      </c>
      <c r="F747" s="26">
        <v>-269177.76369107433</v>
      </c>
      <c r="G747" s="13">
        <v>-2.5828893543044761E-2</v>
      </c>
      <c r="H747" s="18">
        <v>41200.127076540084</v>
      </c>
      <c r="I747" s="13">
        <v>1.1510306060570054E-2</v>
      </c>
      <c r="J747" s="18">
        <v>-7637.0459899999996</v>
      </c>
      <c r="K747" s="13">
        <v>-3.1827709536215994E-3</v>
      </c>
      <c r="L747" s="18">
        <v>-85070.466287461226</v>
      </c>
      <c r="M747" s="13">
        <v>-1.1020883631837897E-2</v>
      </c>
      <c r="N747" s="18">
        <v>-107594.23780882463</v>
      </c>
      <c r="O747" s="13">
        <v>-3.4732293397194691E-3</v>
      </c>
      <c r="P747" s="18">
        <v>-48161.869103475212</v>
      </c>
      <c r="Q747" s="13">
        <v>-1.1529392749445293E-2</v>
      </c>
      <c r="R747" s="18">
        <v>-28111.411890000003</v>
      </c>
      <c r="S747" s="13">
        <v>-1.8037361910275766E-2</v>
      </c>
      <c r="T747" s="18">
        <v>35593.46334665711</v>
      </c>
      <c r="U747" s="13">
        <v>7.019147838470359E-3</v>
      </c>
      <c r="V747" s="18">
        <v>63200.027664450114</v>
      </c>
      <c r="W747" s="13">
        <v>3.8642719968552258E-3</v>
      </c>
      <c r="X747" s="18">
        <v>-21491.467709290009</v>
      </c>
      <c r="Y747" s="13">
        <v>-5.7245636179768175E-3</v>
      </c>
      <c r="Z747" s="18">
        <v>14924.85046</v>
      </c>
      <c r="AA747" s="13">
        <v>9.4878248959516642E-3</v>
      </c>
      <c r="AB747" s="18">
        <v>-41916.256451062014</v>
      </c>
      <c r="AC747" s="13">
        <v>-6.4581972272676341E-3</v>
      </c>
      <c r="AD747" s="18">
        <v>-169756.77157534519</v>
      </c>
      <c r="AE747" s="13">
        <v>-6.5510914488005993E-3</v>
      </c>
      <c r="AF747" s="18">
        <v>-3014.9943372185953</v>
      </c>
      <c r="AG747" s="13">
        <v>-8.2010385187545817E-4</v>
      </c>
      <c r="AH747" s="18">
        <v>-787258.24733253533</v>
      </c>
      <c r="AI747" s="13">
        <v>-6.2886412792499801E-3</v>
      </c>
    </row>
    <row r="748" spans="1:35" x14ac:dyDescent="0.3">
      <c r="A748" s="148" t="s">
        <v>17</v>
      </c>
      <c r="B748" s="26">
        <v>188340.63084288503</v>
      </c>
      <c r="C748" s="13">
        <v>1</v>
      </c>
      <c r="D748" s="26">
        <v>1332831.061745794</v>
      </c>
      <c r="E748" s="13">
        <v>1</v>
      </c>
      <c r="F748" s="26">
        <v>10421575.482607501</v>
      </c>
      <c r="G748" s="13">
        <v>1</v>
      </c>
      <c r="H748" s="18">
        <v>3579411.951318664</v>
      </c>
      <c r="I748" s="13">
        <v>1</v>
      </c>
      <c r="J748" s="18">
        <v>2399495.9427758972</v>
      </c>
      <c r="K748" s="13">
        <v>1</v>
      </c>
      <c r="L748" s="18">
        <v>7719024.0936492393</v>
      </c>
      <c r="M748" s="13">
        <v>1</v>
      </c>
      <c r="N748" s="18">
        <v>30978155.279983602</v>
      </c>
      <c r="O748" s="13">
        <v>1</v>
      </c>
      <c r="P748" s="18">
        <v>4177311.8628292349</v>
      </c>
      <c r="Q748" s="13">
        <v>1</v>
      </c>
      <c r="R748" s="18">
        <v>1558510.1651691711</v>
      </c>
      <c r="S748" s="13">
        <v>1</v>
      </c>
      <c r="T748" s="18">
        <v>5070909.4844216565</v>
      </c>
      <c r="U748" s="13">
        <v>1</v>
      </c>
      <c r="V748" s="18">
        <v>16354963.5522248</v>
      </c>
      <c r="W748" s="13">
        <v>1</v>
      </c>
      <c r="X748" s="18">
        <v>3754254.3228623471</v>
      </c>
      <c r="Y748" s="13">
        <v>1</v>
      </c>
      <c r="Z748" s="18">
        <v>1573052.8992338642</v>
      </c>
      <c r="AA748" s="13">
        <v>1</v>
      </c>
      <c r="AB748" s="18">
        <v>6490395.8451569527</v>
      </c>
      <c r="AC748" s="13">
        <v>1</v>
      </c>
      <c r="AD748" s="18">
        <v>25912746.433485501</v>
      </c>
      <c r="AE748" s="13">
        <v>1</v>
      </c>
      <c r="AF748" s="18">
        <v>3676356.7569201733</v>
      </c>
      <c r="AG748" s="13">
        <v>1</v>
      </c>
      <c r="AH748" s="18">
        <v>125187335.76522726</v>
      </c>
      <c r="AI748" s="13">
        <v>1</v>
      </c>
    </row>
    <row r="749" spans="1:35" x14ac:dyDescent="0.3">
      <c r="A749" s="1"/>
      <c r="B749" s="27"/>
      <c r="C749" s="1"/>
      <c r="D749" s="27"/>
      <c r="E749" s="1"/>
      <c r="F749" s="27"/>
      <c r="G749" s="1"/>
      <c r="H749" s="2"/>
      <c r="I749" s="1"/>
      <c r="J749" s="2"/>
      <c r="K749" s="1"/>
      <c r="L749" s="2"/>
      <c r="M749" s="1"/>
      <c r="N749" s="2"/>
      <c r="O749" s="1"/>
      <c r="P749" s="2"/>
      <c r="Q749" s="1"/>
      <c r="R749" s="2"/>
      <c r="S749" s="1"/>
      <c r="T749" s="2"/>
      <c r="U749" s="1"/>
      <c r="V749" s="2"/>
      <c r="W749" s="1"/>
      <c r="X749" s="2"/>
      <c r="Y749" s="1"/>
      <c r="Z749" s="2"/>
      <c r="AA749" s="1"/>
      <c r="AB749" s="2"/>
      <c r="AC749" s="1"/>
      <c r="AD749" s="2"/>
      <c r="AE749" s="1"/>
      <c r="AF749" s="2"/>
      <c r="AG749" s="1"/>
      <c r="AH749" s="2"/>
      <c r="AI749" s="1"/>
    </row>
    <row r="751" spans="1:35" x14ac:dyDescent="0.3">
      <c r="A751" s="1"/>
      <c r="B751" s="27"/>
      <c r="C751" s="1"/>
      <c r="D751" s="27"/>
      <c r="E751" s="1"/>
      <c r="F751" s="27"/>
      <c r="G751" s="1"/>
      <c r="H751" s="2"/>
      <c r="I751" s="1"/>
      <c r="J751" s="2"/>
      <c r="K751" s="1"/>
      <c r="L751" s="2"/>
      <c r="M751" s="1"/>
      <c r="N751" s="2"/>
      <c r="O751" s="1"/>
      <c r="P751" s="2"/>
      <c r="Q751" s="1"/>
      <c r="R751" s="2"/>
      <c r="S751" s="1"/>
      <c r="T751" s="2"/>
      <c r="U751" s="1"/>
      <c r="V751" s="2"/>
      <c r="W751" s="1"/>
      <c r="X751" s="2"/>
      <c r="Y751" s="1"/>
      <c r="Z751" s="2"/>
      <c r="AA751" s="1"/>
      <c r="AB751" s="2"/>
      <c r="AC751" s="1"/>
      <c r="AD751" s="2"/>
      <c r="AE751" s="1"/>
      <c r="AF751" s="2"/>
      <c r="AG751" s="1"/>
      <c r="AH751" s="2"/>
      <c r="AI751" s="1"/>
    </row>
    <row r="752" spans="1:35" x14ac:dyDescent="0.3">
      <c r="A752" s="1"/>
      <c r="B752" s="27"/>
      <c r="C752" s="1"/>
      <c r="D752" s="27"/>
      <c r="E752" s="1"/>
      <c r="F752" s="27"/>
      <c r="G752" s="1"/>
      <c r="H752" s="2"/>
      <c r="I752" s="1"/>
      <c r="J752" s="2"/>
      <c r="K752" s="1"/>
      <c r="L752" s="2"/>
      <c r="M752" s="1"/>
      <c r="N752" s="2"/>
      <c r="O752" s="1"/>
      <c r="P752" s="2"/>
      <c r="Q752" s="1"/>
      <c r="R752" s="2"/>
      <c r="S752" s="1"/>
      <c r="T752" s="2"/>
      <c r="U752" s="1"/>
      <c r="V752" s="2"/>
      <c r="W752" s="1"/>
      <c r="X752" s="2"/>
      <c r="Y752" s="1"/>
      <c r="Z752" s="2"/>
      <c r="AA752" s="1"/>
      <c r="AB752" s="2"/>
      <c r="AC752" s="1"/>
      <c r="AD752" s="2"/>
      <c r="AE752" s="1"/>
      <c r="AF752" s="2"/>
      <c r="AG752" s="1"/>
      <c r="AH752" s="2"/>
      <c r="AI752" s="1"/>
    </row>
    <row r="753" spans="1:35" x14ac:dyDescent="0.3">
      <c r="A753" s="1"/>
      <c r="B753" s="27"/>
      <c r="C753" s="1"/>
      <c r="D753" s="27"/>
      <c r="E753" s="1"/>
      <c r="F753" s="27"/>
      <c r="G753" s="1"/>
      <c r="H753" s="2"/>
      <c r="I753" s="1"/>
      <c r="J753" s="2"/>
      <c r="K753" s="1"/>
      <c r="L753" s="2"/>
      <c r="M753" s="1"/>
      <c r="N753" s="2"/>
      <c r="O753" s="1"/>
      <c r="P753" s="2"/>
      <c r="Q753" s="1"/>
      <c r="R753" s="2"/>
      <c r="S753" s="1"/>
      <c r="T753" s="2"/>
      <c r="U753" s="1"/>
      <c r="V753" s="2"/>
      <c r="W753" s="1"/>
      <c r="X753" s="2"/>
      <c r="Y753" s="1"/>
      <c r="Z753" s="2"/>
      <c r="AA753" s="1"/>
      <c r="AB753" s="2"/>
      <c r="AC753" s="1"/>
      <c r="AD753" s="2"/>
      <c r="AE753" s="1"/>
      <c r="AF753" s="2"/>
      <c r="AG753" s="1"/>
      <c r="AH753" s="2"/>
      <c r="AI753" s="1"/>
    </row>
    <row r="754" spans="1:35" x14ac:dyDescent="0.3">
      <c r="A754" s="1"/>
      <c r="B754" s="27"/>
      <c r="C754" s="1"/>
      <c r="D754" s="27"/>
      <c r="E754" s="1"/>
      <c r="F754" s="27"/>
      <c r="G754" s="1"/>
      <c r="H754" s="2"/>
      <c r="I754" s="1"/>
      <c r="J754" s="2"/>
      <c r="K754" s="1"/>
      <c r="L754" s="2"/>
      <c r="M754" s="1"/>
      <c r="N754" s="2"/>
      <c r="O754" s="1"/>
      <c r="P754" s="2"/>
      <c r="Q754" s="1"/>
      <c r="R754" s="2"/>
      <c r="S754" s="1"/>
      <c r="T754" s="2"/>
      <c r="U754" s="1"/>
      <c r="V754" s="2"/>
      <c r="W754" s="1"/>
      <c r="X754" s="2"/>
      <c r="Y754" s="1"/>
      <c r="Z754" s="2"/>
      <c r="AA754" s="1"/>
      <c r="AB754" s="2"/>
      <c r="AC754" s="1"/>
      <c r="AD754" s="2"/>
      <c r="AE754" s="1"/>
      <c r="AF754" s="2"/>
      <c r="AG754" s="1"/>
      <c r="AH754" s="2"/>
      <c r="AI754" s="1"/>
    </row>
    <row r="755" spans="1:35" x14ac:dyDescent="0.3">
      <c r="A755" s="1"/>
      <c r="B755" s="27"/>
      <c r="C755" s="1"/>
      <c r="D755" s="27"/>
      <c r="E755" s="1"/>
      <c r="F755" s="27"/>
      <c r="G755" s="1"/>
      <c r="H755" s="2"/>
      <c r="I755" s="1"/>
      <c r="J755" s="2"/>
      <c r="K755" s="1"/>
      <c r="L755" s="2"/>
      <c r="M755" s="1"/>
      <c r="N755" s="2"/>
      <c r="O755" s="1"/>
      <c r="P755" s="2"/>
      <c r="Q755" s="1"/>
      <c r="R755" s="2"/>
      <c r="S755" s="1"/>
      <c r="T755" s="2"/>
      <c r="U755" s="1"/>
      <c r="V755" s="2"/>
      <c r="W755" s="1"/>
      <c r="X755" s="2"/>
      <c r="Y755" s="1"/>
      <c r="Z755" s="2"/>
      <c r="AA755" s="1"/>
      <c r="AB755" s="2"/>
      <c r="AC755" s="1"/>
      <c r="AD755" s="2"/>
      <c r="AE755" s="1"/>
      <c r="AF755" s="2"/>
      <c r="AG755" s="1"/>
      <c r="AH755" s="2"/>
      <c r="AI755" s="1"/>
    </row>
    <row r="756" spans="1:35" x14ac:dyDescent="0.3">
      <c r="A756" s="1"/>
      <c r="B756" s="27"/>
      <c r="C756" s="1"/>
      <c r="D756" s="27"/>
      <c r="E756" s="1"/>
      <c r="F756" s="27"/>
      <c r="G756" s="1"/>
      <c r="H756" s="2"/>
      <c r="I756" s="1"/>
      <c r="J756" s="2"/>
      <c r="K756" s="1"/>
      <c r="L756" s="2"/>
      <c r="M756" s="1"/>
      <c r="N756" s="2"/>
      <c r="O756" s="1"/>
      <c r="P756" s="2"/>
      <c r="Q756" s="1"/>
      <c r="R756" s="2"/>
      <c r="S756" s="1"/>
      <c r="T756" s="2"/>
      <c r="U756" s="1"/>
      <c r="V756" s="2"/>
      <c r="W756" s="1"/>
      <c r="X756" s="2"/>
      <c r="Y756" s="1"/>
      <c r="Z756" s="2"/>
      <c r="AA756" s="1"/>
      <c r="AB756" s="2"/>
      <c r="AC756" s="1"/>
      <c r="AD756" s="2"/>
      <c r="AE756" s="1"/>
      <c r="AF756" s="2"/>
      <c r="AG756" s="1"/>
      <c r="AH756" s="2"/>
      <c r="AI756" s="1"/>
    </row>
    <row r="757" spans="1:35" x14ac:dyDescent="0.3">
      <c r="A757" s="1"/>
      <c r="B757" s="27"/>
      <c r="C757" s="1"/>
      <c r="D757" s="27"/>
      <c r="E757" s="1"/>
      <c r="F757" s="27"/>
      <c r="G757" s="1"/>
      <c r="H757" s="2"/>
      <c r="I757" s="1"/>
      <c r="J757" s="2"/>
      <c r="K757" s="1"/>
      <c r="L757" s="2"/>
      <c r="M757" s="1"/>
      <c r="N757" s="2"/>
      <c r="O757" s="1"/>
      <c r="P757" s="2"/>
      <c r="Q757" s="1"/>
      <c r="R757" s="2"/>
      <c r="S757" s="1"/>
      <c r="T757" s="2"/>
      <c r="U757" s="1"/>
      <c r="V757" s="2"/>
      <c r="W757" s="1"/>
      <c r="X757" s="2"/>
      <c r="Y757" s="1"/>
      <c r="Z757" s="2"/>
      <c r="AA757" s="1"/>
      <c r="AB757" s="2"/>
      <c r="AC757" s="1"/>
      <c r="AD757" s="2"/>
      <c r="AE757" s="1"/>
      <c r="AF757" s="2"/>
      <c r="AG757" s="1"/>
      <c r="AH757" s="2"/>
      <c r="AI757" s="1"/>
    </row>
    <row r="758" spans="1:35" x14ac:dyDescent="0.3">
      <c r="A758" s="1"/>
      <c r="B758" s="27"/>
      <c r="C758" s="1"/>
      <c r="D758" s="27"/>
      <c r="E758" s="1"/>
      <c r="F758" s="27"/>
      <c r="G758" s="1"/>
      <c r="H758" s="2"/>
      <c r="I758" s="1"/>
      <c r="J758" s="2"/>
      <c r="K758" s="1"/>
      <c r="L758" s="2"/>
      <c r="M758" s="1"/>
      <c r="N758" s="2"/>
      <c r="O758" s="1"/>
      <c r="P758" s="2"/>
      <c r="Q758" s="1"/>
      <c r="R758" s="2"/>
      <c r="S758" s="1"/>
      <c r="T758" s="2"/>
      <c r="U758" s="1"/>
      <c r="V758" s="2"/>
      <c r="W758" s="1"/>
      <c r="X758" s="2"/>
      <c r="Y758" s="1"/>
      <c r="Z758" s="2"/>
      <c r="AA758" s="1"/>
      <c r="AB758" s="2"/>
      <c r="AC758" s="1"/>
      <c r="AD758" s="2"/>
      <c r="AE758" s="1"/>
      <c r="AF758" s="2"/>
      <c r="AG758" s="1"/>
      <c r="AH758" s="2"/>
      <c r="AI758" s="1"/>
    </row>
    <row r="759" spans="1:35" x14ac:dyDescent="0.3">
      <c r="A759" s="1"/>
      <c r="B759" s="27"/>
      <c r="C759" s="1"/>
      <c r="D759" s="27"/>
      <c r="E759" s="1"/>
      <c r="F759" s="27"/>
      <c r="G759" s="1"/>
      <c r="H759" s="2"/>
      <c r="I759" s="1"/>
      <c r="J759" s="2"/>
      <c r="K759" s="1"/>
      <c r="L759" s="2"/>
      <c r="M759" s="1"/>
      <c r="N759" s="2"/>
      <c r="O759" s="1"/>
      <c r="P759" s="2"/>
      <c r="Q759" s="1"/>
      <c r="R759" s="2"/>
      <c r="S759" s="1"/>
      <c r="T759" s="2"/>
      <c r="U759" s="1"/>
      <c r="V759" s="2"/>
      <c r="W759" s="1"/>
      <c r="X759" s="2"/>
      <c r="Y759" s="1"/>
      <c r="Z759" s="2"/>
      <c r="AA759" s="1"/>
      <c r="AB759" s="2"/>
      <c r="AC759" s="1"/>
      <c r="AD759" s="2"/>
      <c r="AE759" s="1"/>
      <c r="AF759" s="2"/>
      <c r="AG759" s="1"/>
      <c r="AH759" s="2"/>
      <c r="AI759" s="1"/>
    </row>
    <row r="760" spans="1:35" x14ac:dyDescent="0.3">
      <c r="A760" s="1"/>
      <c r="B760" s="27"/>
      <c r="C760" s="1"/>
      <c r="D760" s="27"/>
      <c r="E760" s="1"/>
      <c r="F760" s="27"/>
      <c r="G760" s="1"/>
      <c r="H760" s="2"/>
      <c r="I760" s="1"/>
      <c r="J760" s="2"/>
      <c r="K760" s="1"/>
      <c r="L760" s="2"/>
      <c r="M760" s="1"/>
      <c r="N760" s="2"/>
      <c r="O760" s="1"/>
      <c r="P760" s="2"/>
      <c r="Q760" s="1"/>
      <c r="R760" s="2"/>
      <c r="S760" s="1"/>
      <c r="T760" s="2"/>
      <c r="U760" s="1"/>
      <c r="V760" s="2"/>
      <c r="W760" s="1"/>
      <c r="X760" s="2"/>
      <c r="Y760" s="1"/>
      <c r="Z760" s="2"/>
      <c r="AA760" s="1"/>
      <c r="AB760" s="2"/>
      <c r="AC760" s="1"/>
      <c r="AD760" s="2"/>
      <c r="AE760" s="1"/>
      <c r="AF760" s="2"/>
      <c r="AG760" s="1"/>
      <c r="AH760" s="2"/>
      <c r="AI760" s="1"/>
    </row>
    <row r="761" spans="1:35" x14ac:dyDescent="0.3">
      <c r="A761" s="1"/>
      <c r="B761" s="27"/>
      <c r="C761" s="1"/>
      <c r="D761" s="27"/>
      <c r="E761" s="1"/>
      <c r="F761" s="27"/>
      <c r="G761" s="1"/>
      <c r="H761" s="2"/>
      <c r="I761" s="1"/>
      <c r="J761" s="2"/>
      <c r="K761" s="1"/>
      <c r="L761" s="2"/>
      <c r="M761" s="1"/>
      <c r="N761" s="2"/>
      <c r="O761" s="1"/>
      <c r="P761" s="2"/>
      <c r="Q761" s="1"/>
      <c r="R761" s="2"/>
      <c r="S761" s="1"/>
      <c r="T761" s="2"/>
      <c r="U761" s="1"/>
      <c r="V761" s="2"/>
      <c r="W761" s="1"/>
      <c r="X761" s="2"/>
      <c r="Y761" s="1"/>
      <c r="Z761" s="2"/>
      <c r="AA761" s="1"/>
      <c r="AB761" s="2"/>
      <c r="AC761" s="1"/>
      <c r="AD761" s="2"/>
      <c r="AE761" s="1"/>
      <c r="AF761" s="2"/>
      <c r="AG761" s="1"/>
      <c r="AH761" s="2"/>
      <c r="AI761" s="1"/>
    </row>
    <row r="762" spans="1:35" x14ac:dyDescent="0.3">
      <c r="A762" s="1"/>
      <c r="B762" s="27"/>
      <c r="C762" s="1"/>
      <c r="D762" s="27"/>
      <c r="E762" s="1"/>
      <c r="F762" s="27"/>
      <c r="G762" s="1"/>
      <c r="H762" s="2"/>
      <c r="I762" s="1"/>
      <c r="J762" s="2"/>
      <c r="K762" s="1"/>
      <c r="L762" s="2"/>
      <c r="M762" s="1"/>
      <c r="N762" s="2"/>
      <c r="O762" s="1"/>
      <c r="P762" s="2"/>
      <c r="Q762" s="1"/>
      <c r="R762" s="2"/>
      <c r="S762" s="1"/>
      <c r="T762" s="2"/>
      <c r="U762" s="1"/>
      <c r="V762" s="2"/>
      <c r="W762" s="1"/>
      <c r="X762" s="2"/>
      <c r="Y762" s="1"/>
      <c r="Z762" s="2"/>
      <c r="AA762" s="1"/>
      <c r="AB762" s="2"/>
      <c r="AC762" s="1"/>
      <c r="AD762" s="2"/>
      <c r="AE762" s="1"/>
      <c r="AF762" s="2"/>
      <c r="AG762" s="1"/>
      <c r="AH762" s="2"/>
      <c r="AI762" s="1"/>
    </row>
    <row r="763" spans="1:35" x14ac:dyDescent="0.3">
      <c r="A763" s="1"/>
      <c r="B763" s="27"/>
      <c r="C763" s="1"/>
      <c r="D763" s="27"/>
      <c r="E763" s="1"/>
      <c r="F763" s="27"/>
      <c r="G763" s="1"/>
      <c r="H763" s="2"/>
      <c r="I763" s="1"/>
      <c r="J763" s="2"/>
      <c r="K763" s="1"/>
      <c r="L763" s="2"/>
      <c r="M763" s="1"/>
      <c r="N763" s="2"/>
      <c r="O763" s="1"/>
      <c r="P763" s="2"/>
      <c r="Q763" s="1"/>
      <c r="R763" s="2"/>
      <c r="S763" s="1"/>
      <c r="T763" s="2"/>
      <c r="U763" s="1"/>
      <c r="V763" s="2"/>
      <c r="W763" s="1"/>
      <c r="X763" s="2"/>
      <c r="Y763" s="1"/>
      <c r="Z763" s="2"/>
      <c r="AA763" s="1"/>
      <c r="AB763" s="2"/>
      <c r="AC763" s="1"/>
      <c r="AD763" s="2"/>
      <c r="AE763" s="1"/>
      <c r="AF763" s="2"/>
      <c r="AG763" s="1"/>
      <c r="AH763" s="2"/>
      <c r="AI763" s="1"/>
    </row>
    <row r="764" spans="1:35" x14ac:dyDescent="0.3">
      <c r="A764" s="1"/>
      <c r="B764" s="27"/>
      <c r="C764" s="1"/>
      <c r="D764" s="27"/>
      <c r="E764" s="1"/>
      <c r="F764" s="27"/>
      <c r="G764" s="1"/>
      <c r="H764" s="2"/>
      <c r="I764" s="1"/>
      <c r="J764" s="2"/>
      <c r="K764" s="1"/>
      <c r="L764" s="2"/>
      <c r="M764" s="1"/>
      <c r="N764" s="2"/>
      <c r="O764" s="1"/>
      <c r="P764" s="2"/>
      <c r="Q764" s="1"/>
      <c r="R764" s="2"/>
      <c r="S764" s="1"/>
      <c r="T764" s="2"/>
      <c r="U764" s="1"/>
      <c r="V764" s="2"/>
      <c r="W764" s="1"/>
      <c r="X764" s="2"/>
      <c r="Y764" s="1"/>
      <c r="Z764" s="2"/>
      <c r="AA764" s="1"/>
      <c r="AB764" s="2"/>
      <c r="AC764" s="1"/>
      <c r="AD764" s="2"/>
      <c r="AE764" s="1"/>
      <c r="AF764" s="2"/>
      <c r="AG764" s="1"/>
      <c r="AH764" s="2"/>
      <c r="AI764" s="1"/>
    </row>
    <row r="765" spans="1:35" x14ac:dyDescent="0.3">
      <c r="A765" s="1"/>
      <c r="B765" s="27"/>
      <c r="C765" s="1"/>
      <c r="D765" s="27"/>
      <c r="E765" s="1"/>
      <c r="F765" s="27"/>
      <c r="G765" s="1"/>
      <c r="H765" s="2"/>
      <c r="I765" s="1"/>
      <c r="J765" s="2"/>
      <c r="K765" s="1"/>
      <c r="L765" s="2"/>
      <c r="M765" s="1"/>
      <c r="N765" s="2"/>
      <c r="O765" s="1"/>
      <c r="P765" s="2"/>
      <c r="Q765" s="1"/>
      <c r="R765" s="2"/>
      <c r="S765" s="1"/>
      <c r="T765" s="2"/>
      <c r="U765" s="1"/>
      <c r="V765" s="2"/>
      <c r="W765" s="1"/>
      <c r="X765" s="2"/>
      <c r="Y765" s="1"/>
      <c r="Z765" s="2"/>
      <c r="AA765" s="1"/>
      <c r="AB765" s="2"/>
      <c r="AC765" s="1"/>
      <c r="AD765" s="2"/>
      <c r="AE765" s="1"/>
      <c r="AF765" s="2"/>
      <c r="AG765" s="1"/>
      <c r="AH765" s="2"/>
      <c r="AI765" s="1"/>
    </row>
    <row r="766" spans="1:35" x14ac:dyDescent="0.3">
      <c r="A766" s="1"/>
      <c r="B766" s="27"/>
      <c r="C766" s="1"/>
      <c r="D766" s="27"/>
      <c r="E766" s="1"/>
      <c r="F766" s="27"/>
      <c r="G766" s="1"/>
      <c r="H766" s="2"/>
      <c r="I766" s="1"/>
      <c r="J766" s="2"/>
      <c r="K766" s="1"/>
      <c r="L766" s="2"/>
      <c r="M766" s="1"/>
      <c r="N766" s="2"/>
      <c r="O766" s="1"/>
      <c r="P766" s="2"/>
      <c r="Q766" s="1"/>
      <c r="R766" s="2"/>
      <c r="S766" s="1"/>
      <c r="T766" s="2"/>
      <c r="U766" s="1"/>
      <c r="V766" s="2"/>
      <c r="W766" s="1"/>
      <c r="X766" s="2"/>
      <c r="Y766" s="1"/>
      <c r="Z766" s="2"/>
      <c r="AA766" s="1"/>
      <c r="AB766" s="2"/>
      <c r="AC766" s="1"/>
      <c r="AD766" s="2"/>
      <c r="AE766" s="1"/>
      <c r="AF766" s="2"/>
      <c r="AG766" s="1"/>
      <c r="AH766" s="2"/>
      <c r="AI766" s="1"/>
    </row>
    <row r="767" spans="1:35" x14ac:dyDescent="0.3">
      <c r="A767" s="1"/>
      <c r="B767" s="27"/>
      <c r="C767" s="1"/>
      <c r="D767" s="27"/>
      <c r="E767" s="1"/>
      <c r="F767" s="27"/>
      <c r="G767" s="1"/>
      <c r="H767" s="2"/>
      <c r="I767" s="1"/>
      <c r="J767" s="2"/>
      <c r="K767" s="1"/>
      <c r="L767" s="2"/>
      <c r="M767" s="1"/>
      <c r="N767" s="2"/>
      <c r="O767" s="1"/>
      <c r="P767" s="2"/>
      <c r="Q767" s="1"/>
      <c r="R767" s="2"/>
      <c r="S767" s="1"/>
      <c r="T767" s="2"/>
      <c r="U767" s="1"/>
      <c r="V767" s="2"/>
      <c r="W767" s="1"/>
      <c r="X767" s="2"/>
      <c r="Y767" s="1"/>
      <c r="Z767" s="2"/>
      <c r="AA767" s="1"/>
      <c r="AB767" s="2"/>
      <c r="AC767" s="1"/>
      <c r="AD767" s="2"/>
      <c r="AE767" s="1"/>
      <c r="AF767" s="2"/>
      <c r="AG767" s="1"/>
      <c r="AH767" s="2"/>
      <c r="AI767" s="1"/>
    </row>
    <row r="768" spans="1:35" x14ac:dyDescent="0.3">
      <c r="A768" s="1"/>
      <c r="B768" s="27"/>
      <c r="C768" s="1"/>
      <c r="D768" s="27"/>
      <c r="E768" s="1"/>
      <c r="F768" s="27"/>
      <c r="G768" s="1"/>
      <c r="H768" s="2"/>
      <c r="I768" s="1"/>
      <c r="J768" s="2"/>
      <c r="K768" s="1"/>
      <c r="L768" s="2"/>
      <c r="M768" s="1"/>
      <c r="N768" s="2"/>
      <c r="O768" s="1"/>
      <c r="P768" s="2"/>
      <c r="Q768" s="1"/>
      <c r="R768" s="2"/>
      <c r="S768" s="1"/>
      <c r="T768" s="2"/>
      <c r="U768" s="1"/>
      <c r="V768" s="2"/>
      <c r="W768" s="1"/>
      <c r="X768" s="2"/>
      <c r="Y768" s="1"/>
      <c r="Z768" s="2"/>
      <c r="AA768" s="1"/>
      <c r="AB768" s="2"/>
      <c r="AC768" s="1"/>
      <c r="AD768" s="2"/>
      <c r="AE768" s="1"/>
      <c r="AF768" s="2"/>
      <c r="AG768" s="1"/>
      <c r="AH768" s="2"/>
      <c r="AI768" s="1"/>
    </row>
    <row r="769" spans="1:35" x14ac:dyDescent="0.3">
      <c r="A769" s="1"/>
      <c r="B769" s="27"/>
      <c r="C769" s="1"/>
      <c r="D769" s="27"/>
      <c r="E769" s="1"/>
      <c r="F769" s="27"/>
      <c r="G769" s="1"/>
      <c r="H769" s="2"/>
      <c r="I769" s="1"/>
      <c r="J769" s="2"/>
      <c r="K769" s="1"/>
      <c r="L769" s="2"/>
      <c r="M769" s="1"/>
      <c r="N769" s="2"/>
      <c r="O769" s="1"/>
      <c r="P769" s="2"/>
      <c r="Q769" s="1"/>
      <c r="R769" s="2"/>
      <c r="S769" s="1"/>
      <c r="T769" s="2"/>
      <c r="U769" s="1"/>
      <c r="V769" s="2"/>
      <c r="W769" s="1"/>
      <c r="X769" s="2"/>
      <c r="Y769" s="1"/>
      <c r="Z769" s="2"/>
      <c r="AA769" s="1"/>
      <c r="AB769" s="2"/>
      <c r="AC769" s="1"/>
      <c r="AD769" s="2"/>
      <c r="AE769" s="1"/>
      <c r="AF769" s="2"/>
      <c r="AG769" s="1"/>
      <c r="AH769" s="2"/>
      <c r="AI769" s="1"/>
    </row>
    <row r="770" spans="1:35" x14ac:dyDescent="0.3">
      <c r="A770" s="1"/>
      <c r="B770" s="27"/>
      <c r="C770" s="1"/>
      <c r="D770" s="27"/>
      <c r="E770" s="1"/>
      <c r="F770" s="27"/>
      <c r="G770" s="1"/>
      <c r="H770" s="2"/>
      <c r="I770" s="1"/>
      <c r="J770" s="2"/>
      <c r="K770" s="1"/>
      <c r="L770" s="2"/>
      <c r="M770" s="1"/>
      <c r="N770" s="2"/>
      <c r="O770" s="1"/>
      <c r="P770" s="2"/>
      <c r="Q770" s="1"/>
      <c r="R770" s="2"/>
      <c r="S770" s="1"/>
      <c r="T770" s="2"/>
      <c r="U770" s="1"/>
      <c r="V770" s="2"/>
      <c r="W770" s="1"/>
      <c r="X770" s="2"/>
      <c r="Y770" s="1"/>
      <c r="Z770" s="2"/>
      <c r="AA770" s="1"/>
      <c r="AB770" s="2"/>
      <c r="AC770" s="1"/>
      <c r="AD770" s="2"/>
      <c r="AE770" s="1"/>
      <c r="AF770" s="2"/>
      <c r="AG770" s="1"/>
      <c r="AH770" s="2"/>
      <c r="AI770" s="1"/>
    </row>
    <row r="771" spans="1:35" x14ac:dyDescent="0.3">
      <c r="A771" s="1"/>
      <c r="B771" s="27"/>
      <c r="C771" s="1"/>
      <c r="D771" s="27"/>
      <c r="E771" s="1"/>
      <c r="F771" s="27"/>
      <c r="G771" s="1"/>
      <c r="H771" s="2"/>
      <c r="I771" s="1"/>
      <c r="J771" s="2"/>
      <c r="K771" s="1"/>
      <c r="L771" s="2"/>
      <c r="M771" s="1"/>
      <c r="N771" s="2"/>
      <c r="O771" s="1"/>
      <c r="P771" s="2"/>
      <c r="Q771" s="1"/>
      <c r="R771" s="2"/>
      <c r="S771" s="1"/>
      <c r="T771" s="2"/>
      <c r="U771" s="1"/>
      <c r="V771" s="2"/>
      <c r="W771" s="1"/>
      <c r="X771" s="2"/>
      <c r="Y771" s="1"/>
      <c r="Z771" s="2"/>
      <c r="AA771" s="1"/>
      <c r="AB771" s="2"/>
      <c r="AC771" s="1"/>
      <c r="AD771" s="2"/>
      <c r="AE771" s="1"/>
      <c r="AF771" s="2"/>
      <c r="AG771" s="1"/>
      <c r="AH771" s="2"/>
      <c r="AI771" s="1"/>
    </row>
    <row r="772" spans="1:35" x14ac:dyDescent="0.3">
      <c r="A772" s="1"/>
      <c r="B772" s="27"/>
      <c r="C772" s="1"/>
      <c r="D772" s="27"/>
      <c r="E772" s="1"/>
      <c r="F772" s="27"/>
      <c r="G772" s="1"/>
      <c r="H772" s="2"/>
      <c r="I772" s="1"/>
      <c r="J772" s="2"/>
      <c r="K772" s="1"/>
      <c r="L772" s="2"/>
      <c r="M772" s="1"/>
      <c r="N772" s="2"/>
      <c r="O772" s="1"/>
      <c r="P772" s="2"/>
      <c r="Q772" s="1"/>
      <c r="R772" s="2"/>
      <c r="S772" s="1"/>
      <c r="T772" s="2"/>
      <c r="U772" s="1"/>
      <c r="V772" s="2"/>
      <c r="W772" s="1"/>
      <c r="X772" s="2"/>
      <c r="Y772" s="1"/>
      <c r="Z772" s="2"/>
      <c r="AA772" s="1"/>
      <c r="AB772" s="2"/>
      <c r="AC772" s="1"/>
      <c r="AD772" s="2"/>
      <c r="AE772" s="1"/>
      <c r="AF772" s="2"/>
      <c r="AG772" s="1"/>
      <c r="AH772" s="2"/>
      <c r="AI772" s="1"/>
    </row>
    <row r="773" spans="1:35" x14ac:dyDescent="0.3">
      <c r="A773" s="1"/>
      <c r="B773" s="27"/>
      <c r="C773" s="1"/>
      <c r="D773" s="27"/>
      <c r="E773" s="1"/>
      <c r="F773" s="27"/>
      <c r="G773" s="1"/>
      <c r="H773" s="2"/>
      <c r="I773" s="1"/>
      <c r="J773" s="2"/>
      <c r="K773" s="1"/>
      <c r="L773" s="2"/>
      <c r="M773" s="1"/>
      <c r="N773" s="2"/>
      <c r="O773" s="1"/>
      <c r="P773" s="2"/>
      <c r="Q773" s="1"/>
      <c r="R773" s="2"/>
      <c r="S773" s="1"/>
      <c r="T773" s="2"/>
      <c r="U773" s="1"/>
      <c r="V773" s="2"/>
      <c r="W773" s="1"/>
      <c r="X773" s="2"/>
      <c r="Y773" s="1"/>
      <c r="Z773" s="2"/>
      <c r="AA773" s="1"/>
      <c r="AB773" s="2"/>
      <c r="AC773" s="1"/>
      <c r="AD773" s="2"/>
      <c r="AE773" s="1"/>
      <c r="AF773" s="2"/>
      <c r="AG773" s="1"/>
      <c r="AH773" s="2"/>
      <c r="AI773" s="1"/>
    </row>
    <row r="774" spans="1:35" x14ac:dyDescent="0.3">
      <c r="A774" s="1"/>
      <c r="B774" s="27"/>
      <c r="C774" s="1"/>
      <c r="D774" s="27"/>
      <c r="E774" s="1"/>
      <c r="F774" s="27"/>
      <c r="G774" s="1"/>
      <c r="H774" s="2"/>
      <c r="I774" s="1"/>
      <c r="J774" s="2"/>
      <c r="K774" s="1"/>
      <c r="L774" s="2"/>
      <c r="M774" s="1"/>
      <c r="N774" s="2"/>
      <c r="O774" s="1"/>
      <c r="P774" s="2"/>
      <c r="Q774" s="1"/>
      <c r="R774" s="2"/>
      <c r="S774" s="1"/>
      <c r="T774" s="2"/>
      <c r="U774" s="1"/>
      <c r="V774" s="2"/>
      <c r="W774" s="1"/>
      <c r="X774" s="2"/>
      <c r="Y774" s="1"/>
      <c r="Z774" s="2"/>
      <c r="AA774" s="1"/>
      <c r="AB774" s="2"/>
      <c r="AC774" s="1"/>
      <c r="AD774" s="2"/>
      <c r="AE774" s="1"/>
      <c r="AF774" s="2"/>
      <c r="AG774" s="1"/>
      <c r="AH774" s="2"/>
      <c r="AI774" s="1"/>
    </row>
    <row r="775" spans="1:35" x14ac:dyDescent="0.3">
      <c r="A775" s="1"/>
      <c r="B775" s="27"/>
      <c r="C775" s="1"/>
      <c r="D775" s="27"/>
      <c r="E775" s="1"/>
      <c r="F775" s="27"/>
      <c r="G775" s="1"/>
      <c r="H775" s="2"/>
      <c r="I775" s="1"/>
      <c r="J775" s="2"/>
      <c r="K775" s="1"/>
      <c r="L775" s="2"/>
      <c r="M775" s="1"/>
      <c r="N775" s="2"/>
      <c r="O775" s="1"/>
      <c r="P775" s="2"/>
      <c r="Q775" s="1"/>
      <c r="R775" s="2"/>
      <c r="S775" s="1"/>
      <c r="T775" s="2"/>
      <c r="U775" s="1"/>
      <c r="V775" s="2"/>
      <c r="W775" s="1"/>
      <c r="X775" s="2"/>
      <c r="Y775" s="1"/>
      <c r="Z775" s="2"/>
      <c r="AA775" s="1"/>
      <c r="AB775" s="2"/>
      <c r="AC775" s="1"/>
      <c r="AD775" s="2"/>
      <c r="AE775" s="1"/>
      <c r="AF775" s="2"/>
      <c r="AG775" s="1"/>
      <c r="AH775" s="2"/>
      <c r="AI775" s="1"/>
    </row>
    <row r="776" spans="1:35" x14ac:dyDescent="0.3">
      <c r="A776" s="1"/>
      <c r="B776" s="27"/>
      <c r="C776" s="1"/>
      <c r="D776" s="27"/>
      <c r="E776" s="1"/>
      <c r="F776" s="27"/>
      <c r="G776" s="1"/>
      <c r="H776" s="2"/>
      <c r="I776" s="1"/>
      <c r="J776" s="2"/>
      <c r="K776" s="1"/>
      <c r="L776" s="2"/>
      <c r="M776" s="1"/>
      <c r="N776" s="2"/>
      <c r="O776" s="1"/>
      <c r="P776" s="2"/>
      <c r="Q776" s="1"/>
      <c r="R776" s="2"/>
      <c r="S776" s="1"/>
      <c r="T776" s="2"/>
      <c r="U776" s="1"/>
      <c r="V776" s="2"/>
      <c r="W776" s="1"/>
      <c r="X776" s="2"/>
      <c r="Y776" s="1"/>
      <c r="Z776" s="2"/>
      <c r="AA776" s="1"/>
      <c r="AB776" s="2"/>
      <c r="AC776" s="1"/>
      <c r="AD776" s="2"/>
      <c r="AE776" s="1"/>
      <c r="AF776" s="2"/>
      <c r="AG776" s="1"/>
      <c r="AH776" s="2"/>
      <c r="AI776" s="1"/>
    </row>
    <row r="777" spans="1:35" x14ac:dyDescent="0.3">
      <c r="A777" s="1"/>
      <c r="B777" s="27"/>
      <c r="C777" s="1"/>
      <c r="D777" s="27"/>
      <c r="E777" s="1"/>
      <c r="F777" s="27"/>
      <c r="G777" s="1"/>
      <c r="H777" s="2"/>
      <c r="I777" s="1"/>
      <c r="J777" s="2"/>
      <c r="K777" s="1"/>
      <c r="L777" s="2"/>
      <c r="M777" s="1"/>
      <c r="N777" s="2"/>
      <c r="O777" s="1"/>
      <c r="P777" s="2"/>
      <c r="Q777" s="1"/>
      <c r="R777" s="2"/>
      <c r="S777" s="1"/>
      <c r="T777" s="2"/>
      <c r="U777" s="1"/>
      <c r="V777" s="2"/>
      <c r="W777" s="1"/>
      <c r="X777" s="2"/>
      <c r="Y777" s="1"/>
      <c r="Z777" s="2"/>
      <c r="AA777" s="1"/>
      <c r="AB777" s="2"/>
      <c r="AC777" s="1"/>
      <c r="AD777" s="2"/>
      <c r="AE777" s="1"/>
      <c r="AF777" s="2"/>
      <c r="AG777" s="1"/>
      <c r="AH777" s="2"/>
      <c r="AI777" s="1"/>
    </row>
    <row r="778" spans="1:35" x14ac:dyDescent="0.3">
      <c r="A778" s="1"/>
      <c r="B778" s="27"/>
      <c r="C778" s="1"/>
      <c r="D778" s="27"/>
      <c r="E778" s="1"/>
      <c r="F778" s="27"/>
      <c r="G778" s="1"/>
      <c r="H778" s="2"/>
      <c r="I778" s="1"/>
      <c r="J778" s="2"/>
      <c r="K778" s="1"/>
      <c r="L778" s="2"/>
      <c r="M778" s="1"/>
      <c r="N778" s="2"/>
      <c r="O778" s="1"/>
      <c r="P778" s="2"/>
      <c r="Q778" s="1"/>
      <c r="R778" s="2"/>
      <c r="S778" s="1"/>
      <c r="T778" s="2"/>
      <c r="U778" s="1"/>
      <c r="V778" s="2"/>
      <c r="W778" s="1"/>
      <c r="X778" s="2"/>
      <c r="Y778" s="1"/>
      <c r="Z778" s="2"/>
      <c r="AA778" s="1"/>
      <c r="AB778" s="2"/>
      <c r="AC778" s="1"/>
      <c r="AD778" s="2"/>
      <c r="AE778" s="1"/>
      <c r="AF778" s="2"/>
      <c r="AG778" s="1"/>
      <c r="AH778" s="2"/>
      <c r="AI778" s="1"/>
    </row>
    <row r="779" spans="1:35" x14ac:dyDescent="0.3">
      <c r="A779" s="1"/>
      <c r="B779" s="27"/>
      <c r="C779" s="1"/>
      <c r="D779" s="27"/>
      <c r="E779" s="1"/>
      <c r="F779" s="27"/>
      <c r="G779" s="1"/>
      <c r="H779" s="2"/>
      <c r="I779" s="1"/>
      <c r="J779" s="2"/>
      <c r="K779" s="1"/>
      <c r="L779" s="2"/>
      <c r="M779" s="1"/>
      <c r="N779" s="2"/>
      <c r="O779" s="1"/>
      <c r="P779" s="2"/>
      <c r="Q779" s="1"/>
      <c r="R779" s="2"/>
      <c r="S779" s="1"/>
      <c r="T779" s="2"/>
      <c r="U779" s="1"/>
      <c r="V779" s="2"/>
      <c r="W779" s="1"/>
      <c r="X779" s="2"/>
      <c r="Y779" s="1"/>
      <c r="Z779" s="2"/>
      <c r="AA779" s="1"/>
      <c r="AB779" s="2"/>
      <c r="AC779" s="1"/>
      <c r="AD779" s="2"/>
      <c r="AE779" s="1"/>
      <c r="AF779" s="2"/>
      <c r="AG779" s="1"/>
      <c r="AH779" s="2"/>
      <c r="AI779" s="1"/>
    </row>
    <row r="780" spans="1:35" x14ac:dyDescent="0.3">
      <c r="A780" s="1"/>
      <c r="B780" s="27"/>
      <c r="C780" s="1"/>
      <c r="D780" s="27"/>
      <c r="E780" s="1"/>
      <c r="F780" s="27"/>
      <c r="G780" s="1"/>
      <c r="H780" s="2"/>
      <c r="I780" s="1"/>
      <c r="J780" s="2"/>
      <c r="K780" s="1"/>
      <c r="L780" s="2"/>
      <c r="M780" s="1"/>
      <c r="N780" s="2"/>
      <c r="O780" s="1"/>
      <c r="P780" s="2"/>
      <c r="Q780" s="1"/>
      <c r="R780" s="2"/>
      <c r="S780" s="1"/>
      <c r="T780" s="2"/>
      <c r="U780" s="1"/>
      <c r="V780" s="2"/>
      <c r="W780" s="1"/>
      <c r="X780" s="2"/>
      <c r="Y780" s="1"/>
      <c r="Z780" s="2"/>
      <c r="AA780" s="1"/>
      <c r="AB780" s="2"/>
      <c r="AC780" s="1"/>
      <c r="AD780" s="2"/>
      <c r="AE780" s="1"/>
      <c r="AF780" s="2"/>
      <c r="AG780" s="1"/>
      <c r="AH780" s="2"/>
      <c r="AI780" s="1"/>
    </row>
    <row r="781" spans="1:35" x14ac:dyDescent="0.3">
      <c r="A781" s="1"/>
      <c r="B781" s="27"/>
      <c r="C781" s="1"/>
      <c r="D781" s="27"/>
      <c r="E781" s="1"/>
      <c r="F781" s="27"/>
      <c r="G781" s="1"/>
      <c r="H781" s="2"/>
      <c r="I781" s="1"/>
      <c r="J781" s="2"/>
      <c r="K781" s="1"/>
      <c r="L781" s="2"/>
      <c r="M781" s="1"/>
      <c r="N781" s="2"/>
      <c r="O781" s="1"/>
      <c r="P781" s="2"/>
      <c r="Q781" s="1"/>
      <c r="R781" s="2"/>
      <c r="S781" s="1"/>
      <c r="T781" s="2"/>
      <c r="U781" s="1"/>
      <c r="V781" s="2"/>
      <c r="W781" s="1"/>
      <c r="X781" s="2"/>
      <c r="Y781" s="1"/>
      <c r="Z781" s="2"/>
      <c r="AA781" s="1"/>
      <c r="AB781" s="2"/>
      <c r="AC781" s="1"/>
      <c r="AD781" s="2"/>
      <c r="AE781" s="1"/>
      <c r="AF781" s="2"/>
      <c r="AG781" s="1"/>
      <c r="AH781" s="2"/>
      <c r="AI781" s="1"/>
    </row>
    <row r="782" spans="1:35" x14ac:dyDescent="0.3">
      <c r="A782" s="1"/>
      <c r="B782" s="27"/>
      <c r="C782" s="1"/>
      <c r="D782" s="27"/>
      <c r="E782" s="1"/>
      <c r="F782" s="27"/>
      <c r="G782" s="1"/>
      <c r="H782" s="2"/>
      <c r="I782" s="1"/>
      <c r="J782" s="2"/>
      <c r="K782" s="1"/>
      <c r="L782" s="2"/>
      <c r="M782" s="1"/>
      <c r="N782" s="2"/>
      <c r="O782" s="1"/>
      <c r="P782" s="2"/>
      <c r="Q782" s="1"/>
      <c r="R782" s="2"/>
      <c r="S782" s="1"/>
      <c r="T782" s="2"/>
      <c r="U782" s="1"/>
      <c r="V782" s="2"/>
      <c r="W782" s="1"/>
      <c r="X782" s="2"/>
      <c r="Y782" s="1"/>
      <c r="Z782" s="2"/>
      <c r="AA782" s="1"/>
      <c r="AB782" s="2"/>
      <c r="AC782" s="1"/>
      <c r="AD782" s="2"/>
      <c r="AE782" s="1"/>
      <c r="AF782" s="2"/>
      <c r="AG782" s="1"/>
      <c r="AH782" s="2"/>
      <c r="AI782" s="1"/>
    </row>
    <row r="783" spans="1:35" x14ac:dyDescent="0.3">
      <c r="A783" s="1"/>
      <c r="B783" s="27"/>
      <c r="C783" s="1"/>
      <c r="D783" s="27"/>
      <c r="E783" s="1"/>
      <c r="F783" s="27"/>
      <c r="G783" s="1"/>
      <c r="H783" s="2"/>
      <c r="I783" s="1"/>
      <c r="J783" s="2"/>
      <c r="K783" s="1"/>
      <c r="L783" s="2"/>
      <c r="M783" s="1"/>
      <c r="N783" s="2"/>
      <c r="O783" s="1"/>
      <c r="P783" s="2"/>
      <c r="Q783" s="1"/>
      <c r="R783" s="2"/>
      <c r="S783" s="1"/>
      <c r="T783" s="2"/>
      <c r="U783" s="1"/>
      <c r="V783" s="2"/>
      <c r="W783" s="1"/>
      <c r="X783" s="2"/>
      <c r="Y783" s="1"/>
      <c r="Z783" s="2"/>
      <c r="AA783" s="1"/>
      <c r="AB783" s="2"/>
      <c r="AC783" s="1"/>
      <c r="AD783" s="2"/>
      <c r="AE783" s="1"/>
      <c r="AF783" s="2"/>
      <c r="AG783" s="1"/>
      <c r="AH783" s="2"/>
      <c r="AI783" s="1"/>
    </row>
    <row r="784" spans="1:35" x14ac:dyDescent="0.3">
      <c r="A784" s="1"/>
      <c r="B784" s="27"/>
      <c r="C784" s="1"/>
      <c r="D784" s="27"/>
      <c r="E784" s="1"/>
      <c r="F784" s="27"/>
      <c r="G784" s="1"/>
      <c r="H784" s="2"/>
      <c r="I784" s="1"/>
      <c r="J784" s="2"/>
      <c r="K784" s="1"/>
      <c r="L784" s="2"/>
      <c r="M784" s="1"/>
      <c r="N784" s="2"/>
      <c r="O784" s="1"/>
      <c r="P784" s="2"/>
      <c r="Q784" s="1"/>
      <c r="R784" s="2"/>
      <c r="S784" s="1"/>
      <c r="T784" s="2"/>
      <c r="U784" s="1"/>
      <c r="V784" s="2"/>
      <c r="W784" s="1"/>
      <c r="X784" s="2"/>
      <c r="Y784" s="1"/>
      <c r="Z784" s="2"/>
      <c r="AA784" s="1"/>
      <c r="AB784" s="2"/>
      <c r="AC784" s="1"/>
      <c r="AD784" s="2"/>
      <c r="AE784" s="1"/>
      <c r="AF784" s="2"/>
      <c r="AG784" s="1"/>
      <c r="AH784" s="2"/>
      <c r="AI784" s="1"/>
    </row>
    <row r="785" spans="1:35" x14ac:dyDescent="0.3">
      <c r="A785" s="1"/>
      <c r="B785" s="27"/>
      <c r="C785" s="1"/>
      <c r="D785" s="27"/>
      <c r="E785" s="1"/>
      <c r="F785" s="27"/>
      <c r="G785" s="1"/>
      <c r="H785" s="2"/>
      <c r="I785" s="1"/>
      <c r="J785" s="2"/>
      <c r="K785" s="1"/>
      <c r="L785" s="2"/>
      <c r="M785" s="1"/>
      <c r="N785" s="2"/>
      <c r="O785" s="1"/>
      <c r="P785" s="2"/>
      <c r="Q785" s="1"/>
      <c r="R785" s="2"/>
      <c r="S785" s="1"/>
      <c r="T785" s="2"/>
      <c r="U785" s="1"/>
      <c r="V785" s="2"/>
      <c r="W785" s="1"/>
      <c r="X785" s="2"/>
      <c r="Y785" s="1"/>
      <c r="Z785" s="2"/>
      <c r="AA785" s="1"/>
      <c r="AB785" s="2"/>
      <c r="AC785" s="1"/>
      <c r="AD785" s="2"/>
      <c r="AE785" s="1"/>
      <c r="AF785" s="2"/>
      <c r="AG785" s="1"/>
      <c r="AH785" s="2"/>
      <c r="AI785" s="1"/>
    </row>
    <row r="786" spans="1:35" x14ac:dyDescent="0.3">
      <c r="A786" s="1"/>
      <c r="B786" s="27"/>
      <c r="C786" s="1"/>
      <c r="D786" s="27"/>
      <c r="E786" s="1"/>
      <c r="F786" s="27"/>
      <c r="G786" s="1"/>
      <c r="H786" s="2"/>
      <c r="I786" s="1"/>
      <c r="J786" s="2"/>
      <c r="K786" s="1"/>
      <c r="L786" s="2"/>
      <c r="M786" s="1"/>
      <c r="N786" s="2"/>
      <c r="O786" s="1"/>
      <c r="P786" s="2"/>
      <c r="Q786" s="1"/>
      <c r="R786" s="2"/>
      <c r="S786" s="1"/>
      <c r="T786" s="2"/>
      <c r="U786" s="1"/>
      <c r="V786" s="2"/>
      <c r="W786" s="1"/>
      <c r="X786" s="2"/>
      <c r="Y786" s="1"/>
      <c r="Z786" s="2"/>
      <c r="AA786" s="1"/>
      <c r="AB786" s="2"/>
      <c r="AC786" s="1"/>
      <c r="AD786" s="2"/>
      <c r="AE786" s="1"/>
      <c r="AF786" s="2"/>
      <c r="AG786" s="1"/>
      <c r="AH786" s="2"/>
      <c r="AI786" s="1"/>
    </row>
    <row r="787" spans="1:35" x14ac:dyDescent="0.3">
      <c r="A787" s="1"/>
      <c r="B787" s="27"/>
      <c r="C787" s="1"/>
      <c r="D787" s="27"/>
      <c r="E787" s="1"/>
      <c r="F787" s="27"/>
      <c r="G787" s="1"/>
      <c r="H787" s="2"/>
      <c r="I787" s="1"/>
      <c r="J787" s="2"/>
      <c r="K787" s="1"/>
      <c r="L787" s="2"/>
      <c r="M787" s="1"/>
      <c r="N787" s="2"/>
      <c r="O787" s="1"/>
      <c r="P787" s="2"/>
      <c r="Q787" s="1"/>
      <c r="R787" s="2"/>
      <c r="S787" s="1"/>
      <c r="T787" s="2"/>
      <c r="U787" s="1"/>
      <c r="V787" s="2"/>
      <c r="W787" s="1"/>
      <c r="X787" s="2"/>
      <c r="Y787" s="1"/>
      <c r="Z787" s="2"/>
      <c r="AA787" s="1"/>
      <c r="AB787" s="2"/>
      <c r="AC787" s="1"/>
      <c r="AD787" s="2"/>
      <c r="AE787" s="1"/>
      <c r="AF787" s="2"/>
      <c r="AG787" s="1"/>
      <c r="AH787" s="2"/>
      <c r="AI787" s="1"/>
    </row>
    <row r="788" spans="1:35" x14ac:dyDescent="0.3">
      <c r="A788" s="1"/>
      <c r="B788" s="27"/>
      <c r="C788" s="1"/>
      <c r="D788" s="27"/>
      <c r="E788" s="1"/>
      <c r="F788" s="27"/>
      <c r="G788" s="1"/>
      <c r="H788" s="2"/>
      <c r="I788" s="1"/>
      <c r="J788" s="2"/>
      <c r="K788" s="1"/>
      <c r="L788" s="2"/>
      <c r="M788" s="1"/>
      <c r="N788" s="2"/>
      <c r="O788" s="1"/>
      <c r="P788" s="2"/>
      <c r="Q788" s="1"/>
      <c r="R788" s="2"/>
      <c r="S788" s="1"/>
      <c r="T788" s="2"/>
      <c r="U788" s="1"/>
      <c r="V788" s="2"/>
      <c r="W788" s="1"/>
      <c r="X788" s="2"/>
      <c r="Y788" s="1"/>
      <c r="Z788" s="2"/>
      <c r="AA788" s="1"/>
      <c r="AB788" s="2"/>
      <c r="AC788" s="1"/>
      <c r="AD788" s="2"/>
      <c r="AE788" s="1"/>
      <c r="AF788" s="2"/>
      <c r="AG788" s="1"/>
      <c r="AH788" s="2"/>
      <c r="AI788" s="1"/>
    </row>
    <row r="789" spans="1:35" x14ac:dyDescent="0.3">
      <c r="A789" s="1"/>
      <c r="B789" s="27"/>
      <c r="C789" s="1"/>
      <c r="D789" s="27"/>
      <c r="E789" s="1"/>
      <c r="F789" s="27"/>
      <c r="G789" s="1"/>
      <c r="H789" s="2"/>
      <c r="I789" s="1"/>
      <c r="J789" s="2"/>
      <c r="K789" s="1"/>
      <c r="L789" s="2"/>
      <c r="M789" s="1"/>
      <c r="N789" s="2"/>
      <c r="O789" s="1"/>
      <c r="P789" s="2"/>
      <c r="Q789" s="1"/>
      <c r="R789" s="2"/>
      <c r="S789" s="1"/>
      <c r="T789" s="2"/>
      <c r="U789" s="1"/>
      <c r="V789" s="2"/>
      <c r="W789" s="1"/>
      <c r="X789" s="2"/>
      <c r="Y789" s="1"/>
      <c r="Z789" s="2"/>
      <c r="AA789" s="1"/>
      <c r="AB789" s="2"/>
      <c r="AC789" s="1"/>
      <c r="AD789" s="2"/>
      <c r="AE789" s="1"/>
      <c r="AF789" s="2"/>
      <c r="AG789" s="1"/>
      <c r="AH789" s="2"/>
      <c r="AI789" s="1"/>
    </row>
    <row r="790" spans="1:35" x14ac:dyDescent="0.3">
      <c r="A790" s="1"/>
      <c r="B790" s="27"/>
      <c r="C790" s="1"/>
      <c r="D790" s="27"/>
      <c r="E790" s="1"/>
      <c r="F790" s="27"/>
      <c r="G790" s="1"/>
      <c r="H790" s="2"/>
      <c r="I790" s="1"/>
      <c r="J790" s="2"/>
      <c r="K790" s="1"/>
      <c r="L790" s="2"/>
      <c r="M790" s="1"/>
      <c r="N790" s="2"/>
      <c r="O790" s="1"/>
      <c r="P790" s="2"/>
      <c r="Q790" s="1"/>
      <c r="R790" s="2"/>
      <c r="S790" s="1"/>
      <c r="T790" s="2"/>
      <c r="U790" s="1"/>
      <c r="V790" s="2"/>
      <c r="W790" s="1"/>
      <c r="X790" s="2"/>
      <c r="Y790" s="1"/>
      <c r="Z790" s="2"/>
      <c r="AA790" s="1"/>
      <c r="AB790" s="2"/>
      <c r="AC790" s="1"/>
      <c r="AD790" s="2"/>
      <c r="AE790" s="1"/>
      <c r="AF790" s="2"/>
      <c r="AG790" s="1"/>
      <c r="AH790" s="2"/>
      <c r="AI790" s="1"/>
    </row>
    <row r="791" spans="1:35" x14ac:dyDescent="0.3">
      <c r="A791" s="1"/>
      <c r="B791" s="27"/>
      <c r="C791" s="1"/>
      <c r="D791" s="27"/>
      <c r="E791" s="1"/>
      <c r="F791" s="27"/>
      <c r="G791" s="1"/>
      <c r="H791" s="2"/>
      <c r="I791" s="1"/>
      <c r="J791" s="2"/>
      <c r="K791" s="1"/>
      <c r="L791" s="2"/>
      <c r="M791" s="1"/>
      <c r="N791" s="2"/>
      <c r="O791" s="1"/>
      <c r="P791" s="2"/>
      <c r="Q791" s="1"/>
      <c r="R791" s="2"/>
      <c r="S791" s="1"/>
      <c r="T791" s="2"/>
      <c r="U791" s="1"/>
      <c r="V791" s="2"/>
      <c r="W791" s="1"/>
      <c r="X791" s="2"/>
      <c r="Y791" s="1"/>
      <c r="Z791" s="2"/>
      <c r="AA791" s="1"/>
      <c r="AB791" s="2"/>
      <c r="AC791" s="1"/>
      <c r="AD791" s="2"/>
      <c r="AE791" s="1"/>
      <c r="AF791" s="2"/>
      <c r="AG791" s="1"/>
      <c r="AH791" s="2"/>
      <c r="AI791" s="1"/>
    </row>
    <row r="792" spans="1:35" x14ac:dyDescent="0.3">
      <c r="A792" s="1"/>
      <c r="B792" s="27"/>
      <c r="C792" s="1"/>
      <c r="D792" s="27"/>
      <c r="E792" s="1"/>
      <c r="F792" s="27"/>
      <c r="G792" s="1"/>
      <c r="H792" s="2"/>
      <c r="I792" s="1"/>
      <c r="J792" s="2"/>
      <c r="K792" s="1"/>
      <c r="L792" s="2"/>
      <c r="M792" s="1"/>
      <c r="N792" s="2"/>
      <c r="O792" s="1"/>
      <c r="P792" s="2"/>
      <c r="Q792" s="1"/>
      <c r="R792" s="2"/>
      <c r="S792" s="1"/>
      <c r="T792" s="2"/>
      <c r="U792" s="1"/>
      <c r="V792" s="2"/>
      <c r="W792" s="1"/>
      <c r="X792" s="2"/>
      <c r="Y792" s="1"/>
      <c r="Z792" s="2"/>
      <c r="AA792" s="1"/>
      <c r="AB792" s="2"/>
      <c r="AC792" s="1"/>
      <c r="AD792" s="2"/>
      <c r="AE792" s="1"/>
      <c r="AF792" s="2"/>
      <c r="AG792" s="1"/>
      <c r="AH792" s="2"/>
      <c r="AI792" s="1"/>
    </row>
    <row r="793" spans="1:35" x14ac:dyDescent="0.3">
      <c r="A793" s="1"/>
      <c r="B793" s="27"/>
      <c r="C793" s="1"/>
      <c r="D793" s="27"/>
      <c r="E793" s="1"/>
      <c r="F793" s="27"/>
      <c r="G793" s="1"/>
      <c r="H793" s="2"/>
      <c r="I793" s="1"/>
      <c r="J793" s="2"/>
      <c r="K793" s="1"/>
      <c r="L793" s="2"/>
      <c r="M793" s="1"/>
      <c r="N793" s="2"/>
      <c r="O793" s="1"/>
      <c r="P793" s="2"/>
      <c r="Q793" s="1"/>
      <c r="R793" s="2"/>
      <c r="S793" s="1"/>
      <c r="T793" s="2"/>
      <c r="U793" s="1"/>
      <c r="V793" s="2"/>
      <c r="W793" s="1"/>
      <c r="X793" s="2"/>
      <c r="Y793" s="1"/>
      <c r="Z793" s="2"/>
      <c r="AA793" s="1"/>
      <c r="AB793" s="2"/>
      <c r="AC793" s="1"/>
      <c r="AD793" s="2"/>
      <c r="AE793" s="1"/>
      <c r="AF793" s="2"/>
      <c r="AG793" s="1"/>
      <c r="AH793" s="2"/>
      <c r="AI793" s="1"/>
    </row>
    <row r="794" spans="1:35" x14ac:dyDescent="0.3">
      <c r="A794" s="1"/>
      <c r="B794" s="27"/>
      <c r="C794" s="1"/>
      <c r="D794" s="27"/>
      <c r="E794" s="1"/>
      <c r="F794" s="27"/>
      <c r="G794" s="1"/>
      <c r="H794" s="2"/>
      <c r="I794" s="1"/>
      <c r="J794" s="2"/>
      <c r="K794" s="1"/>
      <c r="L794" s="2"/>
      <c r="M794" s="1"/>
      <c r="N794" s="2"/>
      <c r="O794" s="1"/>
      <c r="P794" s="2"/>
      <c r="Q794" s="1"/>
      <c r="R794" s="2"/>
      <c r="S794" s="1"/>
      <c r="T794" s="2"/>
      <c r="U794" s="1"/>
      <c r="V794" s="2"/>
      <c r="W794" s="1"/>
      <c r="X794" s="2"/>
      <c r="Y794" s="1"/>
      <c r="Z794" s="2"/>
      <c r="AA794" s="1"/>
      <c r="AB794" s="2"/>
      <c r="AC794" s="1"/>
      <c r="AD794" s="2"/>
      <c r="AE794" s="1"/>
      <c r="AF794" s="2"/>
      <c r="AG794" s="1"/>
      <c r="AH794" s="2"/>
      <c r="AI794" s="1"/>
    </row>
    <row r="795" spans="1:35" x14ac:dyDescent="0.3">
      <c r="A795" s="1"/>
      <c r="B795" s="27"/>
      <c r="C795" s="1"/>
      <c r="D795" s="27"/>
      <c r="E795" s="1"/>
      <c r="F795" s="27"/>
      <c r="G795" s="1"/>
      <c r="H795" s="2"/>
      <c r="I795" s="1"/>
      <c r="J795" s="2"/>
      <c r="K795" s="1"/>
      <c r="L795" s="2"/>
      <c r="M795" s="1"/>
      <c r="N795" s="2"/>
      <c r="O795" s="1"/>
      <c r="P795" s="2"/>
      <c r="Q795" s="1"/>
      <c r="R795" s="2"/>
      <c r="S795" s="1"/>
      <c r="T795" s="2"/>
      <c r="U795" s="1"/>
      <c r="V795" s="2"/>
      <c r="W795" s="1"/>
      <c r="X795" s="2"/>
      <c r="Y795" s="1"/>
      <c r="Z795" s="2"/>
      <c r="AA795" s="1"/>
      <c r="AB795" s="2"/>
      <c r="AC795" s="1"/>
      <c r="AD795" s="2"/>
      <c r="AE795" s="1"/>
      <c r="AF795" s="2"/>
      <c r="AG795" s="1"/>
      <c r="AH795" s="2"/>
      <c r="AI795" s="1"/>
    </row>
    <row r="796" spans="1:35" x14ac:dyDescent="0.3">
      <c r="A796" s="1"/>
      <c r="B796" s="27"/>
      <c r="C796" s="1"/>
      <c r="D796" s="27"/>
      <c r="E796" s="1"/>
      <c r="F796" s="27"/>
      <c r="G796" s="1"/>
      <c r="H796" s="2"/>
      <c r="I796" s="1"/>
      <c r="J796" s="2"/>
      <c r="K796" s="1"/>
      <c r="L796" s="2"/>
      <c r="M796" s="1"/>
      <c r="N796" s="2"/>
      <c r="O796" s="1"/>
      <c r="P796" s="2"/>
      <c r="Q796" s="1"/>
      <c r="R796" s="2"/>
      <c r="S796" s="1"/>
      <c r="T796" s="2"/>
      <c r="U796" s="1"/>
      <c r="V796" s="2"/>
      <c r="W796" s="1"/>
      <c r="X796" s="2"/>
      <c r="Y796" s="1"/>
      <c r="Z796" s="2"/>
      <c r="AA796" s="1"/>
      <c r="AB796" s="2"/>
      <c r="AC796" s="1"/>
      <c r="AD796" s="2"/>
      <c r="AE796" s="1"/>
      <c r="AF796" s="2"/>
      <c r="AG796" s="1"/>
      <c r="AH796" s="2"/>
      <c r="AI796" s="1"/>
    </row>
    <row r="797" spans="1:35" x14ac:dyDescent="0.3">
      <c r="A797" s="1"/>
      <c r="B797" s="27"/>
      <c r="C797" s="1"/>
      <c r="D797" s="27"/>
      <c r="E797" s="1"/>
      <c r="F797" s="27"/>
      <c r="G797" s="1"/>
      <c r="H797" s="2"/>
      <c r="I797" s="1"/>
      <c r="J797" s="2"/>
      <c r="K797" s="1"/>
      <c r="L797" s="2"/>
      <c r="M797" s="1"/>
      <c r="N797" s="2"/>
      <c r="O797" s="1"/>
      <c r="P797" s="2"/>
      <c r="Q797" s="1"/>
      <c r="R797" s="2"/>
      <c r="S797" s="1"/>
      <c r="T797" s="2"/>
      <c r="U797" s="1"/>
      <c r="V797" s="2"/>
      <c r="W797" s="1"/>
      <c r="X797" s="2"/>
      <c r="Y797" s="1"/>
      <c r="Z797" s="2"/>
      <c r="AA797" s="1"/>
      <c r="AB797" s="2"/>
      <c r="AC797" s="1"/>
      <c r="AD797" s="2"/>
      <c r="AE797" s="1"/>
      <c r="AF797" s="2"/>
      <c r="AG797" s="1"/>
      <c r="AH797" s="2"/>
      <c r="AI797" s="1"/>
    </row>
    <row r="798" spans="1:35" x14ac:dyDescent="0.3">
      <c r="A798" s="1"/>
      <c r="B798" s="27"/>
      <c r="C798" s="1"/>
      <c r="D798" s="27"/>
      <c r="E798" s="1"/>
      <c r="F798" s="27"/>
      <c r="G798" s="1"/>
      <c r="H798" s="2"/>
      <c r="I798" s="1"/>
      <c r="J798" s="2"/>
      <c r="K798" s="1"/>
      <c r="L798" s="2"/>
      <c r="M798" s="1"/>
      <c r="N798" s="2"/>
      <c r="O798" s="1"/>
      <c r="P798" s="2"/>
      <c r="Q798" s="1"/>
      <c r="R798" s="2"/>
      <c r="S798" s="1"/>
      <c r="T798" s="2"/>
      <c r="U798" s="1"/>
      <c r="V798" s="2"/>
      <c r="W798" s="1"/>
      <c r="X798" s="2"/>
      <c r="Y798" s="1"/>
      <c r="Z798" s="2"/>
      <c r="AA798" s="1"/>
      <c r="AB798" s="2"/>
      <c r="AC798" s="1"/>
      <c r="AD798" s="2"/>
      <c r="AE798" s="1"/>
      <c r="AF798" s="2"/>
      <c r="AG798" s="1"/>
      <c r="AH798" s="2"/>
      <c r="AI798" s="1"/>
    </row>
    <row r="799" spans="1:35" x14ac:dyDescent="0.3">
      <c r="A799" s="1"/>
      <c r="B799" s="27"/>
      <c r="C799" s="1"/>
      <c r="D799" s="27"/>
      <c r="E799" s="1"/>
      <c r="F799" s="27"/>
      <c r="G799" s="1"/>
      <c r="H799" s="2"/>
      <c r="I799" s="1"/>
      <c r="J799" s="2"/>
      <c r="K799" s="1"/>
      <c r="L799" s="2"/>
      <c r="M799" s="1"/>
      <c r="N799" s="2"/>
      <c r="O799" s="1"/>
      <c r="P799" s="2"/>
      <c r="Q799" s="1"/>
      <c r="R799" s="2"/>
      <c r="S799" s="1"/>
      <c r="T799" s="2"/>
      <c r="U799" s="1"/>
      <c r="V799" s="2"/>
      <c r="W799" s="1"/>
      <c r="X799" s="2"/>
      <c r="Y799" s="1"/>
      <c r="Z799" s="2"/>
      <c r="AA799" s="1"/>
      <c r="AB799" s="2"/>
      <c r="AC799" s="1"/>
      <c r="AD799" s="2"/>
      <c r="AE799" s="1"/>
      <c r="AF799" s="2"/>
      <c r="AG799" s="1"/>
      <c r="AH799" s="2"/>
      <c r="AI799" s="1"/>
    </row>
    <row r="800" spans="1:35" x14ac:dyDescent="0.3">
      <c r="A800" s="1"/>
      <c r="B800" s="27"/>
      <c r="C800" s="1"/>
      <c r="D800" s="27"/>
      <c r="E800" s="1"/>
      <c r="F800" s="27"/>
      <c r="G800" s="1"/>
      <c r="H800" s="2"/>
      <c r="I800" s="1"/>
      <c r="J800" s="2"/>
      <c r="K800" s="1"/>
      <c r="L800" s="2"/>
      <c r="M800" s="1"/>
      <c r="N800" s="2"/>
      <c r="O800" s="1"/>
      <c r="P800" s="2"/>
      <c r="Q800" s="1"/>
      <c r="R800" s="2"/>
      <c r="S800" s="1"/>
      <c r="T800" s="2"/>
      <c r="U800" s="1"/>
      <c r="V800" s="2"/>
      <c r="W800" s="1"/>
      <c r="X800" s="2"/>
      <c r="Y800" s="1"/>
      <c r="Z800" s="2"/>
      <c r="AA800" s="1"/>
      <c r="AB800" s="2"/>
      <c r="AC800" s="1"/>
      <c r="AD800" s="2"/>
      <c r="AE800" s="1"/>
      <c r="AF800" s="2"/>
      <c r="AG800" s="1"/>
      <c r="AH800" s="2"/>
      <c r="AI800" s="1"/>
    </row>
    <row r="801" spans="1:35" x14ac:dyDescent="0.3">
      <c r="A801" s="1"/>
      <c r="B801" s="27"/>
      <c r="C801" s="1"/>
      <c r="D801" s="27"/>
      <c r="E801" s="1"/>
      <c r="F801" s="27"/>
      <c r="G801" s="1"/>
      <c r="H801" s="2"/>
      <c r="I801" s="1"/>
      <c r="J801" s="2"/>
      <c r="K801" s="1"/>
      <c r="L801" s="2"/>
      <c r="M801" s="1"/>
      <c r="N801" s="2"/>
      <c r="O801" s="1"/>
      <c r="P801" s="2"/>
      <c r="Q801" s="1"/>
      <c r="R801" s="2"/>
      <c r="S801" s="1"/>
      <c r="T801" s="2"/>
      <c r="U801" s="1"/>
      <c r="V801" s="2"/>
      <c r="W801" s="1"/>
      <c r="X801" s="2"/>
      <c r="Y801" s="1"/>
      <c r="Z801" s="2"/>
      <c r="AA801" s="1"/>
      <c r="AB801" s="2"/>
      <c r="AC801" s="1"/>
      <c r="AD801" s="2"/>
      <c r="AE801" s="1"/>
      <c r="AF801" s="2"/>
      <c r="AG801" s="1"/>
      <c r="AH801" s="2"/>
      <c r="AI801" s="1"/>
    </row>
    <row r="802" spans="1:35" x14ac:dyDescent="0.3">
      <c r="A802" s="1"/>
      <c r="B802" s="27"/>
      <c r="C802" s="1"/>
      <c r="D802" s="27"/>
      <c r="E802" s="1"/>
      <c r="F802" s="27"/>
      <c r="G802" s="1"/>
      <c r="H802" s="2"/>
      <c r="I802" s="1"/>
      <c r="J802" s="2"/>
      <c r="K802" s="1"/>
      <c r="L802" s="2"/>
      <c r="M802" s="1"/>
      <c r="N802" s="2"/>
      <c r="O802" s="1"/>
      <c r="P802" s="2"/>
      <c r="Q802" s="1"/>
      <c r="R802" s="2"/>
      <c r="S802" s="1"/>
      <c r="T802" s="2"/>
      <c r="U802" s="1"/>
      <c r="V802" s="2"/>
      <c r="W802" s="1"/>
      <c r="X802" s="2"/>
      <c r="Y802" s="1"/>
      <c r="Z802" s="2"/>
      <c r="AA802" s="1"/>
      <c r="AB802" s="2"/>
      <c r="AC802" s="1"/>
      <c r="AD802" s="2"/>
      <c r="AE802" s="1"/>
      <c r="AF802" s="2"/>
      <c r="AG802" s="1"/>
      <c r="AH802" s="2"/>
      <c r="AI802" s="1"/>
    </row>
    <row r="803" spans="1:35" x14ac:dyDescent="0.3">
      <c r="A803" s="1"/>
      <c r="B803" s="27"/>
      <c r="C803" s="1"/>
      <c r="D803" s="27"/>
      <c r="E803" s="1"/>
      <c r="F803" s="27"/>
      <c r="G803" s="1"/>
      <c r="H803" s="2"/>
      <c r="I803" s="1"/>
      <c r="J803" s="2"/>
      <c r="K803" s="1"/>
      <c r="L803" s="2"/>
      <c r="M803" s="1"/>
      <c r="N803" s="2"/>
      <c r="O803" s="1"/>
      <c r="P803" s="2"/>
      <c r="Q803" s="1"/>
      <c r="R803" s="2"/>
      <c r="S803" s="1"/>
      <c r="T803" s="2"/>
      <c r="U803" s="1"/>
      <c r="V803" s="2"/>
      <c r="W803" s="1"/>
      <c r="X803" s="2"/>
      <c r="Y803" s="1"/>
      <c r="Z803" s="2"/>
      <c r="AA803" s="1"/>
      <c r="AB803" s="2"/>
      <c r="AC803" s="1"/>
      <c r="AD803" s="2"/>
      <c r="AE803" s="1"/>
      <c r="AF803" s="2"/>
      <c r="AG803" s="1"/>
      <c r="AH803" s="2"/>
      <c r="AI803" s="1"/>
    </row>
    <row r="804" spans="1:35" x14ac:dyDescent="0.3">
      <c r="A804" s="1"/>
      <c r="B804" s="27"/>
      <c r="C804" s="1"/>
      <c r="D804" s="27"/>
      <c r="E804" s="1"/>
      <c r="F804" s="27"/>
      <c r="G804" s="1"/>
      <c r="H804" s="2"/>
      <c r="I804" s="1"/>
      <c r="J804" s="2"/>
      <c r="K804" s="1"/>
      <c r="L804" s="2"/>
      <c r="M804" s="1"/>
      <c r="N804" s="2"/>
      <c r="O804" s="1"/>
      <c r="P804" s="2"/>
      <c r="Q804" s="1"/>
      <c r="R804" s="2"/>
      <c r="S804" s="1"/>
      <c r="T804" s="2"/>
      <c r="U804" s="1"/>
      <c r="V804" s="2"/>
      <c r="W804" s="1"/>
      <c r="X804" s="2"/>
      <c r="Y804" s="1"/>
      <c r="Z804" s="2"/>
      <c r="AA804" s="1"/>
      <c r="AB804" s="2"/>
      <c r="AC804" s="1"/>
      <c r="AD804" s="2"/>
      <c r="AE804" s="1"/>
      <c r="AF804" s="2"/>
      <c r="AG804" s="1"/>
      <c r="AH804" s="2"/>
      <c r="AI804" s="1"/>
    </row>
    <row r="805" spans="1:35" x14ac:dyDescent="0.3">
      <c r="A805" s="1"/>
      <c r="B805" s="27"/>
      <c r="C805" s="1"/>
      <c r="D805" s="27"/>
      <c r="E805" s="1"/>
      <c r="F805" s="27"/>
      <c r="G805" s="1"/>
      <c r="H805" s="2"/>
      <c r="I805" s="1"/>
      <c r="J805" s="2"/>
      <c r="K805" s="1"/>
      <c r="L805" s="2"/>
      <c r="M805" s="1"/>
      <c r="N805" s="2"/>
      <c r="O805" s="1"/>
      <c r="P805" s="2"/>
      <c r="Q805" s="1"/>
      <c r="R805" s="2"/>
      <c r="S805" s="1"/>
      <c r="T805" s="2"/>
      <c r="U805" s="1"/>
      <c r="V805" s="2"/>
      <c r="W805" s="1"/>
      <c r="X805" s="2"/>
      <c r="Y805" s="1"/>
      <c r="Z805" s="2"/>
      <c r="AA805" s="1"/>
      <c r="AB805" s="2"/>
      <c r="AC805" s="1"/>
      <c r="AD805" s="2"/>
      <c r="AE805" s="1"/>
      <c r="AF805" s="2"/>
      <c r="AG805" s="1"/>
      <c r="AH805" s="2"/>
      <c r="AI805" s="1"/>
    </row>
    <row r="806" spans="1:35" x14ac:dyDescent="0.3">
      <c r="A806" s="1"/>
      <c r="B806" s="27"/>
      <c r="C806" s="1"/>
      <c r="D806" s="27"/>
      <c r="E806" s="1"/>
      <c r="F806" s="27"/>
      <c r="G806" s="1"/>
      <c r="H806" s="2"/>
      <c r="I806" s="1"/>
      <c r="J806" s="2"/>
      <c r="K806" s="1"/>
      <c r="L806" s="2"/>
      <c r="M806" s="1"/>
      <c r="N806" s="2"/>
      <c r="O806" s="1"/>
      <c r="P806" s="2"/>
      <c r="Q806" s="1"/>
      <c r="R806" s="2"/>
      <c r="S806" s="1"/>
      <c r="T806" s="2"/>
      <c r="U806" s="1"/>
      <c r="V806" s="2"/>
      <c r="W806" s="1"/>
      <c r="X806" s="2"/>
      <c r="Y806" s="1"/>
      <c r="Z806" s="2"/>
      <c r="AA806" s="1"/>
      <c r="AB806" s="2"/>
      <c r="AC806" s="1"/>
      <c r="AD806" s="2"/>
      <c r="AE806" s="1"/>
      <c r="AF806" s="2"/>
      <c r="AG806" s="1"/>
      <c r="AH806" s="2"/>
      <c r="AI806" s="1"/>
    </row>
    <row r="807" spans="1:35" x14ac:dyDescent="0.3">
      <c r="A807" s="1"/>
      <c r="B807" s="27"/>
      <c r="C807" s="1"/>
      <c r="D807" s="27"/>
      <c r="E807" s="1"/>
      <c r="F807" s="27"/>
      <c r="G807" s="1"/>
      <c r="H807" s="2"/>
      <c r="I807" s="1"/>
      <c r="J807" s="2"/>
      <c r="K807" s="1"/>
      <c r="L807" s="2"/>
      <c r="M807" s="1"/>
      <c r="N807" s="2"/>
      <c r="O807" s="1"/>
      <c r="P807" s="2"/>
      <c r="Q807" s="1"/>
      <c r="R807" s="2"/>
      <c r="S807" s="1"/>
      <c r="T807" s="2"/>
      <c r="U807" s="1"/>
      <c r="V807" s="2"/>
      <c r="W807" s="1"/>
      <c r="X807" s="2"/>
      <c r="Y807" s="1"/>
      <c r="Z807" s="2"/>
      <c r="AA807" s="1"/>
      <c r="AB807" s="2"/>
      <c r="AC807" s="1"/>
      <c r="AD807" s="2"/>
      <c r="AE807" s="1"/>
      <c r="AF807" s="2"/>
      <c r="AG807" s="1"/>
      <c r="AH807" s="2"/>
      <c r="AI807" s="1"/>
    </row>
    <row r="808" spans="1:35" x14ac:dyDescent="0.3">
      <c r="A808" s="1"/>
      <c r="B808" s="27"/>
      <c r="C808" s="1"/>
      <c r="D808" s="27"/>
      <c r="E808" s="1"/>
      <c r="F808" s="27"/>
      <c r="G808" s="1"/>
      <c r="H808" s="2"/>
      <c r="I808" s="1"/>
      <c r="J808" s="2"/>
      <c r="K808" s="1"/>
      <c r="L808" s="2"/>
      <c r="M808" s="1"/>
      <c r="N808" s="2"/>
      <c r="O808" s="1"/>
      <c r="P808" s="2"/>
      <c r="Q808" s="1"/>
      <c r="R808" s="2"/>
      <c r="S808" s="1"/>
      <c r="T808" s="2"/>
      <c r="U808" s="1"/>
      <c r="V808" s="2"/>
      <c r="W808" s="1"/>
      <c r="X808" s="2"/>
      <c r="Y808" s="1"/>
      <c r="Z808" s="2"/>
      <c r="AA808" s="1"/>
      <c r="AB808" s="2"/>
      <c r="AC808" s="1"/>
      <c r="AD808" s="2"/>
      <c r="AE808" s="1"/>
      <c r="AF808" s="2"/>
      <c r="AG808" s="1"/>
      <c r="AH808" s="2"/>
      <c r="AI808" s="1"/>
    </row>
    <row r="809" spans="1:35" x14ac:dyDescent="0.3">
      <c r="A809" s="1"/>
      <c r="B809" s="27"/>
      <c r="C809" s="1"/>
      <c r="D809" s="27"/>
      <c r="E809" s="1"/>
      <c r="F809" s="27"/>
      <c r="G809" s="1"/>
      <c r="H809" s="2"/>
      <c r="I809" s="1"/>
      <c r="J809" s="2"/>
      <c r="K809" s="1"/>
      <c r="L809" s="2"/>
      <c r="M809" s="1"/>
      <c r="N809" s="2"/>
      <c r="O809" s="1"/>
      <c r="P809" s="2"/>
      <c r="Q809" s="1"/>
      <c r="R809" s="2"/>
      <c r="S809" s="1"/>
      <c r="T809" s="2"/>
      <c r="U809" s="1"/>
      <c r="V809" s="2"/>
      <c r="W809" s="1"/>
      <c r="X809" s="2"/>
      <c r="Y809" s="1"/>
      <c r="Z809" s="2"/>
      <c r="AA809" s="1"/>
      <c r="AB809" s="2"/>
      <c r="AC809" s="1"/>
      <c r="AD809" s="2"/>
      <c r="AE809" s="1"/>
      <c r="AF809" s="2"/>
      <c r="AG809" s="1"/>
      <c r="AH809" s="2"/>
      <c r="AI809" s="1"/>
    </row>
    <row r="810" spans="1:35" x14ac:dyDescent="0.3">
      <c r="A810" s="1"/>
      <c r="B810" s="27"/>
      <c r="C810" s="1"/>
      <c r="D810" s="27"/>
      <c r="E810" s="1"/>
      <c r="F810" s="27"/>
      <c r="G810" s="1"/>
      <c r="H810" s="2"/>
      <c r="I810" s="1"/>
      <c r="J810" s="2"/>
      <c r="K810" s="1"/>
      <c r="L810" s="2"/>
      <c r="M810" s="1"/>
      <c r="N810" s="2"/>
      <c r="O810" s="1"/>
      <c r="P810" s="2"/>
      <c r="Q810" s="1"/>
      <c r="R810" s="2"/>
      <c r="S810" s="1"/>
      <c r="T810" s="2"/>
      <c r="U810" s="1"/>
      <c r="V810" s="2"/>
      <c r="W810" s="1"/>
      <c r="X810" s="2"/>
      <c r="Y810" s="1"/>
      <c r="Z810" s="2"/>
      <c r="AA810" s="1"/>
      <c r="AB810" s="2"/>
      <c r="AC810" s="1"/>
      <c r="AD810" s="2"/>
      <c r="AE810" s="1"/>
      <c r="AF810" s="2"/>
      <c r="AG810" s="1"/>
      <c r="AH810" s="2"/>
      <c r="AI810" s="1"/>
    </row>
    <row r="811" spans="1:35" x14ac:dyDescent="0.3">
      <c r="A811" s="1"/>
      <c r="B811" s="27"/>
      <c r="C811" s="1"/>
      <c r="D811" s="27"/>
      <c r="E811" s="1"/>
      <c r="F811" s="27"/>
      <c r="G811" s="1"/>
      <c r="H811" s="2"/>
      <c r="I811" s="1"/>
      <c r="J811" s="2"/>
      <c r="K811" s="1"/>
      <c r="L811" s="2"/>
      <c r="M811" s="1"/>
      <c r="N811" s="2"/>
      <c r="O811" s="1"/>
      <c r="P811" s="2"/>
      <c r="Q811" s="1"/>
      <c r="R811" s="2"/>
      <c r="S811" s="1"/>
      <c r="T811" s="2"/>
      <c r="U811" s="1"/>
      <c r="V811" s="2"/>
      <c r="W811" s="1"/>
      <c r="X811" s="2"/>
      <c r="Y811" s="1"/>
      <c r="Z811" s="2"/>
      <c r="AA811" s="1"/>
      <c r="AB811" s="2"/>
      <c r="AC811" s="1"/>
      <c r="AD811" s="2"/>
      <c r="AE811" s="1"/>
      <c r="AF811" s="2"/>
      <c r="AG811" s="1"/>
      <c r="AH811" s="2"/>
      <c r="AI811" s="1"/>
    </row>
    <row r="812" spans="1:35" x14ac:dyDescent="0.3">
      <c r="A812" s="1"/>
      <c r="B812" s="27"/>
      <c r="C812" s="1"/>
      <c r="D812" s="27"/>
      <c r="E812" s="1"/>
      <c r="F812" s="27"/>
      <c r="G812" s="1"/>
      <c r="H812" s="2"/>
      <c r="I812" s="1"/>
      <c r="J812" s="2"/>
      <c r="K812" s="1"/>
      <c r="L812" s="2"/>
      <c r="M812" s="1"/>
      <c r="N812" s="2"/>
      <c r="O812" s="1"/>
      <c r="P812" s="2"/>
      <c r="Q812" s="1"/>
      <c r="R812" s="2"/>
      <c r="S812" s="1"/>
      <c r="T812" s="2"/>
      <c r="U812" s="1"/>
      <c r="V812" s="2"/>
      <c r="W812" s="1"/>
      <c r="X812" s="2"/>
      <c r="Y812" s="1"/>
      <c r="Z812" s="2"/>
      <c r="AA812" s="1"/>
      <c r="AB812" s="2"/>
      <c r="AC812" s="1"/>
      <c r="AD812" s="2"/>
      <c r="AE812" s="1"/>
      <c r="AF812" s="2"/>
      <c r="AG812" s="1"/>
      <c r="AH812" s="2"/>
      <c r="AI812" s="1"/>
    </row>
    <row r="813" spans="1:35" x14ac:dyDescent="0.3">
      <c r="A813" s="1"/>
      <c r="B813" s="27"/>
      <c r="C813" s="1"/>
      <c r="D813" s="27"/>
      <c r="E813" s="1"/>
      <c r="F813" s="27"/>
      <c r="G813" s="1"/>
      <c r="H813" s="2"/>
      <c r="I813" s="1"/>
      <c r="J813" s="2"/>
      <c r="K813" s="1"/>
      <c r="L813" s="2"/>
      <c r="M813" s="1"/>
      <c r="N813" s="2"/>
      <c r="O813" s="1"/>
      <c r="P813" s="2"/>
      <c r="Q813" s="1"/>
      <c r="R813" s="2"/>
      <c r="S813" s="1"/>
      <c r="T813" s="2"/>
      <c r="U813" s="1"/>
      <c r="V813" s="2"/>
      <c r="W813" s="1"/>
      <c r="X813" s="2"/>
      <c r="Y813" s="1"/>
      <c r="Z813" s="2"/>
      <c r="AA813" s="1"/>
      <c r="AB813" s="2"/>
      <c r="AC813" s="1"/>
      <c r="AD813" s="2"/>
      <c r="AE813" s="1"/>
      <c r="AF813" s="2"/>
      <c r="AG813" s="1"/>
      <c r="AH813" s="2"/>
      <c r="AI813" s="1"/>
    </row>
    <row r="814" spans="1:35" x14ac:dyDescent="0.3">
      <c r="A814" s="1"/>
      <c r="B814" s="27"/>
      <c r="C814" s="1"/>
      <c r="D814" s="27"/>
      <c r="E814" s="1"/>
      <c r="F814" s="27"/>
      <c r="G814" s="1"/>
      <c r="H814" s="2"/>
      <c r="I814" s="1"/>
      <c r="J814" s="2"/>
      <c r="K814" s="1"/>
      <c r="L814" s="2"/>
      <c r="M814" s="1"/>
      <c r="N814" s="2"/>
      <c r="O814" s="1"/>
      <c r="P814" s="2"/>
      <c r="Q814" s="1"/>
      <c r="R814" s="2"/>
      <c r="S814" s="1"/>
      <c r="T814" s="2"/>
      <c r="U814" s="1"/>
      <c r="V814" s="2"/>
      <c r="W814" s="1"/>
      <c r="X814" s="2"/>
      <c r="Y814" s="1"/>
      <c r="Z814" s="2"/>
      <c r="AA814" s="1"/>
      <c r="AB814" s="2"/>
      <c r="AC814" s="1"/>
      <c r="AD814" s="2"/>
      <c r="AE814" s="1"/>
      <c r="AF814" s="2"/>
      <c r="AG814" s="1"/>
      <c r="AH814" s="2"/>
      <c r="AI814" s="1"/>
    </row>
    <row r="815" spans="1:35" x14ac:dyDescent="0.3">
      <c r="A815" s="1"/>
      <c r="B815" s="27"/>
      <c r="C815" s="1"/>
      <c r="D815" s="27"/>
      <c r="E815" s="1"/>
      <c r="F815" s="27"/>
      <c r="G815" s="1"/>
      <c r="H815" s="2"/>
      <c r="I815" s="1"/>
      <c r="J815" s="2"/>
      <c r="K815" s="1"/>
      <c r="L815" s="2"/>
      <c r="M815" s="1"/>
      <c r="N815" s="2"/>
      <c r="O815" s="1"/>
      <c r="P815" s="2"/>
      <c r="Q815" s="1"/>
      <c r="R815" s="2"/>
      <c r="S815" s="1"/>
      <c r="T815" s="2"/>
      <c r="U815" s="1"/>
      <c r="V815" s="2"/>
      <c r="W815" s="1"/>
      <c r="X815" s="2"/>
      <c r="Y815" s="1"/>
      <c r="Z815" s="2"/>
      <c r="AA815" s="1"/>
      <c r="AB815" s="2"/>
      <c r="AC815" s="1"/>
      <c r="AD815" s="2"/>
      <c r="AE815" s="1"/>
      <c r="AF815" s="2"/>
      <c r="AG815" s="1"/>
      <c r="AH815" s="2"/>
      <c r="AI815" s="1"/>
    </row>
    <row r="816" spans="1:35" x14ac:dyDescent="0.3">
      <c r="A816" s="1"/>
      <c r="B816" s="27"/>
      <c r="C816" s="1"/>
      <c r="D816" s="27"/>
      <c r="E816" s="1"/>
      <c r="F816" s="27"/>
      <c r="G816" s="1"/>
      <c r="H816" s="2"/>
      <c r="I816" s="1"/>
      <c r="J816" s="2"/>
      <c r="K816" s="1"/>
      <c r="L816" s="2"/>
      <c r="M816" s="1"/>
      <c r="N816" s="2"/>
      <c r="O816" s="1"/>
      <c r="P816" s="2"/>
      <c r="Q816" s="1"/>
      <c r="R816" s="2"/>
      <c r="S816" s="1"/>
      <c r="T816" s="2"/>
      <c r="U816" s="1"/>
      <c r="V816" s="2"/>
      <c r="W816" s="1"/>
      <c r="X816" s="2"/>
      <c r="Y816" s="1"/>
      <c r="Z816" s="2"/>
      <c r="AA816" s="1"/>
      <c r="AB816" s="2"/>
      <c r="AC816" s="1"/>
      <c r="AD816" s="2"/>
      <c r="AE816" s="1"/>
      <c r="AF816" s="2"/>
      <c r="AG816" s="1"/>
      <c r="AH816" s="2"/>
      <c r="AI816" s="1"/>
    </row>
    <row r="817" spans="1:35" x14ac:dyDescent="0.3">
      <c r="A817" s="1"/>
      <c r="B817" s="27"/>
      <c r="C817" s="1"/>
      <c r="D817" s="27"/>
      <c r="E817" s="1"/>
      <c r="F817" s="27"/>
      <c r="G817" s="1"/>
      <c r="H817" s="2"/>
      <c r="I817" s="1"/>
      <c r="J817" s="2"/>
      <c r="K817" s="1"/>
      <c r="L817" s="2"/>
      <c r="M817" s="1"/>
      <c r="N817" s="2"/>
      <c r="O817" s="1"/>
      <c r="P817" s="2"/>
      <c r="Q817" s="1"/>
      <c r="R817" s="2"/>
      <c r="S817" s="1"/>
      <c r="T817" s="2"/>
      <c r="U817" s="1"/>
      <c r="V817" s="2"/>
      <c r="W817" s="1"/>
      <c r="X817" s="2"/>
      <c r="Y817" s="1"/>
      <c r="Z817" s="2"/>
      <c r="AA817" s="1"/>
      <c r="AB817" s="2"/>
      <c r="AC817" s="1"/>
      <c r="AD817" s="2"/>
      <c r="AE817" s="1"/>
      <c r="AF817" s="2"/>
      <c r="AG817" s="1"/>
      <c r="AH817" s="2"/>
      <c r="AI817" s="1"/>
    </row>
    <row r="818" spans="1:35" x14ac:dyDescent="0.3">
      <c r="A818" s="1"/>
      <c r="B818" s="27"/>
      <c r="C818" s="1"/>
      <c r="D818" s="27"/>
      <c r="E818" s="1"/>
      <c r="F818" s="27"/>
      <c r="G818" s="1"/>
      <c r="H818" s="2"/>
      <c r="I818" s="1"/>
      <c r="J818" s="2"/>
      <c r="K818" s="1"/>
      <c r="L818" s="2"/>
      <c r="M818" s="1"/>
      <c r="N818" s="2"/>
      <c r="O818" s="1"/>
      <c r="P818" s="2"/>
      <c r="Q818" s="1"/>
      <c r="R818" s="2"/>
      <c r="S818" s="1"/>
      <c r="T818" s="2"/>
      <c r="U818" s="1"/>
      <c r="V818" s="2"/>
      <c r="W818" s="1"/>
      <c r="X818" s="2"/>
      <c r="Y818" s="1"/>
      <c r="Z818" s="2"/>
      <c r="AA818" s="1"/>
      <c r="AB818" s="2"/>
      <c r="AC818" s="1"/>
      <c r="AD818" s="2"/>
      <c r="AE818" s="1"/>
      <c r="AF818" s="2"/>
      <c r="AG818" s="1"/>
      <c r="AH818" s="2"/>
      <c r="AI818" s="1"/>
    </row>
    <row r="819" spans="1:35" x14ac:dyDescent="0.3">
      <c r="A819" s="1"/>
      <c r="B819" s="27"/>
      <c r="C819" s="1"/>
      <c r="D819" s="27"/>
      <c r="E819" s="1"/>
      <c r="F819" s="27"/>
      <c r="G819" s="1"/>
      <c r="H819" s="2"/>
      <c r="I819" s="1"/>
      <c r="J819" s="2"/>
      <c r="K819" s="1"/>
      <c r="L819" s="2"/>
      <c r="M819" s="1"/>
      <c r="N819" s="2"/>
      <c r="O819" s="1"/>
      <c r="P819" s="2"/>
      <c r="Q819" s="1"/>
      <c r="R819" s="2"/>
      <c r="S819" s="1"/>
      <c r="T819" s="2"/>
      <c r="U819" s="1"/>
      <c r="V819" s="2"/>
      <c r="W819" s="1"/>
      <c r="X819" s="2"/>
      <c r="Y819" s="1"/>
      <c r="Z819" s="2"/>
      <c r="AA819" s="1"/>
      <c r="AB819" s="2"/>
      <c r="AC819" s="1"/>
      <c r="AD819" s="2"/>
      <c r="AE819" s="1"/>
      <c r="AF819" s="2"/>
      <c r="AG819" s="1"/>
      <c r="AH819" s="2"/>
      <c r="AI819" s="1"/>
    </row>
    <row r="820" spans="1:35" x14ac:dyDescent="0.3">
      <c r="A820" s="1"/>
      <c r="B820" s="27"/>
      <c r="C820" s="1"/>
      <c r="D820" s="27"/>
      <c r="E820" s="1"/>
      <c r="F820" s="27"/>
      <c r="G820" s="1"/>
      <c r="H820" s="2"/>
      <c r="I820" s="1"/>
      <c r="J820" s="2"/>
      <c r="K820" s="1"/>
      <c r="L820" s="2"/>
      <c r="M820" s="1"/>
      <c r="N820" s="2"/>
      <c r="O820" s="1"/>
      <c r="P820" s="2"/>
      <c r="Q820" s="1"/>
      <c r="R820" s="2"/>
      <c r="S820" s="1"/>
      <c r="T820" s="2"/>
      <c r="U820" s="1"/>
      <c r="V820" s="2"/>
      <c r="W820" s="1"/>
      <c r="X820" s="2"/>
      <c r="Y820" s="1"/>
      <c r="Z820" s="2"/>
      <c r="AA820" s="1"/>
      <c r="AB820" s="2"/>
      <c r="AC820" s="1"/>
      <c r="AD820" s="2"/>
      <c r="AE820" s="1"/>
      <c r="AF820" s="2"/>
      <c r="AG820" s="1"/>
      <c r="AH820" s="2"/>
      <c r="AI820" s="1"/>
    </row>
    <row r="821" spans="1:35" x14ac:dyDescent="0.3">
      <c r="A821" s="1"/>
      <c r="B821" s="27"/>
      <c r="C821" s="1"/>
      <c r="D821" s="27"/>
      <c r="E821" s="1"/>
      <c r="F821" s="27"/>
      <c r="G821" s="1"/>
      <c r="H821" s="2"/>
      <c r="I821" s="1"/>
      <c r="J821" s="2"/>
      <c r="K821" s="1"/>
      <c r="L821" s="2"/>
      <c r="M821" s="1"/>
      <c r="N821" s="2"/>
      <c r="O821" s="1"/>
      <c r="P821" s="2"/>
      <c r="Q821" s="1"/>
      <c r="R821" s="2"/>
      <c r="S821" s="1"/>
      <c r="T821" s="2"/>
      <c r="U821" s="1"/>
      <c r="V821" s="2"/>
      <c r="W821" s="1"/>
      <c r="X821" s="2"/>
      <c r="Y821" s="1"/>
      <c r="Z821" s="2"/>
      <c r="AA821" s="1"/>
      <c r="AB821" s="2"/>
      <c r="AC821" s="1"/>
      <c r="AD821" s="2"/>
      <c r="AE821" s="1"/>
      <c r="AF821" s="2"/>
      <c r="AG821" s="1"/>
      <c r="AH821" s="2"/>
      <c r="AI821" s="1"/>
    </row>
    <row r="822" spans="1:35" x14ac:dyDescent="0.3">
      <c r="A822" s="1"/>
      <c r="B822" s="27"/>
      <c r="C822" s="1"/>
      <c r="D822" s="27"/>
      <c r="E822" s="1"/>
      <c r="F822" s="27"/>
      <c r="G822" s="1"/>
      <c r="H822" s="2"/>
      <c r="I822" s="1"/>
      <c r="J822" s="2"/>
      <c r="K822" s="1"/>
      <c r="L822" s="2"/>
      <c r="M822" s="1"/>
      <c r="N822" s="2"/>
      <c r="O822" s="1"/>
      <c r="P822" s="2"/>
      <c r="Q822" s="1"/>
      <c r="R822" s="2"/>
      <c r="S822" s="1"/>
      <c r="T822" s="2"/>
      <c r="U822" s="1"/>
      <c r="V822" s="2"/>
      <c r="W822" s="1"/>
      <c r="X822" s="2"/>
      <c r="Y822" s="1"/>
      <c r="Z822" s="2"/>
      <c r="AA822" s="1"/>
      <c r="AB822" s="2"/>
      <c r="AC822" s="1"/>
      <c r="AD822" s="2"/>
      <c r="AE822" s="1"/>
      <c r="AF822" s="2"/>
      <c r="AG822" s="1"/>
      <c r="AH822" s="2"/>
      <c r="AI822" s="1"/>
    </row>
    <row r="823" spans="1:35" x14ac:dyDescent="0.3">
      <c r="A823" s="1"/>
      <c r="B823" s="27"/>
      <c r="C823" s="1"/>
      <c r="D823" s="27"/>
      <c r="E823" s="1"/>
      <c r="F823" s="27"/>
      <c r="G823" s="1"/>
      <c r="H823" s="2"/>
      <c r="I823" s="1"/>
      <c r="J823" s="2"/>
      <c r="K823" s="1"/>
      <c r="L823" s="2"/>
      <c r="M823" s="1"/>
      <c r="N823" s="2"/>
      <c r="O823" s="1"/>
      <c r="P823" s="2"/>
      <c r="Q823" s="1"/>
      <c r="R823" s="2"/>
      <c r="S823" s="1"/>
      <c r="T823" s="2"/>
      <c r="U823" s="1"/>
      <c r="V823" s="2"/>
      <c r="W823" s="1"/>
      <c r="X823" s="2"/>
      <c r="Y823" s="1"/>
      <c r="Z823" s="2"/>
      <c r="AA823" s="1"/>
      <c r="AB823" s="2"/>
      <c r="AC823" s="1"/>
      <c r="AD823" s="2"/>
      <c r="AE823" s="1"/>
      <c r="AF823" s="2"/>
      <c r="AG823" s="1"/>
      <c r="AH823" s="2"/>
      <c r="AI823" s="1"/>
    </row>
    <row r="824" spans="1:35" x14ac:dyDescent="0.3">
      <c r="A824" s="1"/>
      <c r="B824" s="27"/>
      <c r="C824" s="1"/>
      <c r="D824" s="27"/>
      <c r="E824" s="1"/>
      <c r="F824" s="27"/>
      <c r="G824" s="1"/>
      <c r="H824" s="2"/>
      <c r="I824" s="1"/>
      <c r="J824" s="2"/>
      <c r="K824" s="1"/>
      <c r="L824" s="2"/>
      <c r="M824" s="1"/>
      <c r="N824" s="2"/>
      <c r="O824" s="1"/>
      <c r="P824" s="2"/>
      <c r="Q824" s="1"/>
      <c r="R824" s="2"/>
      <c r="S824" s="1"/>
      <c r="T824" s="2"/>
      <c r="U824" s="1"/>
      <c r="V824" s="2"/>
      <c r="W824" s="1"/>
      <c r="X824" s="2"/>
      <c r="Y824" s="1"/>
      <c r="Z824" s="2"/>
      <c r="AA824" s="1"/>
      <c r="AB824" s="2"/>
      <c r="AC824" s="1"/>
      <c r="AD824" s="2"/>
      <c r="AE824" s="1"/>
      <c r="AF824" s="2"/>
      <c r="AG824" s="1"/>
      <c r="AH824" s="2"/>
      <c r="AI824" s="1"/>
    </row>
    <row r="825" spans="1:35" x14ac:dyDescent="0.3">
      <c r="A825" s="1"/>
      <c r="B825" s="27"/>
      <c r="C825" s="1"/>
      <c r="D825" s="27"/>
      <c r="E825" s="1"/>
      <c r="F825" s="27"/>
      <c r="G825" s="1"/>
      <c r="H825" s="2"/>
      <c r="I825" s="1"/>
      <c r="J825" s="2"/>
      <c r="K825" s="1"/>
      <c r="L825" s="2"/>
      <c r="M825" s="1"/>
      <c r="N825" s="2"/>
      <c r="O825" s="1"/>
      <c r="P825" s="2"/>
      <c r="Q825" s="1"/>
      <c r="R825" s="2"/>
      <c r="S825" s="1"/>
      <c r="T825" s="2"/>
      <c r="U825" s="1"/>
      <c r="V825" s="2"/>
      <c r="W825" s="1"/>
      <c r="X825" s="2"/>
      <c r="Y825" s="1"/>
      <c r="Z825" s="2"/>
      <c r="AA825" s="1"/>
      <c r="AB825" s="2"/>
      <c r="AC825" s="1"/>
      <c r="AD825" s="2"/>
      <c r="AE825" s="1"/>
      <c r="AF825" s="2"/>
      <c r="AG825" s="1"/>
      <c r="AH825" s="2"/>
      <c r="AI825" s="1"/>
    </row>
    <row r="826" spans="1:35" x14ac:dyDescent="0.3">
      <c r="A826" s="1"/>
      <c r="B826" s="27"/>
      <c r="C826" s="1"/>
      <c r="D826" s="27"/>
      <c r="E826" s="1"/>
      <c r="F826" s="27"/>
      <c r="G826" s="1"/>
      <c r="H826" s="2"/>
      <c r="I826" s="1"/>
      <c r="J826" s="2"/>
      <c r="K826" s="1"/>
      <c r="L826" s="2"/>
      <c r="M826" s="1"/>
      <c r="N826" s="2"/>
      <c r="O826" s="1"/>
      <c r="P826" s="2"/>
      <c r="Q826" s="1"/>
      <c r="R826" s="2"/>
      <c r="S826" s="1"/>
      <c r="T826" s="2"/>
      <c r="U826" s="1"/>
      <c r="V826" s="2"/>
      <c r="W826" s="1"/>
      <c r="X826" s="2"/>
      <c r="Y826" s="1"/>
      <c r="Z826" s="2"/>
      <c r="AA826" s="1"/>
      <c r="AB826" s="2"/>
      <c r="AC826" s="1"/>
      <c r="AD826" s="2"/>
      <c r="AE826" s="1"/>
      <c r="AF826" s="2"/>
      <c r="AG826" s="1"/>
      <c r="AH826" s="2"/>
      <c r="AI826" s="1"/>
    </row>
    <row r="827" spans="1:35" x14ac:dyDescent="0.3">
      <c r="A827" s="1"/>
      <c r="B827" s="27"/>
      <c r="C827" s="1"/>
      <c r="D827" s="27"/>
      <c r="E827" s="1"/>
      <c r="F827" s="27"/>
      <c r="G827" s="1"/>
      <c r="H827" s="2"/>
      <c r="I827" s="1"/>
      <c r="J827" s="2"/>
      <c r="K827" s="1"/>
      <c r="L827" s="2"/>
      <c r="M827" s="1"/>
      <c r="N827" s="2"/>
      <c r="O827" s="1"/>
      <c r="P827" s="2"/>
      <c r="Q827" s="1"/>
      <c r="R827" s="2"/>
      <c r="S827" s="1"/>
      <c r="T827" s="2"/>
      <c r="U827" s="1"/>
      <c r="V827" s="2"/>
      <c r="W827" s="1"/>
      <c r="X827" s="2"/>
      <c r="Y827" s="1"/>
      <c r="Z827" s="2"/>
      <c r="AA827" s="1"/>
      <c r="AB827" s="2"/>
      <c r="AC827" s="1"/>
      <c r="AD827" s="2"/>
      <c r="AE827" s="1"/>
      <c r="AF827" s="2"/>
      <c r="AG827" s="1"/>
      <c r="AH827" s="2"/>
      <c r="AI827" s="1"/>
    </row>
    <row r="828" spans="1:35" x14ac:dyDescent="0.3">
      <c r="A828" s="1"/>
      <c r="B828" s="27"/>
      <c r="C828" s="1"/>
      <c r="D828" s="27"/>
      <c r="E828" s="1"/>
      <c r="F828" s="27"/>
      <c r="G828" s="1"/>
      <c r="H828" s="2"/>
      <c r="I828" s="1"/>
      <c r="J828" s="2"/>
      <c r="K828" s="1"/>
      <c r="L828" s="2"/>
      <c r="M828" s="1"/>
      <c r="N828" s="2"/>
      <c r="O828" s="1"/>
      <c r="P828" s="2"/>
      <c r="Q828" s="1"/>
      <c r="R828" s="2"/>
      <c r="S828" s="1"/>
      <c r="T828" s="2"/>
      <c r="U828" s="1"/>
      <c r="V828" s="2"/>
      <c r="W828" s="1"/>
      <c r="X828" s="2"/>
      <c r="Y828" s="1"/>
      <c r="Z828" s="2"/>
      <c r="AA828" s="1"/>
      <c r="AB828" s="2"/>
      <c r="AC828" s="1"/>
      <c r="AD828" s="2"/>
      <c r="AE828" s="1"/>
      <c r="AF828" s="2"/>
      <c r="AG828" s="1"/>
      <c r="AH828" s="2"/>
      <c r="AI828" s="1"/>
    </row>
    <row r="829" spans="1:35" x14ac:dyDescent="0.3">
      <c r="A829" s="1"/>
      <c r="B829" s="27"/>
      <c r="C829" s="1"/>
      <c r="D829" s="27"/>
      <c r="E829" s="1"/>
      <c r="F829" s="27"/>
      <c r="G829" s="1"/>
      <c r="H829" s="2"/>
      <c r="I829" s="1"/>
      <c r="J829" s="2"/>
      <c r="K829" s="1"/>
      <c r="L829" s="2"/>
      <c r="M829" s="1"/>
      <c r="N829" s="2"/>
      <c r="O829" s="1"/>
      <c r="P829" s="2"/>
      <c r="Q829" s="1"/>
      <c r="R829" s="2"/>
      <c r="S829" s="1"/>
      <c r="T829" s="2"/>
      <c r="U829" s="1"/>
      <c r="V829" s="2"/>
      <c r="W829" s="1"/>
      <c r="X829" s="2"/>
      <c r="Y829" s="1"/>
      <c r="Z829" s="2"/>
      <c r="AA829" s="1"/>
      <c r="AB829" s="2"/>
      <c r="AC829" s="1"/>
      <c r="AD829" s="2"/>
      <c r="AE829" s="1"/>
      <c r="AF829" s="2"/>
      <c r="AG829" s="1"/>
      <c r="AH829" s="2"/>
      <c r="AI829" s="1"/>
    </row>
    <row r="830" spans="1:35" x14ac:dyDescent="0.3">
      <c r="A830" s="1"/>
      <c r="B830" s="27"/>
      <c r="C830" s="1"/>
      <c r="D830" s="27"/>
      <c r="E830" s="1"/>
      <c r="F830" s="27"/>
      <c r="G830" s="1"/>
      <c r="H830" s="2"/>
      <c r="I830" s="1"/>
      <c r="J830" s="2"/>
      <c r="K830" s="1"/>
      <c r="L830" s="2"/>
      <c r="M830" s="1"/>
      <c r="N830" s="2"/>
      <c r="O830" s="1"/>
      <c r="P830" s="2"/>
      <c r="Q830" s="1"/>
      <c r="R830" s="2"/>
      <c r="S830" s="1"/>
      <c r="T830" s="2"/>
      <c r="U830" s="1"/>
      <c r="V830" s="2"/>
      <c r="W830" s="1"/>
      <c r="X830" s="2"/>
      <c r="Y830" s="1"/>
      <c r="Z830" s="2"/>
      <c r="AA830" s="1"/>
      <c r="AB830" s="2"/>
      <c r="AC830" s="1"/>
      <c r="AD830" s="2"/>
      <c r="AE830" s="1"/>
      <c r="AF830" s="2"/>
      <c r="AG830" s="1"/>
      <c r="AH830" s="2"/>
      <c r="AI830" s="1"/>
    </row>
    <row r="831" spans="1:35" x14ac:dyDescent="0.3">
      <c r="A831" s="1"/>
      <c r="B831" s="27"/>
      <c r="C831" s="1"/>
      <c r="D831" s="27"/>
      <c r="E831" s="1"/>
      <c r="F831" s="27"/>
      <c r="G831" s="1"/>
      <c r="H831" s="2"/>
      <c r="I831" s="1"/>
      <c r="J831" s="2"/>
      <c r="K831" s="1"/>
      <c r="L831" s="2"/>
      <c r="M831" s="1"/>
      <c r="N831" s="2"/>
      <c r="O831" s="1"/>
      <c r="P831" s="2"/>
      <c r="Q831" s="1"/>
      <c r="R831" s="2"/>
      <c r="S831" s="1"/>
      <c r="T831" s="2"/>
      <c r="U831" s="1"/>
      <c r="V831" s="2"/>
      <c r="W831" s="1"/>
      <c r="X831" s="2"/>
      <c r="Y831" s="1"/>
      <c r="Z831" s="2"/>
      <c r="AA831" s="1"/>
      <c r="AB831" s="2"/>
      <c r="AC831" s="1"/>
      <c r="AD831" s="2"/>
      <c r="AE831" s="1"/>
      <c r="AF831" s="2"/>
      <c r="AG831" s="1"/>
      <c r="AH831" s="2"/>
      <c r="AI831" s="1"/>
    </row>
    <row r="832" spans="1:35" x14ac:dyDescent="0.3">
      <c r="A832" s="1"/>
      <c r="B832" s="27"/>
      <c r="C832" s="1"/>
      <c r="D832" s="27"/>
      <c r="E832" s="1"/>
      <c r="F832" s="27"/>
      <c r="G832" s="1"/>
      <c r="H832" s="2"/>
      <c r="I832" s="1"/>
      <c r="J832" s="2"/>
      <c r="K832" s="1"/>
      <c r="L832" s="2"/>
      <c r="M832" s="1"/>
      <c r="N832" s="2"/>
      <c r="O832" s="1"/>
      <c r="P832" s="2"/>
      <c r="Q832" s="1"/>
      <c r="R832" s="2"/>
      <c r="S832" s="1"/>
      <c r="T832" s="2"/>
      <c r="U832" s="1"/>
      <c r="V832" s="2"/>
      <c r="W832" s="1"/>
      <c r="X832" s="2"/>
      <c r="Y832" s="1"/>
      <c r="Z832" s="2"/>
      <c r="AA832" s="1"/>
      <c r="AB832" s="2"/>
      <c r="AC832" s="1"/>
      <c r="AD832" s="2"/>
      <c r="AE832" s="1"/>
      <c r="AF832" s="2"/>
      <c r="AG832" s="1"/>
      <c r="AH832" s="2"/>
      <c r="AI832" s="1"/>
    </row>
    <row r="833" spans="1:35" x14ac:dyDescent="0.3">
      <c r="A833" s="1"/>
      <c r="B833" s="27"/>
      <c r="C833" s="1"/>
      <c r="D833" s="27"/>
      <c r="E833" s="1"/>
      <c r="F833" s="27"/>
      <c r="G833" s="1"/>
      <c r="H833" s="2"/>
      <c r="I833" s="1"/>
      <c r="J833" s="2"/>
      <c r="K833" s="1"/>
      <c r="L833" s="2"/>
      <c r="M833" s="1"/>
      <c r="N833" s="2"/>
      <c r="O833" s="1"/>
      <c r="P833" s="2"/>
      <c r="Q833" s="1"/>
      <c r="R833" s="2"/>
      <c r="S833" s="1"/>
      <c r="T833" s="2"/>
      <c r="U833" s="1"/>
      <c r="V833" s="2"/>
      <c r="W833" s="1"/>
      <c r="X833" s="2"/>
      <c r="Y833" s="1"/>
      <c r="Z833" s="2"/>
      <c r="AA833" s="1"/>
      <c r="AB833" s="2"/>
      <c r="AC833" s="1"/>
      <c r="AD833" s="2"/>
      <c r="AE833" s="1"/>
      <c r="AF833" s="2"/>
      <c r="AG833" s="1"/>
      <c r="AH833" s="2"/>
      <c r="AI833" s="1"/>
    </row>
    <row r="834" spans="1:35" x14ac:dyDescent="0.3">
      <c r="A834" s="1"/>
      <c r="B834" s="27"/>
      <c r="C834" s="1"/>
      <c r="D834" s="27"/>
      <c r="E834" s="1"/>
      <c r="F834" s="27"/>
      <c r="G834" s="1"/>
      <c r="H834" s="2"/>
      <c r="I834" s="1"/>
      <c r="J834" s="2"/>
      <c r="K834" s="1"/>
      <c r="L834" s="2"/>
      <c r="M834" s="1"/>
      <c r="N834" s="2"/>
      <c r="O834" s="1"/>
      <c r="P834" s="2"/>
      <c r="Q834" s="1"/>
      <c r="R834" s="2"/>
      <c r="S834" s="1"/>
      <c r="T834" s="2"/>
      <c r="U834" s="1"/>
      <c r="V834" s="2"/>
      <c r="W834" s="1"/>
      <c r="X834" s="2"/>
      <c r="Y834" s="1"/>
      <c r="Z834" s="2"/>
      <c r="AA834" s="1"/>
      <c r="AB834" s="2"/>
      <c r="AC834" s="1"/>
      <c r="AD834" s="2"/>
      <c r="AE834" s="1"/>
      <c r="AF834" s="2"/>
      <c r="AG834" s="1"/>
      <c r="AH834" s="2"/>
      <c r="AI834" s="1"/>
    </row>
    <row r="835" spans="1:35" x14ac:dyDescent="0.3">
      <c r="A835" s="1"/>
      <c r="B835" s="27"/>
      <c r="C835" s="1"/>
      <c r="D835" s="27"/>
      <c r="E835" s="1"/>
      <c r="F835" s="27"/>
      <c r="G835" s="1"/>
      <c r="H835" s="2"/>
      <c r="I835" s="1"/>
      <c r="J835" s="2"/>
      <c r="K835" s="1"/>
      <c r="L835" s="2"/>
      <c r="M835" s="1"/>
      <c r="N835" s="2"/>
      <c r="O835" s="1"/>
      <c r="P835" s="2"/>
      <c r="Q835" s="1"/>
      <c r="R835" s="2"/>
      <c r="S835" s="1"/>
      <c r="T835" s="2"/>
      <c r="U835" s="1"/>
      <c r="V835" s="2"/>
      <c r="W835" s="1"/>
      <c r="X835" s="2"/>
      <c r="Y835" s="1"/>
      <c r="Z835" s="2"/>
      <c r="AA835" s="1"/>
      <c r="AB835" s="2"/>
      <c r="AC835" s="1"/>
      <c r="AD835" s="2"/>
      <c r="AE835" s="1"/>
      <c r="AF835" s="2"/>
      <c r="AG835" s="1"/>
      <c r="AH835" s="2"/>
      <c r="AI835" s="1"/>
    </row>
    <row r="836" spans="1:35" x14ac:dyDescent="0.3">
      <c r="A836" s="1"/>
      <c r="B836" s="27"/>
      <c r="C836" s="1"/>
      <c r="D836" s="27"/>
      <c r="E836" s="1"/>
      <c r="F836" s="27"/>
      <c r="G836" s="1"/>
      <c r="H836" s="2"/>
      <c r="I836" s="1"/>
      <c r="J836" s="2"/>
      <c r="K836" s="1"/>
      <c r="L836" s="2"/>
      <c r="M836" s="1"/>
      <c r="N836" s="2"/>
      <c r="O836" s="1"/>
      <c r="P836" s="2"/>
      <c r="Q836" s="1"/>
      <c r="R836" s="2"/>
      <c r="S836" s="1"/>
      <c r="T836" s="2"/>
      <c r="U836" s="1"/>
      <c r="V836" s="2"/>
      <c r="W836" s="1"/>
      <c r="X836" s="2"/>
      <c r="Y836" s="1"/>
      <c r="Z836" s="2"/>
      <c r="AA836" s="1"/>
      <c r="AB836" s="2"/>
      <c r="AC836" s="1"/>
      <c r="AD836" s="2"/>
      <c r="AE836" s="1"/>
      <c r="AF836" s="2"/>
      <c r="AG836" s="1"/>
      <c r="AH836" s="2"/>
      <c r="AI836" s="1"/>
    </row>
    <row r="837" spans="1:35" x14ac:dyDescent="0.3">
      <c r="A837" s="1"/>
      <c r="B837" s="27"/>
      <c r="C837" s="1"/>
      <c r="D837" s="27"/>
      <c r="E837" s="1"/>
      <c r="F837" s="27"/>
      <c r="G837" s="1"/>
      <c r="H837" s="2"/>
      <c r="I837" s="1"/>
      <c r="J837" s="2"/>
      <c r="K837" s="1"/>
      <c r="L837" s="2"/>
      <c r="M837" s="1"/>
      <c r="N837" s="2"/>
      <c r="O837" s="1"/>
      <c r="P837" s="2"/>
      <c r="Q837" s="1"/>
      <c r="R837" s="2"/>
      <c r="S837" s="1"/>
      <c r="T837" s="2"/>
      <c r="U837" s="1"/>
      <c r="V837" s="2"/>
      <c r="W837" s="1"/>
      <c r="X837" s="2"/>
      <c r="Y837" s="1"/>
      <c r="Z837" s="2"/>
      <c r="AA837" s="1"/>
      <c r="AB837" s="2"/>
      <c r="AC837" s="1"/>
      <c r="AD837" s="2"/>
      <c r="AE837" s="1"/>
      <c r="AF837" s="2"/>
      <c r="AG837" s="1"/>
      <c r="AH837" s="2"/>
      <c r="AI837" s="1"/>
    </row>
    <row r="838" spans="1:35" x14ac:dyDescent="0.3">
      <c r="A838" s="1"/>
      <c r="B838" s="27"/>
      <c r="C838" s="1"/>
      <c r="D838" s="27"/>
      <c r="E838" s="1"/>
      <c r="F838" s="27"/>
      <c r="G838" s="1"/>
      <c r="H838" s="2"/>
      <c r="I838" s="1"/>
      <c r="J838" s="2"/>
      <c r="K838" s="1"/>
      <c r="L838" s="2"/>
      <c r="M838" s="1"/>
      <c r="N838" s="2"/>
      <c r="O838" s="1"/>
      <c r="P838" s="2"/>
      <c r="Q838" s="1"/>
      <c r="R838" s="2"/>
      <c r="S838" s="1"/>
      <c r="T838" s="2"/>
      <c r="U838" s="1"/>
      <c r="V838" s="2"/>
      <c r="W838" s="1"/>
      <c r="X838" s="2"/>
      <c r="Y838" s="1"/>
      <c r="Z838" s="2"/>
      <c r="AA838" s="1"/>
      <c r="AB838" s="2"/>
      <c r="AC838" s="1"/>
      <c r="AD838" s="2"/>
      <c r="AE838" s="1"/>
      <c r="AF838" s="2"/>
      <c r="AG838" s="1"/>
      <c r="AH838" s="2"/>
      <c r="AI838" s="1"/>
    </row>
    <row r="839" spans="1:35" x14ac:dyDescent="0.3">
      <c r="A839" s="1"/>
      <c r="B839" s="27"/>
      <c r="C839" s="1"/>
      <c r="D839" s="27"/>
      <c r="E839" s="1"/>
      <c r="F839" s="27"/>
      <c r="G839" s="1"/>
      <c r="H839" s="2"/>
      <c r="I839" s="1"/>
      <c r="J839" s="2"/>
      <c r="K839" s="1"/>
      <c r="L839" s="2"/>
      <c r="M839" s="1"/>
      <c r="N839" s="2"/>
      <c r="O839" s="1"/>
      <c r="P839" s="2"/>
      <c r="Q839" s="1"/>
      <c r="R839" s="2"/>
      <c r="S839" s="1"/>
      <c r="T839" s="2"/>
      <c r="U839" s="1"/>
      <c r="V839" s="2"/>
      <c r="W839" s="1"/>
      <c r="X839" s="2"/>
      <c r="Y839" s="1"/>
      <c r="Z839" s="2"/>
      <c r="AA839" s="1"/>
      <c r="AB839" s="2"/>
      <c r="AC839" s="1"/>
      <c r="AD839" s="2"/>
      <c r="AE839" s="1"/>
      <c r="AF839" s="2"/>
      <c r="AG839" s="1"/>
      <c r="AH839" s="2"/>
      <c r="AI839" s="1"/>
    </row>
    <row r="840" spans="1:35" x14ac:dyDescent="0.3">
      <c r="A840" s="1"/>
      <c r="B840" s="27"/>
      <c r="C840" s="1"/>
      <c r="D840" s="27"/>
      <c r="E840" s="1"/>
      <c r="F840" s="27"/>
      <c r="G840" s="1"/>
      <c r="H840" s="2"/>
      <c r="I840" s="1"/>
      <c r="J840" s="2"/>
      <c r="K840" s="1"/>
      <c r="L840" s="2"/>
      <c r="M840" s="1"/>
      <c r="N840" s="2"/>
      <c r="O840" s="1"/>
      <c r="P840" s="2"/>
      <c r="Q840" s="1"/>
      <c r="R840" s="2"/>
      <c r="S840" s="1"/>
      <c r="T840" s="2"/>
      <c r="U840" s="1"/>
      <c r="V840" s="2"/>
      <c r="W840" s="1"/>
      <c r="X840" s="2"/>
      <c r="Y840" s="1"/>
      <c r="Z840" s="2"/>
      <c r="AA840" s="1"/>
      <c r="AB840" s="2"/>
      <c r="AC840" s="1"/>
      <c r="AD840" s="2"/>
      <c r="AE840" s="1"/>
      <c r="AF840" s="2"/>
      <c r="AG840" s="1"/>
      <c r="AH840" s="2"/>
      <c r="AI840" s="1"/>
    </row>
    <row r="841" spans="1:35" x14ac:dyDescent="0.3">
      <c r="A841" s="1"/>
      <c r="B841" s="27"/>
      <c r="C841" s="1"/>
      <c r="D841" s="27"/>
      <c r="E841" s="1"/>
      <c r="F841" s="27"/>
      <c r="G841" s="1"/>
      <c r="H841" s="2"/>
      <c r="I841" s="1"/>
      <c r="J841" s="2"/>
      <c r="K841" s="1"/>
      <c r="L841" s="2"/>
      <c r="M841" s="1"/>
      <c r="N841" s="2"/>
      <c r="O841" s="1"/>
      <c r="P841" s="2"/>
      <c r="Q841" s="1"/>
      <c r="R841" s="2"/>
      <c r="S841" s="1"/>
      <c r="T841" s="2"/>
      <c r="U841" s="1"/>
      <c r="V841" s="2"/>
      <c r="W841" s="1"/>
      <c r="X841" s="2"/>
      <c r="Y841" s="1"/>
      <c r="Z841" s="2"/>
      <c r="AA841" s="1"/>
      <c r="AB841" s="2"/>
      <c r="AC841" s="1"/>
      <c r="AD841" s="2"/>
      <c r="AE841" s="1"/>
      <c r="AF841" s="2"/>
      <c r="AG841" s="1"/>
      <c r="AH841" s="2"/>
      <c r="AI841" s="1"/>
    </row>
    <row r="842" spans="1:35" x14ac:dyDescent="0.3">
      <c r="A842" s="1"/>
      <c r="B842" s="27"/>
      <c r="C842" s="1"/>
      <c r="D842" s="27"/>
      <c r="E842" s="1"/>
      <c r="F842" s="27"/>
      <c r="G842" s="1"/>
      <c r="H842" s="2"/>
      <c r="I842" s="1"/>
      <c r="J842" s="2"/>
      <c r="K842" s="1"/>
      <c r="L842" s="2"/>
      <c r="M842" s="1"/>
      <c r="N842" s="2"/>
      <c r="O842" s="1"/>
      <c r="P842" s="2"/>
      <c r="Q842" s="1"/>
      <c r="R842" s="2"/>
      <c r="S842" s="1"/>
      <c r="T842" s="2"/>
      <c r="U842" s="1"/>
      <c r="V842" s="2"/>
      <c r="W842" s="1"/>
      <c r="X842" s="2"/>
      <c r="Y842" s="1"/>
      <c r="Z842" s="2"/>
      <c r="AA842" s="1"/>
      <c r="AB842" s="2"/>
      <c r="AC842" s="1"/>
      <c r="AD842" s="2"/>
      <c r="AE842" s="1"/>
      <c r="AF842" s="2"/>
      <c r="AG842" s="1"/>
      <c r="AH842" s="2"/>
      <c r="AI842" s="1"/>
    </row>
    <row r="843" spans="1:35" x14ac:dyDescent="0.3">
      <c r="A843" s="1"/>
      <c r="B843" s="27"/>
      <c r="C843" s="1"/>
      <c r="D843" s="27"/>
      <c r="E843" s="1"/>
      <c r="F843" s="27"/>
      <c r="G843" s="1"/>
      <c r="H843" s="2"/>
      <c r="I843" s="1"/>
      <c r="J843" s="2"/>
      <c r="K843" s="1"/>
      <c r="L843" s="2"/>
      <c r="M843" s="1"/>
      <c r="N843" s="2"/>
      <c r="O843" s="1"/>
      <c r="P843" s="2"/>
      <c r="Q843" s="1"/>
      <c r="R843" s="2"/>
      <c r="S843" s="1"/>
      <c r="T843" s="2"/>
      <c r="U843" s="1"/>
      <c r="V843" s="2"/>
      <c r="W843" s="1"/>
      <c r="X843" s="2"/>
      <c r="Y843" s="1"/>
      <c r="Z843" s="2"/>
      <c r="AA843" s="1"/>
      <c r="AB843" s="2"/>
      <c r="AC843" s="1"/>
      <c r="AD843" s="2"/>
      <c r="AE843" s="1"/>
      <c r="AF843" s="2"/>
      <c r="AG843" s="1"/>
      <c r="AH843" s="2"/>
      <c r="AI843" s="1"/>
    </row>
    <row r="844" spans="1:35" x14ac:dyDescent="0.3">
      <c r="A844" s="1"/>
      <c r="B844" s="27"/>
      <c r="C844" s="1"/>
      <c r="D844" s="27"/>
      <c r="E844" s="1"/>
      <c r="F844" s="27"/>
      <c r="G844" s="1"/>
      <c r="H844" s="2"/>
      <c r="I844" s="1"/>
      <c r="J844" s="2"/>
      <c r="K844" s="1"/>
      <c r="L844" s="2"/>
      <c r="M844" s="1"/>
      <c r="N844" s="2"/>
      <c r="O844" s="1"/>
      <c r="P844" s="2"/>
      <c r="Q844" s="1"/>
      <c r="R844" s="2"/>
      <c r="S844" s="1"/>
      <c r="T844" s="2"/>
      <c r="U844" s="1"/>
      <c r="V844" s="2"/>
      <c r="W844" s="1"/>
      <c r="X844" s="2"/>
      <c r="Y844" s="1"/>
      <c r="Z844" s="2"/>
      <c r="AA844" s="1"/>
      <c r="AB844" s="2"/>
      <c r="AC844" s="1"/>
      <c r="AD844" s="2"/>
      <c r="AE844" s="1"/>
      <c r="AF844" s="2"/>
      <c r="AG844" s="1"/>
      <c r="AH844" s="2"/>
      <c r="AI844" s="1"/>
    </row>
    <row r="845" spans="1:35" x14ac:dyDescent="0.3">
      <c r="A845" s="1"/>
      <c r="B845" s="27"/>
      <c r="C845" s="1"/>
      <c r="D845" s="27"/>
      <c r="E845" s="1"/>
      <c r="F845" s="27"/>
      <c r="G845" s="1"/>
      <c r="H845" s="2"/>
      <c r="I845" s="1"/>
      <c r="J845" s="2"/>
      <c r="K845" s="1"/>
      <c r="L845" s="2"/>
      <c r="M845" s="1"/>
      <c r="N845" s="2"/>
      <c r="O845" s="1"/>
      <c r="P845" s="2"/>
      <c r="Q845" s="1"/>
      <c r="R845" s="2"/>
      <c r="S845" s="1"/>
      <c r="T845" s="2"/>
      <c r="U845" s="1"/>
      <c r="V845" s="2"/>
      <c r="W845" s="1"/>
      <c r="X845" s="2"/>
      <c r="Y845" s="1"/>
      <c r="Z845" s="2"/>
      <c r="AA845" s="1"/>
      <c r="AB845" s="2"/>
      <c r="AC845" s="1"/>
      <c r="AD845" s="2"/>
      <c r="AE845" s="1"/>
      <c r="AF845" s="2"/>
      <c r="AG845" s="1"/>
      <c r="AH845" s="2"/>
      <c r="AI845" s="1"/>
    </row>
    <row r="846" spans="1:35" x14ac:dyDescent="0.3">
      <c r="A846" s="1"/>
      <c r="B846" s="27"/>
      <c r="C846" s="1"/>
      <c r="D846" s="27"/>
      <c r="E846" s="1"/>
      <c r="F846" s="27"/>
      <c r="G846" s="1"/>
      <c r="H846" s="2"/>
      <c r="I846" s="1"/>
      <c r="J846" s="2"/>
      <c r="K846" s="1"/>
      <c r="L846" s="2"/>
      <c r="M846" s="1"/>
      <c r="N846" s="2"/>
      <c r="O846" s="1"/>
      <c r="P846" s="2"/>
      <c r="Q846" s="1"/>
      <c r="R846" s="2"/>
      <c r="S846" s="1"/>
      <c r="T846" s="2"/>
      <c r="U846" s="1"/>
      <c r="V846" s="2"/>
      <c r="W846" s="1"/>
      <c r="X846" s="2"/>
      <c r="Y846" s="1"/>
      <c r="Z846" s="2"/>
      <c r="AA846" s="1"/>
      <c r="AB846" s="2"/>
      <c r="AC846" s="1"/>
      <c r="AD846" s="2"/>
      <c r="AE846" s="1"/>
      <c r="AF846" s="2"/>
      <c r="AG846" s="1"/>
      <c r="AH846" s="2"/>
      <c r="AI846" s="1"/>
    </row>
    <row r="847" spans="1:35" x14ac:dyDescent="0.3">
      <c r="A847" s="1"/>
      <c r="B847" s="27"/>
      <c r="C847" s="1"/>
      <c r="D847" s="27"/>
      <c r="E847" s="1"/>
      <c r="F847" s="27"/>
      <c r="G847" s="1"/>
      <c r="H847" s="2"/>
      <c r="I847" s="1"/>
      <c r="J847" s="2"/>
      <c r="K847" s="1"/>
      <c r="L847" s="2"/>
      <c r="M847" s="1"/>
      <c r="N847" s="2"/>
      <c r="O847" s="1"/>
      <c r="P847" s="2"/>
      <c r="Q847" s="1"/>
      <c r="R847" s="2"/>
      <c r="S847" s="1"/>
      <c r="T847" s="2"/>
      <c r="U847" s="1"/>
      <c r="V847" s="2"/>
      <c r="W847" s="1"/>
      <c r="X847" s="2"/>
      <c r="Y847" s="1"/>
      <c r="Z847" s="2"/>
      <c r="AA847" s="1"/>
      <c r="AB847" s="2"/>
      <c r="AC847" s="1"/>
      <c r="AD847" s="2"/>
      <c r="AE847" s="1"/>
      <c r="AF847" s="2"/>
      <c r="AG847" s="1"/>
      <c r="AH847" s="2"/>
      <c r="AI847" s="1"/>
    </row>
    <row r="848" spans="1:35" x14ac:dyDescent="0.3">
      <c r="A848" s="1"/>
      <c r="B848" s="27"/>
      <c r="C848" s="1"/>
      <c r="D848" s="27"/>
      <c r="E848" s="1"/>
      <c r="F848" s="27"/>
      <c r="G848" s="1"/>
      <c r="H848" s="2"/>
      <c r="I848" s="1"/>
      <c r="J848" s="2"/>
      <c r="K848" s="1"/>
      <c r="L848" s="2"/>
      <c r="M848" s="1"/>
      <c r="N848" s="2"/>
      <c r="O848" s="1"/>
      <c r="P848" s="2"/>
      <c r="Q848" s="1"/>
      <c r="R848" s="2"/>
      <c r="S848" s="1"/>
      <c r="T848" s="2"/>
      <c r="U848" s="1"/>
      <c r="V848" s="2"/>
      <c r="W848" s="1"/>
      <c r="X848" s="2"/>
      <c r="Y848" s="1"/>
      <c r="Z848" s="2"/>
      <c r="AA848" s="1"/>
      <c r="AB848" s="2"/>
      <c r="AC848" s="1"/>
      <c r="AD848" s="2"/>
      <c r="AE848" s="1"/>
      <c r="AF848" s="2"/>
      <c r="AG848" s="1"/>
      <c r="AH848" s="2"/>
      <c r="AI848" s="1"/>
    </row>
    <row r="849" spans="1:35" x14ac:dyDescent="0.3">
      <c r="A849" s="1"/>
      <c r="B849" s="27"/>
      <c r="C849" s="1"/>
      <c r="D849" s="27"/>
      <c r="E849" s="1"/>
      <c r="F849" s="27"/>
      <c r="G849" s="1"/>
      <c r="H849" s="2"/>
      <c r="I849" s="1"/>
      <c r="J849" s="2"/>
      <c r="K849" s="1"/>
      <c r="L849" s="2"/>
      <c r="M849" s="1"/>
      <c r="N849" s="2"/>
      <c r="O849" s="1"/>
      <c r="P849" s="2"/>
      <c r="Q849" s="1"/>
      <c r="R849" s="2"/>
      <c r="S849" s="1"/>
      <c r="T849" s="2"/>
      <c r="U849" s="1"/>
      <c r="V849" s="2"/>
      <c r="W849" s="1"/>
      <c r="X849" s="2"/>
      <c r="Y849" s="1"/>
      <c r="Z849" s="2"/>
      <c r="AA849" s="1"/>
      <c r="AB849" s="2"/>
      <c r="AC849" s="1"/>
      <c r="AD849" s="2"/>
      <c r="AE849" s="1"/>
      <c r="AF849" s="2"/>
      <c r="AG849" s="1"/>
      <c r="AH849" s="2"/>
      <c r="AI849" s="1"/>
    </row>
    <row r="850" spans="1:35" x14ac:dyDescent="0.3">
      <c r="A850" s="1"/>
      <c r="B850" s="27"/>
      <c r="C850" s="1"/>
      <c r="D850" s="27"/>
      <c r="E850" s="1"/>
      <c r="F850" s="27"/>
      <c r="G850" s="1"/>
      <c r="H850" s="2"/>
      <c r="I850" s="1"/>
      <c r="J850" s="2"/>
      <c r="K850" s="1"/>
      <c r="L850" s="2"/>
      <c r="M850" s="1"/>
      <c r="N850" s="2"/>
      <c r="O850" s="1"/>
      <c r="P850" s="2"/>
      <c r="Q850" s="1"/>
      <c r="R850" s="2"/>
      <c r="S850" s="1"/>
      <c r="T850" s="2"/>
      <c r="U850" s="1"/>
      <c r="V850" s="2"/>
      <c r="W850" s="1"/>
      <c r="X850" s="2"/>
      <c r="Y850" s="1"/>
      <c r="Z850" s="2"/>
      <c r="AA850" s="1"/>
      <c r="AB850" s="2"/>
      <c r="AC850" s="1"/>
      <c r="AD850" s="2"/>
      <c r="AE850" s="1"/>
      <c r="AF850" s="2"/>
      <c r="AG850" s="1"/>
      <c r="AH850" s="2"/>
      <c r="AI850" s="1"/>
    </row>
    <row r="851" spans="1:35" x14ac:dyDescent="0.3">
      <c r="A851" s="1"/>
      <c r="B851" s="27"/>
      <c r="C851" s="1"/>
      <c r="D851" s="27"/>
      <c r="E851" s="1"/>
      <c r="F851" s="27"/>
      <c r="G851" s="1"/>
      <c r="H851" s="2"/>
      <c r="I851" s="1"/>
      <c r="J851" s="2"/>
      <c r="K851" s="1"/>
      <c r="L851" s="2"/>
      <c r="M851" s="1"/>
      <c r="N851" s="2"/>
      <c r="O851" s="1"/>
      <c r="P851" s="2"/>
      <c r="Q851" s="1"/>
      <c r="R851" s="2"/>
      <c r="S851" s="1"/>
      <c r="T851" s="2"/>
      <c r="U851" s="1"/>
      <c r="V851" s="2"/>
      <c r="W851" s="1"/>
      <c r="X851" s="2"/>
      <c r="Y851" s="1"/>
      <c r="Z851" s="2"/>
      <c r="AA851" s="1"/>
      <c r="AB851" s="2"/>
      <c r="AC851" s="1"/>
      <c r="AD851" s="2"/>
      <c r="AE851" s="1"/>
      <c r="AF851" s="2"/>
      <c r="AG851" s="1"/>
      <c r="AH851" s="2"/>
      <c r="AI851" s="1"/>
    </row>
    <row r="852" spans="1:35" x14ac:dyDescent="0.3">
      <c r="A852" s="1"/>
      <c r="B852" s="27"/>
      <c r="C852" s="1"/>
      <c r="D852" s="27"/>
      <c r="E852" s="1"/>
      <c r="F852" s="27"/>
      <c r="G852" s="1"/>
      <c r="H852" s="2"/>
      <c r="I852" s="1"/>
      <c r="J852" s="2"/>
      <c r="K852" s="1"/>
      <c r="L852" s="2"/>
      <c r="M852" s="1"/>
      <c r="N852" s="2"/>
      <c r="O852" s="1"/>
      <c r="P852" s="2"/>
      <c r="Q852" s="1"/>
      <c r="R852" s="2"/>
      <c r="S852" s="1"/>
      <c r="T852" s="2"/>
      <c r="U852" s="1"/>
      <c r="V852" s="2"/>
      <c r="W852" s="1"/>
      <c r="X852" s="2"/>
      <c r="Y852" s="1"/>
      <c r="Z852" s="2"/>
      <c r="AA852" s="1"/>
      <c r="AB852" s="2"/>
      <c r="AC852" s="1"/>
      <c r="AD852" s="2"/>
      <c r="AE852" s="1"/>
      <c r="AF852" s="2"/>
      <c r="AG852" s="1"/>
      <c r="AH852" s="2"/>
      <c r="AI852" s="1"/>
    </row>
    <row r="853" spans="1:35" x14ac:dyDescent="0.3">
      <c r="A853" s="1"/>
      <c r="B853" s="27"/>
      <c r="C853" s="1"/>
      <c r="D853" s="27"/>
      <c r="E853" s="1"/>
      <c r="F853" s="27"/>
      <c r="G853" s="1"/>
      <c r="H853" s="2"/>
      <c r="I853" s="1"/>
      <c r="J853" s="2"/>
      <c r="K853" s="1"/>
      <c r="L853" s="2"/>
      <c r="M853" s="1"/>
      <c r="N853" s="2"/>
      <c r="O853" s="1"/>
      <c r="P853" s="2"/>
      <c r="Q853" s="1"/>
      <c r="R853" s="2"/>
      <c r="S853" s="1"/>
      <c r="T853" s="2"/>
      <c r="U853" s="1"/>
      <c r="V853" s="2"/>
      <c r="W853" s="1"/>
      <c r="X853" s="2"/>
      <c r="Y853" s="1"/>
      <c r="Z853" s="2"/>
      <c r="AA853" s="1"/>
      <c r="AB853" s="2"/>
      <c r="AC853" s="1"/>
      <c r="AD853" s="2"/>
      <c r="AE853" s="1"/>
      <c r="AF853" s="2"/>
      <c r="AG853" s="1"/>
      <c r="AH853" s="2"/>
      <c r="AI853" s="1"/>
    </row>
    <row r="854" spans="1:35" x14ac:dyDescent="0.3">
      <c r="A854" s="1"/>
      <c r="B854" s="27"/>
      <c r="C854" s="1"/>
      <c r="D854" s="27"/>
      <c r="E854" s="1"/>
      <c r="F854" s="27"/>
      <c r="G854" s="1"/>
      <c r="H854" s="2"/>
      <c r="I854" s="1"/>
      <c r="J854" s="2"/>
      <c r="K854" s="1"/>
      <c r="L854" s="2"/>
      <c r="M854" s="1"/>
      <c r="N854" s="2"/>
      <c r="O854" s="1"/>
      <c r="P854" s="2"/>
      <c r="Q854" s="1"/>
      <c r="R854" s="2"/>
      <c r="S854" s="1"/>
      <c r="T854" s="2"/>
      <c r="U854" s="1"/>
      <c r="V854" s="2"/>
      <c r="W854" s="1"/>
      <c r="X854" s="2"/>
      <c r="Y854" s="1"/>
      <c r="Z854" s="2"/>
      <c r="AA854" s="1"/>
      <c r="AB854" s="2"/>
      <c r="AC854" s="1"/>
      <c r="AD854" s="2"/>
      <c r="AE854" s="1"/>
      <c r="AF854" s="2"/>
      <c r="AG854" s="1"/>
      <c r="AH854" s="2"/>
      <c r="AI854" s="1"/>
    </row>
    <row r="855" spans="1:35" x14ac:dyDescent="0.3">
      <c r="A855" s="1"/>
      <c r="B855" s="27"/>
      <c r="C855" s="1"/>
      <c r="D855" s="27"/>
      <c r="E855" s="1"/>
      <c r="F855" s="27"/>
      <c r="G855" s="1"/>
      <c r="H855" s="2"/>
      <c r="I855" s="1"/>
      <c r="J855" s="2"/>
      <c r="K855" s="1"/>
      <c r="L855" s="2"/>
      <c r="M855" s="1"/>
      <c r="N855" s="2"/>
      <c r="O855" s="1"/>
      <c r="P855" s="2"/>
      <c r="Q855" s="1"/>
      <c r="R855" s="2"/>
      <c r="S855" s="1"/>
      <c r="T855" s="2"/>
      <c r="U855" s="1"/>
      <c r="V855" s="2"/>
      <c r="W855" s="1"/>
      <c r="X855" s="2"/>
      <c r="Y855" s="1"/>
      <c r="Z855" s="2"/>
      <c r="AA855" s="1"/>
      <c r="AB855" s="2"/>
      <c r="AC855" s="1"/>
      <c r="AD855" s="2"/>
      <c r="AE855" s="1"/>
      <c r="AF855" s="2"/>
      <c r="AG855" s="1"/>
      <c r="AH855" s="2"/>
      <c r="AI855" s="1"/>
    </row>
    <row r="856" spans="1:35" x14ac:dyDescent="0.3">
      <c r="A856" s="1"/>
      <c r="B856" s="27"/>
      <c r="C856" s="1"/>
      <c r="D856" s="27"/>
      <c r="E856" s="1"/>
      <c r="F856" s="27"/>
      <c r="G856" s="1"/>
      <c r="H856" s="2"/>
      <c r="I856" s="1"/>
      <c r="J856" s="2"/>
      <c r="K856" s="1"/>
      <c r="L856" s="2"/>
      <c r="M856" s="1"/>
      <c r="N856" s="2"/>
      <c r="O856" s="1"/>
      <c r="P856" s="2"/>
      <c r="Q856" s="1"/>
      <c r="R856" s="2"/>
      <c r="S856" s="1"/>
      <c r="T856" s="2"/>
      <c r="U856" s="1"/>
      <c r="V856" s="2"/>
      <c r="W856" s="1"/>
      <c r="X856" s="2"/>
      <c r="Y856" s="1"/>
      <c r="Z856" s="2"/>
      <c r="AA856" s="1"/>
      <c r="AB856" s="2"/>
      <c r="AC856" s="1"/>
      <c r="AD856" s="2"/>
      <c r="AE856" s="1"/>
      <c r="AF856" s="2"/>
      <c r="AG856" s="1"/>
      <c r="AH856" s="2"/>
      <c r="AI856" s="1"/>
    </row>
    <row r="857" spans="1:35" x14ac:dyDescent="0.3">
      <c r="A857" s="1"/>
      <c r="B857" s="27"/>
      <c r="C857" s="1"/>
      <c r="D857" s="27"/>
      <c r="E857" s="1"/>
      <c r="F857" s="27"/>
      <c r="G857" s="1"/>
      <c r="H857" s="2"/>
      <c r="I857" s="1"/>
      <c r="J857" s="2"/>
      <c r="K857" s="1"/>
      <c r="L857" s="2"/>
      <c r="M857" s="1"/>
      <c r="N857" s="2"/>
      <c r="O857" s="1"/>
      <c r="P857" s="2"/>
      <c r="Q857" s="1"/>
      <c r="R857" s="2"/>
      <c r="S857" s="1"/>
      <c r="T857" s="2"/>
      <c r="U857" s="1"/>
      <c r="V857" s="2"/>
      <c r="W857" s="1"/>
      <c r="X857" s="2"/>
      <c r="Y857" s="1"/>
      <c r="Z857" s="2"/>
      <c r="AA857" s="1"/>
      <c r="AB857" s="2"/>
      <c r="AC857" s="1"/>
      <c r="AD857" s="2"/>
      <c r="AE857" s="1"/>
      <c r="AF857" s="2"/>
      <c r="AG857" s="1"/>
      <c r="AH857" s="2"/>
      <c r="AI857" s="1"/>
    </row>
    <row r="858" spans="1:35" x14ac:dyDescent="0.3">
      <c r="A858" s="1"/>
      <c r="B858" s="27"/>
      <c r="C858" s="1"/>
      <c r="D858" s="27"/>
      <c r="E858" s="1"/>
      <c r="F858" s="27"/>
      <c r="G858" s="1"/>
      <c r="H858" s="2"/>
      <c r="I858" s="1"/>
      <c r="J858" s="2"/>
      <c r="K858" s="1"/>
      <c r="L858" s="2"/>
      <c r="M858" s="1"/>
      <c r="N858" s="2"/>
      <c r="O858" s="1"/>
      <c r="P858" s="2"/>
      <c r="Q858" s="1"/>
      <c r="R858" s="2"/>
      <c r="S858" s="1"/>
      <c r="T858" s="2"/>
      <c r="U858" s="1"/>
      <c r="V858" s="2"/>
      <c r="W858" s="1"/>
      <c r="X858" s="2"/>
      <c r="Y858" s="1"/>
      <c r="Z858" s="2"/>
      <c r="AA858" s="1"/>
      <c r="AB858" s="2"/>
      <c r="AC858" s="1"/>
      <c r="AD858" s="2"/>
      <c r="AE858" s="1"/>
      <c r="AF858" s="2"/>
      <c r="AG858" s="1"/>
      <c r="AH858" s="2"/>
      <c r="AI858" s="1"/>
    </row>
    <row r="859" spans="1:35" x14ac:dyDescent="0.3">
      <c r="A859" s="1"/>
      <c r="B859" s="27"/>
      <c r="C859" s="1"/>
      <c r="D859" s="27"/>
      <c r="E859" s="1"/>
      <c r="F859" s="27"/>
      <c r="G859" s="1"/>
      <c r="H859" s="2"/>
      <c r="I859" s="1"/>
      <c r="J859" s="2"/>
      <c r="K859" s="1"/>
      <c r="L859" s="2"/>
      <c r="M859" s="1"/>
      <c r="N859" s="2"/>
      <c r="O859" s="1"/>
      <c r="P859" s="2"/>
      <c r="Q859" s="1"/>
      <c r="R859" s="2"/>
      <c r="S859" s="1"/>
      <c r="T859" s="2"/>
      <c r="U859" s="1"/>
      <c r="V859" s="2"/>
      <c r="W859" s="1"/>
      <c r="X859" s="2"/>
      <c r="Y859" s="1"/>
      <c r="Z859" s="2"/>
      <c r="AA859" s="1"/>
      <c r="AB859" s="2"/>
      <c r="AC859" s="1"/>
      <c r="AD859" s="2"/>
      <c r="AE859" s="1"/>
      <c r="AF859" s="2"/>
      <c r="AG859" s="1"/>
      <c r="AH859" s="2"/>
      <c r="AI859" s="1"/>
    </row>
    <row r="860" spans="1:35" x14ac:dyDescent="0.3">
      <c r="A860" s="1"/>
      <c r="B860" s="27"/>
      <c r="C860" s="1"/>
      <c r="D860" s="27"/>
      <c r="E860" s="1"/>
      <c r="F860" s="27"/>
      <c r="G860" s="1"/>
      <c r="H860" s="2"/>
      <c r="I860" s="1"/>
      <c r="J860" s="2"/>
      <c r="K860" s="1"/>
      <c r="L860" s="2"/>
      <c r="M860" s="1"/>
      <c r="N860" s="2"/>
      <c r="O860" s="1"/>
      <c r="P860" s="2"/>
      <c r="Q860" s="1"/>
      <c r="R860" s="2"/>
      <c r="S860" s="1"/>
      <c r="T860" s="2"/>
      <c r="U860" s="1"/>
      <c r="V860" s="2"/>
      <c r="W860" s="1"/>
      <c r="X860" s="2"/>
      <c r="Y860" s="1"/>
      <c r="Z860" s="2"/>
      <c r="AA860" s="1"/>
      <c r="AB860" s="2"/>
      <c r="AC860" s="1"/>
      <c r="AD860" s="2"/>
      <c r="AE860" s="1"/>
      <c r="AF860" s="2"/>
      <c r="AG860" s="1"/>
      <c r="AH860" s="2"/>
      <c r="AI860" s="1"/>
    </row>
    <row r="861" spans="1:35" x14ac:dyDescent="0.3">
      <c r="A861" s="1"/>
      <c r="B861" s="27"/>
      <c r="C861" s="1"/>
      <c r="D861" s="27"/>
      <c r="E861" s="1"/>
      <c r="F861" s="27"/>
      <c r="G861" s="1"/>
      <c r="H861" s="2"/>
      <c r="I861" s="1"/>
      <c r="J861" s="2"/>
      <c r="K861" s="1"/>
      <c r="L861" s="2"/>
      <c r="M861" s="1"/>
      <c r="N861" s="2"/>
      <c r="O861" s="1"/>
      <c r="P861" s="2"/>
      <c r="Q861" s="1"/>
      <c r="R861" s="2"/>
      <c r="S861" s="1"/>
      <c r="T861" s="2"/>
      <c r="U861" s="1"/>
      <c r="V861" s="2"/>
      <c r="W861" s="1"/>
      <c r="X861" s="2"/>
      <c r="Y861" s="1"/>
      <c r="Z861" s="2"/>
      <c r="AA861" s="1"/>
      <c r="AB861" s="2"/>
      <c r="AC861" s="1"/>
      <c r="AD861" s="2"/>
      <c r="AE861" s="1"/>
      <c r="AF861" s="2"/>
      <c r="AG861" s="1"/>
      <c r="AH861" s="2"/>
      <c r="AI861" s="1"/>
    </row>
    <row r="862" spans="1:35" x14ac:dyDescent="0.3">
      <c r="A862" s="1"/>
      <c r="B862" s="27"/>
      <c r="C862" s="1"/>
      <c r="D862" s="27"/>
      <c r="E862" s="1"/>
      <c r="F862" s="27"/>
      <c r="G862" s="1"/>
      <c r="H862" s="2"/>
      <c r="I862" s="1"/>
      <c r="J862" s="2"/>
      <c r="K862" s="1"/>
      <c r="L862" s="2"/>
      <c r="M862" s="1"/>
      <c r="N862" s="2"/>
      <c r="O862" s="1"/>
      <c r="P862" s="2"/>
      <c r="Q862" s="1"/>
      <c r="R862" s="2"/>
      <c r="S862" s="1"/>
      <c r="T862" s="2"/>
      <c r="U862" s="1"/>
      <c r="V862" s="2"/>
      <c r="W862" s="1"/>
      <c r="X862" s="2"/>
      <c r="Y862" s="1"/>
      <c r="Z862" s="2"/>
      <c r="AA862" s="1"/>
      <c r="AB862" s="2"/>
      <c r="AC862" s="1"/>
      <c r="AD862" s="2"/>
      <c r="AE862" s="1"/>
      <c r="AF862" s="2"/>
      <c r="AG862" s="1"/>
      <c r="AH862" s="2"/>
      <c r="AI862" s="1"/>
    </row>
    <row r="863" spans="1:35" x14ac:dyDescent="0.3">
      <c r="A863" s="1"/>
      <c r="B863" s="27"/>
      <c r="C863" s="1"/>
      <c r="D863" s="27"/>
      <c r="E863" s="1"/>
      <c r="F863" s="27"/>
      <c r="G863" s="1"/>
      <c r="H863" s="2"/>
      <c r="I863" s="1"/>
      <c r="J863" s="2"/>
      <c r="K863" s="1"/>
      <c r="L863" s="2"/>
      <c r="M863" s="1"/>
      <c r="N863" s="2"/>
      <c r="O863" s="1"/>
      <c r="P863" s="2"/>
      <c r="Q863" s="1"/>
      <c r="R863" s="2"/>
      <c r="S863" s="1"/>
      <c r="T863" s="2"/>
      <c r="U863" s="1"/>
      <c r="V863" s="2"/>
      <c r="W863" s="1"/>
      <c r="X863" s="2"/>
      <c r="Y863" s="1"/>
      <c r="Z863" s="2"/>
      <c r="AA863" s="1"/>
      <c r="AB863" s="2"/>
      <c r="AC863" s="1"/>
      <c r="AD863" s="2"/>
      <c r="AE863" s="1"/>
      <c r="AF863" s="2"/>
      <c r="AG863" s="1"/>
      <c r="AH863" s="2"/>
      <c r="AI863" s="1"/>
    </row>
    <row r="864" spans="1:35" x14ac:dyDescent="0.3">
      <c r="A864" s="1"/>
      <c r="B864" s="27"/>
      <c r="C864" s="1"/>
      <c r="D864" s="27"/>
      <c r="E864" s="1"/>
      <c r="F864" s="27"/>
      <c r="G864" s="1"/>
      <c r="H864" s="2"/>
      <c r="I864" s="1"/>
      <c r="J864" s="2"/>
      <c r="K864" s="1"/>
      <c r="L864" s="2"/>
      <c r="M864" s="1"/>
      <c r="N864" s="2"/>
      <c r="O864" s="1"/>
      <c r="P864" s="2"/>
      <c r="Q864" s="1"/>
      <c r="R864" s="2"/>
      <c r="S864" s="1"/>
      <c r="T864" s="2"/>
      <c r="U864" s="1"/>
      <c r="V864" s="2"/>
      <c r="W864" s="1"/>
      <c r="X864" s="2"/>
      <c r="Y864" s="1"/>
      <c r="Z864" s="2"/>
      <c r="AA864" s="1"/>
      <c r="AB864" s="2"/>
      <c r="AC864" s="1"/>
      <c r="AD864" s="2"/>
      <c r="AE864" s="1"/>
      <c r="AF864" s="2"/>
      <c r="AG864" s="1"/>
      <c r="AH864" s="2"/>
      <c r="AI864" s="1"/>
    </row>
    <row r="865" spans="1:35" x14ac:dyDescent="0.3">
      <c r="A865" s="1"/>
      <c r="B865" s="27"/>
      <c r="C865" s="1"/>
      <c r="D865" s="27"/>
      <c r="E865" s="1"/>
      <c r="F865" s="27"/>
      <c r="G865" s="1"/>
      <c r="H865" s="2"/>
      <c r="I865" s="1"/>
      <c r="J865" s="2"/>
      <c r="K865" s="1"/>
      <c r="L865" s="2"/>
      <c r="M865" s="1"/>
      <c r="N865" s="2"/>
      <c r="O865" s="1"/>
      <c r="P865" s="2"/>
      <c r="Q865" s="1"/>
      <c r="R865" s="2"/>
      <c r="S865" s="1"/>
      <c r="T865" s="2"/>
      <c r="U865" s="1"/>
      <c r="V865" s="2"/>
      <c r="W865" s="1"/>
      <c r="X865" s="2"/>
      <c r="Y865" s="1"/>
      <c r="Z865" s="2"/>
      <c r="AA865" s="1"/>
      <c r="AB865" s="2"/>
      <c r="AC865" s="1"/>
      <c r="AD865" s="2"/>
      <c r="AE865" s="1"/>
      <c r="AF865" s="2"/>
      <c r="AG865" s="1"/>
      <c r="AH865" s="2"/>
      <c r="AI865" s="1"/>
    </row>
    <row r="866" spans="1:35" x14ac:dyDescent="0.3">
      <c r="A866" s="1"/>
      <c r="B866" s="27"/>
      <c r="C866" s="1"/>
      <c r="D866" s="27"/>
      <c r="E866" s="1"/>
      <c r="F866" s="27"/>
      <c r="G866" s="1"/>
      <c r="H866" s="2"/>
      <c r="I866" s="1"/>
      <c r="J866" s="2"/>
      <c r="K866" s="1"/>
      <c r="L866" s="2"/>
      <c r="M866" s="1"/>
      <c r="N866" s="2"/>
      <c r="O866" s="1"/>
      <c r="P866" s="2"/>
      <c r="Q866" s="1"/>
      <c r="R866" s="2"/>
      <c r="S866" s="1"/>
      <c r="T866" s="2"/>
      <c r="U866" s="1"/>
      <c r="V866" s="2"/>
      <c r="W866" s="1"/>
      <c r="X866" s="2"/>
      <c r="Y866" s="1"/>
      <c r="Z866" s="2"/>
      <c r="AA866" s="1"/>
      <c r="AB866" s="2"/>
      <c r="AC866" s="1"/>
      <c r="AD866" s="2"/>
      <c r="AE866" s="1"/>
      <c r="AF866" s="2"/>
      <c r="AG866" s="1"/>
      <c r="AH866" s="2"/>
      <c r="AI866" s="1"/>
    </row>
    <row r="867" spans="1:35" x14ac:dyDescent="0.3">
      <c r="A867" s="1"/>
      <c r="B867" s="27"/>
      <c r="C867" s="1"/>
      <c r="D867" s="27"/>
      <c r="E867" s="1"/>
      <c r="F867" s="27"/>
      <c r="G867" s="1"/>
      <c r="H867" s="2"/>
      <c r="I867" s="1"/>
      <c r="J867" s="2"/>
      <c r="K867" s="1"/>
      <c r="L867" s="2"/>
      <c r="M867" s="1"/>
      <c r="N867" s="2"/>
      <c r="O867" s="1"/>
      <c r="P867" s="2"/>
      <c r="Q867" s="1"/>
      <c r="R867" s="2"/>
      <c r="S867" s="1"/>
      <c r="T867" s="2"/>
      <c r="U867" s="1"/>
      <c r="V867" s="2"/>
      <c r="W867" s="1"/>
      <c r="X867" s="2"/>
      <c r="Y867" s="1"/>
      <c r="Z867" s="2"/>
      <c r="AA867" s="1"/>
      <c r="AB867" s="2"/>
      <c r="AC867" s="1"/>
      <c r="AD867" s="2"/>
      <c r="AE867" s="1"/>
      <c r="AF867" s="2"/>
      <c r="AG867" s="1"/>
      <c r="AH867" s="2"/>
      <c r="AI867" s="1"/>
    </row>
    <row r="868" spans="1:35" x14ac:dyDescent="0.3">
      <c r="A868" s="1"/>
      <c r="B868" s="27"/>
      <c r="C868" s="1"/>
      <c r="D868" s="27"/>
      <c r="E868" s="1"/>
      <c r="F868" s="27"/>
      <c r="G868" s="1"/>
      <c r="H868" s="2"/>
      <c r="I868" s="1"/>
      <c r="J868" s="2"/>
      <c r="K868" s="1"/>
      <c r="L868" s="2"/>
      <c r="M868" s="1"/>
      <c r="N868" s="2"/>
      <c r="O868" s="1"/>
      <c r="P868" s="2"/>
      <c r="Q868" s="1"/>
      <c r="R868" s="2"/>
      <c r="S868" s="1"/>
      <c r="T868" s="2"/>
      <c r="U868" s="1"/>
      <c r="V868" s="2"/>
      <c r="W868" s="1"/>
      <c r="X868" s="2"/>
      <c r="Y868" s="1"/>
      <c r="Z868" s="2"/>
      <c r="AA868" s="1"/>
      <c r="AB868" s="2"/>
      <c r="AC868" s="1"/>
      <c r="AD868" s="2"/>
      <c r="AE868" s="1"/>
      <c r="AF868" s="2"/>
      <c r="AG868" s="1"/>
      <c r="AH868" s="2"/>
      <c r="AI868" s="1"/>
    </row>
    <row r="869" spans="1:35" x14ac:dyDescent="0.3">
      <c r="A869" s="1"/>
      <c r="B869" s="27"/>
      <c r="C869" s="1"/>
      <c r="D869" s="27"/>
      <c r="E869" s="1"/>
      <c r="F869" s="27"/>
      <c r="G869" s="1"/>
      <c r="H869" s="2"/>
      <c r="I869" s="1"/>
      <c r="J869" s="2"/>
      <c r="K869" s="1"/>
      <c r="L869" s="2"/>
      <c r="M869" s="1"/>
      <c r="N869" s="2"/>
      <c r="O869" s="1"/>
      <c r="P869" s="2"/>
      <c r="Q869" s="1"/>
      <c r="R869" s="2"/>
      <c r="S869" s="1"/>
      <c r="T869" s="2"/>
      <c r="U869" s="1"/>
      <c r="V869" s="2"/>
      <c r="W869" s="1"/>
      <c r="X869" s="2"/>
      <c r="Y869" s="1"/>
      <c r="Z869" s="2"/>
      <c r="AA869" s="1"/>
      <c r="AB869" s="2"/>
      <c r="AC869" s="1"/>
      <c r="AD869" s="2"/>
      <c r="AE869" s="1"/>
      <c r="AF869" s="2"/>
      <c r="AG869" s="1"/>
      <c r="AH869" s="2"/>
      <c r="AI869" s="1"/>
    </row>
    <row r="870" spans="1:35" x14ac:dyDescent="0.3">
      <c r="A870" s="1"/>
      <c r="B870" s="27"/>
      <c r="C870" s="1"/>
      <c r="D870" s="27"/>
      <c r="E870" s="1"/>
      <c r="F870" s="27"/>
      <c r="G870" s="1"/>
      <c r="H870" s="2"/>
      <c r="I870" s="1"/>
      <c r="J870" s="2"/>
      <c r="K870" s="1"/>
      <c r="L870" s="2"/>
      <c r="M870" s="1"/>
      <c r="N870" s="2"/>
      <c r="O870" s="1"/>
      <c r="P870" s="2"/>
      <c r="Q870" s="1"/>
      <c r="R870" s="2"/>
      <c r="S870" s="1"/>
      <c r="T870" s="2"/>
      <c r="U870" s="1"/>
      <c r="V870" s="2"/>
      <c r="W870" s="1"/>
      <c r="X870" s="2"/>
      <c r="Y870" s="1"/>
      <c r="Z870" s="2"/>
      <c r="AA870" s="1"/>
      <c r="AB870" s="2"/>
      <c r="AC870" s="1"/>
      <c r="AD870" s="2"/>
      <c r="AE870" s="1"/>
      <c r="AF870" s="2"/>
      <c r="AG870" s="1"/>
      <c r="AH870" s="2"/>
      <c r="AI870" s="1"/>
    </row>
    <row r="871" spans="1:35" x14ac:dyDescent="0.3">
      <c r="A871" s="1"/>
      <c r="B871" s="27"/>
      <c r="C871" s="1"/>
      <c r="D871" s="27"/>
      <c r="E871" s="1"/>
      <c r="F871" s="27"/>
      <c r="G871" s="1"/>
      <c r="H871" s="2"/>
      <c r="I871" s="1"/>
      <c r="J871" s="2"/>
      <c r="K871" s="1"/>
      <c r="L871" s="2"/>
      <c r="M871" s="1"/>
      <c r="N871" s="2"/>
      <c r="O871" s="1"/>
      <c r="P871" s="2"/>
      <c r="Q871" s="1"/>
      <c r="R871" s="2"/>
      <c r="S871" s="1"/>
      <c r="T871" s="2"/>
      <c r="U871" s="1"/>
      <c r="V871" s="2"/>
      <c r="W871" s="1"/>
      <c r="X871" s="2"/>
      <c r="Y871" s="1"/>
      <c r="Z871" s="2"/>
      <c r="AA871" s="1"/>
      <c r="AB871" s="2"/>
      <c r="AC871" s="1"/>
      <c r="AD871" s="2"/>
      <c r="AE871" s="1"/>
      <c r="AF871" s="2"/>
      <c r="AG871" s="1"/>
      <c r="AH871" s="2"/>
      <c r="AI871" s="1"/>
    </row>
    <row r="872" spans="1:35" x14ac:dyDescent="0.3">
      <c r="A872" s="1"/>
      <c r="B872" s="27"/>
      <c r="C872" s="1"/>
      <c r="D872" s="27"/>
      <c r="E872" s="1"/>
      <c r="F872" s="27"/>
      <c r="G872" s="1"/>
      <c r="H872" s="2"/>
      <c r="I872" s="1"/>
      <c r="J872" s="2"/>
      <c r="K872" s="1"/>
      <c r="L872" s="2"/>
      <c r="M872" s="1"/>
      <c r="N872" s="2"/>
      <c r="O872" s="1"/>
      <c r="P872" s="2"/>
      <c r="Q872" s="1"/>
      <c r="R872" s="2"/>
      <c r="S872" s="1"/>
      <c r="T872" s="2"/>
      <c r="U872" s="1"/>
      <c r="V872" s="2"/>
      <c r="W872" s="1"/>
      <c r="X872" s="2"/>
      <c r="Y872" s="1"/>
      <c r="Z872" s="2"/>
      <c r="AA872" s="1"/>
      <c r="AB872" s="2"/>
      <c r="AC872" s="1"/>
      <c r="AD872" s="2"/>
      <c r="AE872" s="1"/>
      <c r="AF872" s="2"/>
      <c r="AG872" s="1"/>
      <c r="AH872" s="2"/>
      <c r="AI872" s="1"/>
    </row>
    <row r="873" spans="1:35" x14ac:dyDescent="0.3">
      <c r="A873" s="1"/>
      <c r="B873" s="27"/>
      <c r="C873" s="1"/>
      <c r="D873" s="27"/>
      <c r="E873" s="1"/>
      <c r="F873" s="27"/>
      <c r="G873" s="1"/>
      <c r="H873" s="2"/>
      <c r="I873" s="1"/>
      <c r="J873" s="2"/>
      <c r="K873" s="1"/>
      <c r="L873" s="2"/>
      <c r="M873" s="1"/>
      <c r="N873" s="2"/>
      <c r="O873" s="1"/>
      <c r="P873" s="2"/>
      <c r="Q873" s="1"/>
      <c r="R873" s="2"/>
      <c r="S873" s="1"/>
      <c r="T873" s="2"/>
      <c r="U873" s="1"/>
      <c r="V873" s="2"/>
      <c r="W873" s="1"/>
      <c r="X873" s="2"/>
      <c r="Y873" s="1"/>
      <c r="Z873" s="2"/>
      <c r="AA873" s="1"/>
      <c r="AB873" s="2"/>
      <c r="AC873" s="1"/>
      <c r="AD873" s="2"/>
      <c r="AE873" s="1"/>
      <c r="AF873" s="2"/>
      <c r="AG873" s="1"/>
      <c r="AH873" s="2"/>
      <c r="AI873" s="1"/>
    </row>
    <row r="874" spans="1:35" x14ac:dyDescent="0.3">
      <c r="A874" s="1"/>
      <c r="B874" s="27"/>
      <c r="C874" s="1"/>
      <c r="D874" s="27"/>
      <c r="E874" s="1"/>
      <c r="F874" s="27"/>
      <c r="G874" s="1"/>
      <c r="H874" s="2"/>
      <c r="I874" s="1"/>
      <c r="J874" s="2"/>
      <c r="K874" s="1"/>
      <c r="L874" s="2"/>
      <c r="M874" s="1"/>
      <c r="N874" s="2"/>
      <c r="O874" s="1"/>
      <c r="P874" s="2"/>
      <c r="Q874" s="1"/>
      <c r="R874" s="2"/>
      <c r="S874" s="1"/>
      <c r="T874" s="2"/>
      <c r="U874" s="1"/>
      <c r="V874" s="2"/>
      <c r="W874" s="1"/>
      <c r="X874" s="2"/>
      <c r="Y874" s="1"/>
      <c r="Z874" s="2"/>
      <c r="AA874" s="1"/>
      <c r="AB874" s="2"/>
      <c r="AC874" s="1"/>
      <c r="AD874" s="2"/>
      <c r="AE874" s="1"/>
      <c r="AF874" s="2"/>
      <c r="AG874" s="1"/>
      <c r="AH874" s="2"/>
      <c r="AI874" s="1"/>
    </row>
    <row r="875" spans="1:35" x14ac:dyDescent="0.3">
      <c r="A875" s="1"/>
      <c r="B875" s="27"/>
      <c r="C875" s="1"/>
      <c r="D875" s="27"/>
      <c r="E875" s="1"/>
      <c r="F875" s="27"/>
      <c r="G875" s="1"/>
      <c r="H875" s="2"/>
      <c r="I875" s="1"/>
      <c r="J875" s="2"/>
      <c r="K875" s="1"/>
      <c r="L875" s="2"/>
      <c r="M875" s="1"/>
      <c r="N875" s="2"/>
      <c r="O875" s="1"/>
      <c r="P875" s="2"/>
      <c r="Q875" s="1"/>
      <c r="R875" s="2"/>
      <c r="S875" s="1"/>
      <c r="T875" s="2"/>
      <c r="U875" s="1"/>
      <c r="V875" s="2"/>
      <c r="W875" s="1"/>
      <c r="X875" s="2"/>
      <c r="Y875" s="1"/>
      <c r="Z875" s="2"/>
      <c r="AA875" s="1"/>
      <c r="AB875" s="2"/>
      <c r="AC875" s="1"/>
      <c r="AD875" s="2"/>
      <c r="AE875" s="1"/>
      <c r="AF875" s="2"/>
      <c r="AG875" s="1"/>
      <c r="AH875" s="2"/>
      <c r="AI875" s="1"/>
    </row>
    <row r="876" spans="1:35" x14ac:dyDescent="0.3">
      <c r="A876" s="1"/>
      <c r="B876" s="27"/>
      <c r="C876" s="1"/>
      <c r="D876" s="27"/>
      <c r="E876" s="1"/>
      <c r="F876" s="27"/>
      <c r="G876" s="1"/>
      <c r="H876" s="2"/>
      <c r="I876" s="1"/>
      <c r="J876" s="2"/>
      <c r="K876" s="1"/>
      <c r="L876" s="2"/>
      <c r="M876" s="1"/>
      <c r="N876" s="2"/>
      <c r="O876" s="1"/>
      <c r="P876" s="2"/>
      <c r="Q876" s="1"/>
      <c r="R876" s="2"/>
      <c r="S876" s="1"/>
      <c r="T876" s="2"/>
      <c r="U876" s="1"/>
      <c r="V876" s="2"/>
      <c r="W876" s="1"/>
      <c r="X876" s="2"/>
      <c r="Y876" s="1"/>
      <c r="Z876" s="2"/>
      <c r="AA876" s="1"/>
      <c r="AB876" s="2"/>
      <c r="AC876" s="1"/>
      <c r="AD876" s="2"/>
      <c r="AE876" s="1"/>
      <c r="AF876" s="2"/>
      <c r="AG876" s="1"/>
      <c r="AH876" s="2"/>
      <c r="AI876" s="1"/>
    </row>
    <row r="877" spans="1:35" x14ac:dyDescent="0.3">
      <c r="A877" s="1"/>
      <c r="B877" s="27"/>
      <c r="C877" s="1"/>
      <c r="D877" s="27"/>
      <c r="E877" s="1"/>
      <c r="F877" s="27"/>
      <c r="G877" s="1"/>
      <c r="H877" s="2"/>
      <c r="I877" s="1"/>
      <c r="J877" s="2"/>
      <c r="K877" s="1"/>
      <c r="L877" s="2"/>
      <c r="M877" s="1"/>
      <c r="N877" s="2"/>
      <c r="O877" s="1"/>
      <c r="P877" s="2"/>
      <c r="Q877" s="1"/>
      <c r="R877" s="2"/>
      <c r="S877" s="1"/>
      <c r="T877" s="2"/>
      <c r="U877" s="1"/>
      <c r="V877" s="2"/>
      <c r="W877" s="1"/>
      <c r="X877" s="2"/>
      <c r="Y877" s="1"/>
      <c r="Z877" s="2"/>
      <c r="AA877" s="1"/>
      <c r="AB877" s="2"/>
      <c r="AC877" s="1"/>
      <c r="AD877" s="2"/>
      <c r="AE877" s="1"/>
      <c r="AF877" s="2"/>
      <c r="AG877" s="1"/>
      <c r="AH877" s="2"/>
      <c r="AI877" s="1"/>
    </row>
    <row r="878" spans="1:35" x14ac:dyDescent="0.3">
      <c r="A878" s="1"/>
      <c r="B878" s="27"/>
      <c r="C878" s="1"/>
      <c r="D878" s="27"/>
      <c r="E878" s="1"/>
      <c r="F878" s="27"/>
      <c r="G878" s="1"/>
      <c r="H878" s="2"/>
      <c r="I878" s="1"/>
      <c r="J878" s="2"/>
      <c r="K878" s="1"/>
      <c r="L878" s="2"/>
      <c r="M878" s="1"/>
      <c r="N878" s="2"/>
      <c r="O878" s="1"/>
      <c r="P878" s="2"/>
      <c r="Q878" s="1"/>
      <c r="R878" s="2"/>
      <c r="S878" s="1"/>
      <c r="T878" s="2"/>
      <c r="U878" s="1"/>
      <c r="V878" s="2"/>
      <c r="W878" s="1"/>
      <c r="X878" s="2"/>
      <c r="Y878" s="1"/>
      <c r="Z878" s="2"/>
      <c r="AA878" s="1"/>
      <c r="AB878" s="2"/>
      <c r="AC878" s="1"/>
      <c r="AD878" s="2"/>
      <c r="AE878" s="1"/>
      <c r="AF878" s="2"/>
      <c r="AG878" s="1"/>
      <c r="AH878" s="2"/>
      <c r="AI878" s="1"/>
    </row>
    <row r="879" spans="1:35" x14ac:dyDescent="0.3">
      <c r="A879" s="1"/>
      <c r="B879" s="27"/>
      <c r="C879" s="1"/>
      <c r="D879" s="27"/>
      <c r="E879" s="1"/>
      <c r="F879" s="27"/>
      <c r="G879" s="1"/>
      <c r="H879" s="2"/>
      <c r="I879" s="1"/>
      <c r="J879" s="2"/>
      <c r="K879" s="1"/>
      <c r="L879" s="2"/>
      <c r="M879" s="1"/>
      <c r="N879" s="2"/>
      <c r="O879" s="1"/>
      <c r="P879" s="2"/>
      <c r="Q879" s="1"/>
      <c r="R879" s="2"/>
      <c r="S879" s="1"/>
      <c r="T879" s="2"/>
      <c r="U879" s="1"/>
      <c r="V879" s="2"/>
      <c r="W879" s="1"/>
      <c r="X879" s="2"/>
      <c r="Y879" s="1"/>
      <c r="Z879" s="2"/>
      <c r="AA879" s="1"/>
      <c r="AB879" s="2"/>
      <c r="AC879" s="1"/>
      <c r="AD879" s="2"/>
      <c r="AE879" s="1"/>
      <c r="AF879" s="2"/>
      <c r="AG879" s="1"/>
      <c r="AH879" s="2"/>
      <c r="AI879" s="1"/>
    </row>
    <row r="880" spans="1:35" x14ac:dyDescent="0.3">
      <c r="A880" s="1"/>
      <c r="B880" s="27"/>
      <c r="C880" s="1"/>
      <c r="D880" s="27"/>
      <c r="E880" s="1"/>
      <c r="F880" s="27"/>
      <c r="G880" s="1"/>
      <c r="H880" s="2"/>
      <c r="I880" s="1"/>
      <c r="J880" s="2"/>
      <c r="K880" s="1"/>
      <c r="L880" s="2"/>
      <c r="M880" s="1"/>
      <c r="N880" s="2"/>
      <c r="O880" s="1"/>
      <c r="P880" s="2"/>
      <c r="Q880" s="1"/>
      <c r="R880" s="2"/>
      <c r="S880" s="1"/>
      <c r="T880" s="2"/>
      <c r="U880" s="1"/>
      <c r="V880" s="2"/>
      <c r="W880" s="1"/>
      <c r="X880" s="2"/>
      <c r="Y880" s="1"/>
      <c r="Z880" s="2"/>
      <c r="AA880" s="1"/>
      <c r="AB880" s="2"/>
      <c r="AC880" s="1"/>
      <c r="AD880" s="2"/>
      <c r="AE880" s="1"/>
      <c r="AF880" s="2"/>
      <c r="AG880" s="1"/>
      <c r="AH880" s="2"/>
      <c r="AI880" s="1"/>
    </row>
    <row r="881" spans="1:35" x14ac:dyDescent="0.3">
      <c r="A881" s="1"/>
      <c r="B881" s="27"/>
      <c r="C881" s="1"/>
      <c r="D881" s="27"/>
      <c r="E881" s="1"/>
      <c r="F881" s="27"/>
      <c r="G881" s="1"/>
      <c r="H881" s="2"/>
      <c r="I881" s="1"/>
      <c r="J881" s="2"/>
      <c r="K881" s="1"/>
      <c r="L881" s="2"/>
      <c r="M881" s="1"/>
      <c r="N881" s="2"/>
      <c r="O881" s="1"/>
      <c r="P881" s="2"/>
      <c r="Q881" s="1"/>
      <c r="R881" s="2"/>
      <c r="S881" s="1"/>
      <c r="T881" s="2"/>
      <c r="U881" s="1"/>
      <c r="V881" s="2"/>
      <c r="W881" s="1"/>
      <c r="X881" s="2"/>
      <c r="Y881" s="1"/>
      <c r="Z881" s="2"/>
      <c r="AA881" s="1"/>
      <c r="AB881" s="2"/>
      <c r="AC881" s="1"/>
      <c r="AD881" s="2"/>
      <c r="AE881" s="1"/>
      <c r="AF881" s="2"/>
      <c r="AG881" s="1"/>
      <c r="AH881" s="2"/>
      <c r="AI881" s="1"/>
    </row>
    <row r="882" spans="1:35" x14ac:dyDescent="0.3">
      <c r="A882" s="1"/>
      <c r="B882" s="27"/>
      <c r="C882" s="1"/>
      <c r="D882" s="27"/>
      <c r="E882" s="1"/>
      <c r="F882" s="27"/>
      <c r="G882" s="1"/>
      <c r="H882" s="2"/>
      <c r="I882" s="1"/>
      <c r="J882" s="2"/>
      <c r="K882" s="1"/>
      <c r="L882" s="2"/>
      <c r="M882" s="1"/>
      <c r="N882" s="2"/>
      <c r="O882" s="1"/>
      <c r="P882" s="2"/>
      <c r="Q882" s="1"/>
      <c r="R882" s="2"/>
      <c r="S882" s="1"/>
      <c r="T882" s="2"/>
      <c r="U882" s="1"/>
      <c r="V882" s="2"/>
      <c r="W882" s="1"/>
      <c r="X882" s="2"/>
      <c r="Y882" s="1"/>
      <c r="Z882" s="2"/>
      <c r="AA882" s="1"/>
      <c r="AB882" s="2"/>
      <c r="AC882" s="1"/>
      <c r="AD882" s="2"/>
      <c r="AE882" s="1"/>
      <c r="AF882" s="2"/>
      <c r="AG882" s="1"/>
      <c r="AH882" s="2"/>
      <c r="AI882" s="1"/>
    </row>
    <row r="883" spans="1:35" x14ac:dyDescent="0.3">
      <c r="A883" s="1"/>
      <c r="B883" s="27"/>
      <c r="C883" s="1"/>
      <c r="D883" s="27"/>
      <c r="E883" s="1"/>
      <c r="F883" s="27"/>
      <c r="G883" s="1"/>
      <c r="H883" s="2"/>
      <c r="I883" s="1"/>
      <c r="J883" s="2"/>
      <c r="K883" s="1"/>
      <c r="L883" s="2"/>
      <c r="M883" s="1"/>
      <c r="N883" s="2"/>
      <c r="O883" s="1"/>
      <c r="P883" s="2"/>
      <c r="Q883" s="1"/>
      <c r="R883" s="2"/>
      <c r="S883" s="1"/>
      <c r="T883" s="2"/>
      <c r="U883" s="1"/>
      <c r="V883" s="2"/>
      <c r="W883" s="1"/>
      <c r="X883" s="2"/>
      <c r="Y883" s="1"/>
      <c r="Z883" s="2"/>
      <c r="AA883" s="1"/>
      <c r="AB883" s="2"/>
      <c r="AC883" s="1"/>
      <c r="AD883" s="2"/>
      <c r="AE883" s="1"/>
      <c r="AF883" s="2"/>
      <c r="AG883" s="1"/>
      <c r="AH883" s="2"/>
      <c r="AI883" s="1"/>
    </row>
    <row r="884" spans="1:35" x14ac:dyDescent="0.3">
      <c r="A884" s="1"/>
      <c r="B884" s="27"/>
      <c r="C884" s="1"/>
      <c r="D884" s="27"/>
      <c r="E884" s="1"/>
      <c r="F884" s="27"/>
      <c r="G884" s="1"/>
      <c r="H884" s="2"/>
      <c r="I884" s="1"/>
      <c r="J884" s="2"/>
      <c r="K884" s="1"/>
      <c r="L884" s="2"/>
      <c r="M884" s="1"/>
      <c r="N884" s="2"/>
      <c r="O884" s="1"/>
      <c r="P884" s="2"/>
      <c r="Q884" s="1"/>
      <c r="R884" s="2"/>
      <c r="S884" s="1"/>
      <c r="T884" s="2"/>
      <c r="U884" s="1"/>
      <c r="V884" s="2"/>
      <c r="W884" s="1"/>
      <c r="X884" s="2"/>
      <c r="Y884" s="1"/>
      <c r="Z884" s="2"/>
      <c r="AA884" s="1"/>
      <c r="AB884" s="2"/>
      <c r="AC884" s="1"/>
      <c r="AD884" s="2"/>
      <c r="AE884" s="1"/>
      <c r="AF884" s="2"/>
      <c r="AG884" s="1"/>
      <c r="AH884" s="2"/>
      <c r="AI884" s="1"/>
    </row>
    <row r="885" spans="1:35" x14ac:dyDescent="0.3">
      <c r="A885" s="1"/>
      <c r="B885" s="27"/>
      <c r="C885" s="1"/>
      <c r="D885" s="27"/>
      <c r="E885" s="1"/>
      <c r="F885" s="27"/>
      <c r="G885" s="1"/>
      <c r="H885" s="2"/>
      <c r="I885" s="1"/>
      <c r="J885" s="2"/>
      <c r="K885" s="1"/>
      <c r="L885" s="2"/>
      <c r="M885" s="1"/>
      <c r="N885" s="2"/>
      <c r="O885" s="1"/>
      <c r="P885" s="2"/>
      <c r="Q885" s="1"/>
      <c r="R885" s="2"/>
      <c r="S885" s="1"/>
      <c r="T885" s="2"/>
      <c r="U885" s="1"/>
      <c r="V885" s="2"/>
      <c r="W885" s="1"/>
      <c r="X885" s="2"/>
      <c r="Y885" s="1"/>
      <c r="Z885" s="2"/>
      <c r="AA885" s="1"/>
      <c r="AB885" s="2"/>
      <c r="AC885" s="1"/>
      <c r="AD885" s="2"/>
      <c r="AE885" s="1"/>
      <c r="AF885" s="2"/>
      <c r="AG885" s="1"/>
      <c r="AH885" s="2"/>
      <c r="AI885" s="1"/>
    </row>
    <row r="886" spans="1:35" x14ac:dyDescent="0.3">
      <c r="A886" s="1"/>
      <c r="B886" s="27"/>
      <c r="C886" s="1"/>
      <c r="D886" s="27"/>
      <c r="E886" s="1"/>
      <c r="F886" s="27"/>
      <c r="G886" s="1"/>
      <c r="H886" s="2"/>
      <c r="I886" s="1"/>
      <c r="J886" s="2"/>
      <c r="K886" s="1"/>
      <c r="L886" s="2"/>
      <c r="M886" s="1"/>
      <c r="N886" s="2"/>
      <c r="O886" s="1"/>
      <c r="P886" s="2"/>
      <c r="Q886" s="1"/>
      <c r="R886" s="2"/>
      <c r="S886" s="1"/>
      <c r="T886" s="2"/>
      <c r="U886" s="1"/>
      <c r="V886" s="2"/>
      <c r="W886" s="1"/>
      <c r="X886" s="2"/>
      <c r="Y886" s="1"/>
      <c r="Z886" s="2"/>
      <c r="AA886" s="1"/>
      <c r="AB886" s="2"/>
      <c r="AC886" s="1"/>
      <c r="AD886" s="2"/>
      <c r="AE886" s="1"/>
      <c r="AF886" s="2"/>
      <c r="AG886" s="1"/>
      <c r="AH886" s="2"/>
      <c r="AI886" s="1"/>
    </row>
    <row r="887" spans="1:35" x14ac:dyDescent="0.3">
      <c r="A887" s="1"/>
      <c r="B887" s="27"/>
      <c r="C887" s="1"/>
      <c r="D887" s="27"/>
      <c r="E887" s="1"/>
      <c r="F887" s="27"/>
      <c r="G887" s="1"/>
      <c r="H887" s="2"/>
      <c r="I887" s="1"/>
      <c r="J887" s="2"/>
      <c r="K887" s="1"/>
      <c r="L887" s="2"/>
      <c r="M887" s="1"/>
      <c r="N887" s="2"/>
      <c r="O887" s="1"/>
      <c r="P887" s="2"/>
      <c r="Q887" s="1"/>
      <c r="R887" s="2"/>
      <c r="S887" s="1"/>
      <c r="T887" s="2"/>
      <c r="U887" s="1"/>
      <c r="V887" s="2"/>
      <c r="W887" s="1"/>
      <c r="X887" s="2"/>
      <c r="Y887" s="1"/>
      <c r="Z887" s="2"/>
      <c r="AA887" s="1"/>
      <c r="AB887" s="2"/>
      <c r="AC887" s="1"/>
      <c r="AD887" s="2"/>
      <c r="AE887" s="1"/>
      <c r="AF887" s="2"/>
      <c r="AG887" s="1"/>
      <c r="AH887" s="2"/>
      <c r="AI887" s="1"/>
    </row>
    <row r="888" spans="1:35" x14ac:dyDescent="0.3">
      <c r="A888" s="1"/>
      <c r="B888" s="27"/>
      <c r="C888" s="1"/>
      <c r="D888" s="27"/>
      <c r="E888" s="1"/>
      <c r="F888" s="27"/>
      <c r="G888" s="1"/>
      <c r="H888" s="2"/>
      <c r="I888" s="1"/>
      <c r="J888" s="2"/>
      <c r="K888" s="1"/>
      <c r="L888" s="2"/>
      <c r="M888" s="1"/>
      <c r="N888" s="2"/>
      <c r="O888" s="1"/>
      <c r="P888" s="2"/>
      <c r="Q888" s="1"/>
      <c r="R888" s="2"/>
      <c r="S888" s="1"/>
      <c r="T888" s="2"/>
      <c r="U888" s="1"/>
      <c r="V888" s="2"/>
      <c r="W888" s="1"/>
      <c r="X888" s="2"/>
      <c r="Y888" s="1"/>
      <c r="Z888" s="2"/>
      <c r="AA888" s="1"/>
      <c r="AB888" s="2"/>
      <c r="AC888" s="1"/>
      <c r="AD888" s="2"/>
      <c r="AE888" s="1"/>
      <c r="AF888" s="2"/>
      <c r="AG888" s="1"/>
      <c r="AH888" s="2"/>
      <c r="AI888" s="1"/>
    </row>
    <row r="889" spans="1:35" x14ac:dyDescent="0.3">
      <c r="A889" s="1"/>
      <c r="B889" s="27"/>
      <c r="C889" s="1"/>
      <c r="D889" s="27"/>
      <c r="E889" s="1"/>
      <c r="F889" s="27"/>
      <c r="G889" s="1"/>
      <c r="H889" s="2"/>
      <c r="I889" s="1"/>
      <c r="J889" s="2"/>
      <c r="K889" s="1"/>
      <c r="L889" s="2"/>
      <c r="M889" s="1"/>
      <c r="N889" s="2"/>
      <c r="O889" s="1"/>
      <c r="P889" s="2"/>
      <c r="Q889" s="1"/>
      <c r="R889" s="2"/>
      <c r="S889" s="1"/>
      <c r="T889" s="2"/>
      <c r="U889" s="1"/>
      <c r="V889" s="2"/>
      <c r="W889" s="1"/>
      <c r="X889" s="2"/>
      <c r="Y889" s="1"/>
      <c r="Z889" s="2"/>
      <c r="AA889" s="1"/>
      <c r="AB889" s="2"/>
      <c r="AC889" s="1"/>
      <c r="AD889" s="2"/>
      <c r="AE889" s="1"/>
      <c r="AF889" s="2"/>
      <c r="AG889" s="1"/>
      <c r="AH889" s="2"/>
      <c r="AI889" s="1"/>
    </row>
    <row r="890" spans="1:35" x14ac:dyDescent="0.3">
      <c r="A890" s="1"/>
      <c r="B890" s="27"/>
      <c r="C890" s="1"/>
      <c r="D890" s="27"/>
      <c r="E890" s="1"/>
      <c r="F890" s="27"/>
      <c r="G890" s="1"/>
      <c r="H890" s="2"/>
      <c r="I890" s="1"/>
      <c r="J890" s="2"/>
      <c r="K890" s="1"/>
      <c r="L890" s="2"/>
      <c r="M890" s="1"/>
      <c r="N890" s="2"/>
      <c r="O890" s="1"/>
      <c r="P890" s="2"/>
      <c r="Q890" s="1"/>
      <c r="R890" s="2"/>
      <c r="S890" s="1"/>
      <c r="T890" s="2"/>
      <c r="U890" s="1"/>
      <c r="V890" s="2"/>
      <c r="W890" s="1"/>
      <c r="X890" s="2"/>
      <c r="Y890" s="1"/>
      <c r="Z890" s="2"/>
      <c r="AA890" s="1"/>
      <c r="AB890" s="2"/>
      <c r="AC890" s="1"/>
      <c r="AD890" s="2"/>
      <c r="AE890" s="1"/>
      <c r="AF890" s="2"/>
      <c r="AG890" s="1"/>
      <c r="AH890" s="2"/>
      <c r="AI890" s="1"/>
    </row>
    <row r="891" spans="1:35" x14ac:dyDescent="0.3">
      <c r="A891" s="1"/>
      <c r="B891" s="27"/>
      <c r="C891" s="1"/>
      <c r="D891" s="27"/>
      <c r="E891" s="1"/>
      <c r="F891" s="27"/>
      <c r="G891" s="1"/>
      <c r="H891" s="2"/>
      <c r="I891" s="1"/>
      <c r="J891" s="2"/>
      <c r="K891" s="1"/>
      <c r="L891" s="2"/>
      <c r="M891" s="1"/>
      <c r="N891" s="2"/>
      <c r="O891" s="1"/>
      <c r="P891" s="2"/>
      <c r="Q891" s="1"/>
      <c r="R891" s="2"/>
      <c r="S891" s="1"/>
      <c r="T891" s="2"/>
      <c r="U891" s="1"/>
      <c r="V891" s="2"/>
      <c r="W891" s="1"/>
      <c r="X891" s="2"/>
      <c r="Y891" s="1"/>
      <c r="Z891" s="2"/>
      <c r="AA891" s="1"/>
      <c r="AB891" s="2"/>
      <c r="AC891" s="1"/>
      <c r="AD891" s="2"/>
      <c r="AE891" s="1"/>
      <c r="AF891" s="2"/>
      <c r="AG891" s="1"/>
      <c r="AH891" s="2"/>
      <c r="AI891" s="1"/>
    </row>
    <row r="892" spans="1:35" x14ac:dyDescent="0.3">
      <c r="A892" s="1"/>
      <c r="B892" s="27"/>
      <c r="C892" s="1"/>
      <c r="D892" s="27"/>
      <c r="E892" s="1"/>
      <c r="F892" s="27"/>
      <c r="G892" s="1"/>
      <c r="H892" s="2"/>
      <c r="I892" s="1"/>
      <c r="J892" s="2"/>
      <c r="K892" s="1"/>
      <c r="L892" s="2"/>
      <c r="M892" s="1"/>
      <c r="N892" s="2"/>
      <c r="O892" s="1"/>
      <c r="P892" s="2"/>
      <c r="Q892" s="1"/>
      <c r="R892" s="2"/>
      <c r="S892" s="1"/>
      <c r="T892" s="2"/>
      <c r="U892" s="1"/>
      <c r="V892" s="2"/>
      <c r="W892" s="1"/>
      <c r="X892" s="2"/>
      <c r="Y892" s="1"/>
      <c r="Z892" s="2"/>
      <c r="AA892" s="1"/>
      <c r="AB892" s="2"/>
      <c r="AC892" s="1"/>
      <c r="AD892" s="2"/>
      <c r="AE892" s="1"/>
      <c r="AF892" s="2"/>
      <c r="AG892" s="1"/>
      <c r="AH892" s="2"/>
      <c r="AI892" s="1"/>
    </row>
    <row r="893" spans="1:35" x14ac:dyDescent="0.3">
      <c r="A893" s="1"/>
      <c r="B893" s="27"/>
      <c r="C893" s="1"/>
      <c r="D893" s="27"/>
      <c r="E893" s="1"/>
      <c r="F893" s="27"/>
      <c r="G893" s="1"/>
      <c r="H893" s="2"/>
      <c r="I893" s="1"/>
      <c r="J893" s="2"/>
      <c r="K893" s="1"/>
      <c r="L893" s="2"/>
      <c r="M893" s="1"/>
      <c r="N893" s="2"/>
      <c r="O893" s="1"/>
      <c r="P893" s="2"/>
      <c r="Q893" s="1"/>
      <c r="R893" s="2"/>
      <c r="S893" s="1"/>
      <c r="T893" s="2"/>
      <c r="U893" s="1"/>
      <c r="V893" s="2"/>
      <c r="W893" s="1"/>
      <c r="X893" s="2"/>
      <c r="Y893" s="1"/>
      <c r="Z893" s="2"/>
      <c r="AA893" s="1"/>
      <c r="AB893" s="2"/>
      <c r="AC893" s="1"/>
      <c r="AD893" s="2"/>
      <c r="AE893" s="1"/>
      <c r="AF893" s="2"/>
      <c r="AG893" s="1"/>
      <c r="AH893" s="2"/>
      <c r="AI893" s="1"/>
    </row>
    <row r="894" spans="1:35" x14ac:dyDescent="0.3">
      <c r="A894" s="1"/>
      <c r="B894" s="27"/>
      <c r="C894" s="1"/>
      <c r="D894" s="27"/>
      <c r="E894" s="1"/>
      <c r="F894" s="27"/>
      <c r="G894" s="1"/>
      <c r="H894" s="2"/>
      <c r="I894" s="1"/>
      <c r="J894" s="2"/>
      <c r="K894" s="1"/>
      <c r="L894" s="2"/>
      <c r="M894" s="1"/>
      <c r="N894" s="2"/>
      <c r="O894" s="1"/>
      <c r="P894" s="2"/>
      <c r="Q894" s="1"/>
      <c r="R894" s="2"/>
      <c r="S894" s="1"/>
      <c r="T894" s="2"/>
      <c r="U894" s="1"/>
      <c r="V894" s="2"/>
      <c r="W894" s="1"/>
      <c r="X894" s="2"/>
      <c r="Y894" s="1"/>
      <c r="Z894" s="2"/>
      <c r="AA894" s="1"/>
      <c r="AB894" s="2"/>
      <c r="AC894" s="1"/>
      <c r="AD894" s="2"/>
      <c r="AE894" s="1"/>
      <c r="AF894" s="2"/>
      <c r="AG894" s="1"/>
      <c r="AH894" s="2"/>
      <c r="AI894" s="1"/>
    </row>
    <row r="895" spans="1:35" x14ac:dyDescent="0.3">
      <c r="A895" s="1"/>
      <c r="B895" s="27"/>
      <c r="C895" s="1"/>
      <c r="D895" s="27"/>
      <c r="E895" s="1"/>
      <c r="F895" s="27"/>
      <c r="G895" s="1"/>
      <c r="H895" s="2"/>
      <c r="I895" s="1"/>
      <c r="J895" s="2"/>
      <c r="K895" s="1"/>
      <c r="L895" s="2"/>
      <c r="M895" s="1"/>
      <c r="N895" s="2"/>
      <c r="O895" s="1"/>
      <c r="P895" s="2"/>
      <c r="Q895" s="1"/>
      <c r="R895" s="2"/>
      <c r="S895" s="1"/>
      <c r="T895" s="2"/>
      <c r="U895" s="1"/>
      <c r="V895" s="2"/>
      <c r="W895" s="1"/>
      <c r="X895" s="2"/>
      <c r="Y895" s="1"/>
      <c r="Z895" s="2"/>
      <c r="AA895" s="1"/>
      <c r="AB895" s="2"/>
      <c r="AC895" s="1"/>
      <c r="AD895" s="2"/>
      <c r="AE895" s="1"/>
      <c r="AF895" s="2"/>
      <c r="AG895" s="1"/>
      <c r="AH895" s="2"/>
      <c r="AI895" s="1"/>
    </row>
    <row r="896" spans="1:35" x14ac:dyDescent="0.3">
      <c r="A896" s="1"/>
      <c r="B896" s="27"/>
      <c r="C896" s="1"/>
      <c r="D896" s="27"/>
      <c r="E896" s="1"/>
      <c r="F896" s="27"/>
      <c r="G896" s="1"/>
      <c r="H896" s="2"/>
      <c r="I896" s="1"/>
      <c r="J896" s="2"/>
      <c r="K896" s="1"/>
      <c r="L896" s="2"/>
      <c r="M896" s="1"/>
      <c r="N896" s="2"/>
      <c r="O896" s="1"/>
      <c r="P896" s="2"/>
      <c r="Q896" s="1"/>
      <c r="R896" s="2"/>
      <c r="S896" s="1"/>
      <c r="T896" s="2"/>
      <c r="U896" s="1"/>
      <c r="V896" s="2"/>
      <c r="W896" s="1"/>
      <c r="X896" s="2"/>
      <c r="Y896" s="1"/>
      <c r="Z896" s="2"/>
      <c r="AA896" s="1"/>
      <c r="AB896" s="2"/>
      <c r="AC896" s="1"/>
      <c r="AD896" s="2"/>
      <c r="AE896" s="1"/>
      <c r="AF896" s="2"/>
      <c r="AG896" s="1"/>
      <c r="AH896" s="2"/>
      <c r="AI896" s="1"/>
    </row>
    <row r="897" spans="1:35" x14ac:dyDescent="0.3">
      <c r="A897" s="1"/>
      <c r="B897" s="27"/>
      <c r="C897" s="1"/>
      <c r="D897" s="27"/>
      <c r="E897" s="1"/>
      <c r="F897" s="27"/>
      <c r="G897" s="1"/>
      <c r="H897" s="2"/>
      <c r="I897" s="1"/>
      <c r="J897" s="2"/>
      <c r="K897" s="1"/>
      <c r="L897" s="2"/>
      <c r="M897" s="1"/>
      <c r="N897" s="2"/>
      <c r="O897" s="1"/>
      <c r="P897" s="2"/>
      <c r="Q897" s="1"/>
      <c r="R897" s="2"/>
      <c r="S897" s="1"/>
      <c r="T897" s="2"/>
      <c r="U897" s="1"/>
      <c r="V897" s="2"/>
      <c r="W897" s="1"/>
      <c r="X897" s="2"/>
      <c r="Y897" s="1"/>
      <c r="Z897" s="2"/>
      <c r="AA897" s="1"/>
      <c r="AB897" s="2"/>
      <c r="AC897" s="1"/>
      <c r="AD897" s="2"/>
      <c r="AE897" s="1"/>
      <c r="AF897" s="2"/>
      <c r="AG897" s="1"/>
      <c r="AH897" s="2"/>
      <c r="AI897" s="1"/>
    </row>
    <row r="898" spans="1:35" x14ac:dyDescent="0.3">
      <c r="A898" s="1"/>
      <c r="B898" s="27"/>
      <c r="C898" s="1"/>
      <c r="D898" s="27"/>
      <c r="E898" s="1"/>
      <c r="F898" s="27"/>
      <c r="G898" s="1"/>
      <c r="H898" s="2"/>
      <c r="I898" s="1"/>
      <c r="J898" s="2"/>
      <c r="K898" s="1"/>
      <c r="L898" s="2"/>
      <c r="M898" s="1"/>
      <c r="N898" s="2"/>
      <c r="O898" s="1"/>
      <c r="P898" s="2"/>
      <c r="Q898" s="1"/>
      <c r="R898" s="2"/>
      <c r="S898" s="1"/>
      <c r="T898" s="2"/>
      <c r="U898" s="1"/>
      <c r="V898" s="2"/>
      <c r="W898" s="1"/>
      <c r="X898" s="2"/>
      <c r="Y898" s="1"/>
      <c r="Z898" s="2"/>
      <c r="AA898" s="1"/>
      <c r="AB898" s="2"/>
      <c r="AC898" s="1"/>
      <c r="AD898" s="2"/>
      <c r="AE898" s="1"/>
      <c r="AF898" s="2"/>
      <c r="AG898" s="1"/>
      <c r="AH898" s="2"/>
      <c r="AI898" s="1"/>
    </row>
    <row r="899" spans="1:35" x14ac:dyDescent="0.3">
      <c r="A899" s="1"/>
      <c r="B899" s="27"/>
      <c r="C899" s="1"/>
      <c r="D899" s="27"/>
      <c r="E899" s="1"/>
      <c r="F899" s="27"/>
      <c r="G899" s="1"/>
      <c r="H899" s="2"/>
      <c r="I899" s="1"/>
      <c r="J899" s="2"/>
      <c r="K899" s="1"/>
      <c r="L899" s="2"/>
      <c r="M899" s="1"/>
      <c r="N899" s="2"/>
      <c r="O899" s="1"/>
      <c r="P899" s="2"/>
      <c r="Q899" s="1"/>
      <c r="R899" s="2"/>
      <c r="S899" s="1"/>
      <c r="T899" s="2"/>
      <c r="U899" s="1"/>
      <c r="V899" s="2"/>
      <c r="W899" s="1"/>
      <c r="X899" s="2"/>
      <c r="Y899" s="1"/>
      <c r="Z899" s="2"/>
      <c r="AA899" s="1"/>
      <c r="AB899" s="2"/>
      <c r="AC899" s="1"/>
      <c r="AD899" s="2"/>
      <c r="AE899" s="1"/>
      <c r="AF899" s="2"/>
      <c r="AG899" s="1"/>
      <c r="AH899" s="2"/>
      <c r="AI899" s="1"/>
    </row>
    <row r="900" spans="1:35" x14ac:dyDescent="0.3">
      <c r="A900" s="1"/>
      <c r="B900" s="27"/>
      <c r="C900" s="1"/>
      <c r="D900" s="27"/>
      <c r="E900" s="1"/>
      <c r="F900" s="27"/>
      <c r="G900" s="1"/>
      <c r="H900" s="2"/>
      <c r="I900" s="1"/>
      <c r="J900" s="2"/>
      <c r="K900" s="1"/>
      <c r="L900" s="2"/>
      <c r="M900" s="1"/>
      <c r="N900" s="2"/>
      <c r="O900" s="1"/>
      <c r="P900" s="2"/>
      <c r="Q900" s="1"/>
      <c r="R900" s="2"/>
      <c r="S900" s="1"/>
      <c r="T900" s="2"/>
      <c r="U900" s="1"/>
      <c r="V900" s="2"/>
      <c r="W900" s="1"/>
      <c r="X900" s="2"/>
      <c r="Y900" s="1"/>
      <c r="Z900" s="2"/>
      <c r="AA900" s="1"/>
      <c r="AB900" s="2"/>
      <c r="AC900" s="1"/>
      <c r="AD900" s="2"/>
      <c r="AE900" s="1"/>
      <c r="AF900" s="2"/>
      <c r="AG900" s="1"/>
      <c r="AH900" s="2"/>
      <c r="AI900" s="1"/>
    </row>
    <row r="901" spans="1:35" x14ac:dyDescent="0.3">
      <c r="A901" s="1"/>
      <c r="B901" s="27"/>
      <c r="C901" s="1"/>
      <c r="D901" s="27"/>
      <c r="E901" s="1"/>
      <c r="F901" s="27"/>
      <c r="G901" s="1"/>
      <c r="H901" s="2"/>
      <c r="I901" s="1"/>
      <c r="J901" s="2"/>
      <c r="K901" s="1"/>
      <c r="L901" s="2"/>
      <c r="M901" s="1"/>
      <c r="N901" s="2"/>
      <c r="O901" s="1"/>
      <c r="P901" s="2"/>
      <c r="Q901" s="1"/>
      <c r="R901" s="2"/>
      <c r="S901" s="1"/>
      <c r="T901" s="2"/>
      <c r="U901" s="1"/>
      <c r="V901" s="2"/>
      <c r="W901" s="1"/>
      <c r="X901" s="2"/>
      <c r="Y901" s="1"/>
      <c r="Z901" s="2"/>
      <c r="AA901" s="1"/>
      <c r="AB901" s="2"/>
      <c r="AC901" s="1"/>
      <c r="AD901" s="2"/>
      <c r="AE901" s="1"/>
      <c r="AF901" s="2"/>
      <c r="AG901" s="1"/>
      <c r="AH901" s="2"/>
      <c r="AI901" s="1"/>
    </row>
    <row r="902" spans="1:35" x14ac:dyDescent="0.3">
      <c r="A902" s="1"/>
      <c r="B902" s="27"/>
      <c r="C902" s="1"/>
      <c r="D902" s="27"/>
      <c r="E902" s="1"/>
      <c r="F902" s="27"/>
      <c r="G902" s="1"/>
      <c r="H902" s="2"/>
      <c r="I902" s="1"/>
      <c r="J902" s="2"/>
      <c r="K902" s="1"/>
      <c r="L902" s="2"/>
      <c r="M902" s="1"/>
      <c r="N902" s="2"/>
      <c r="O902" s="1"/>
      <c r="P902" s="2"/>
      <c r="Q902" s="1"/>
      <c r="R902" s="2"/>
      <c r="S902" s="1"/>
      <c r="T902" s="2"/>
      <c r="U902" s="1"/>
      <c r="V902" s="2"/>
      <c r="W902" s="1"/>
      <c r="X902" s="2"/>
      <c r="Y902" s="1"/>
      <c r="Z902" s="2"/>
      <c r="AA902" s="1"/>
      <c r="AB902" s="2"/>
      <c r="AC902" s="1"/>
      <c r="AD902" s="2"/>
      <c r="AE902" s="1"/>
      <c r="AF902" s="2"/>
      <c r="AG902" s="1"/>
      <c r="AH902" s="2"/>
      <c r="AI902" s="1"/>
    </row>
    <row r="903" spans="1:35" x14ac:dyDescent="0.3">
      <c r="A903" s="1"/>
      <c r="B903" s="27"/>
      <c r="C903" s="1"/>
      <c r="D903" s="27"/>
      <c r="E903" s="1"/>
      <c r="F903" s="27"/>
      <c r="G903" s="1"/>
      <c r="H903" s="2"/>
      <c r="I903" s="1"/>
      <c r="J903" s="2"/>
      <c r="K903" s="1"/>
      <c r="L903" s="2"/>
      <c r="M903" s="1"/>
      <c r="N903" s="2"/>
      <c r="O903" s="1"/>
      <c r="P903" s="2"/>
      <c r="Q903" s="1"/>
      <c r="R903" s="2"/>
      <c r="S903" s="1"/>
      <c r="T903" s="2"/>
      <c r="U903" s="1"/>
      <c r="V903" s="2"/>
      <c r="W903" s="1"/>
      <c r="X903" s="2"/>
      <c r="Y903" s="1"/>
      <c r="Z903" s="2"/>
      <c r="AA903" s="1"/>
      <c r="AB903" s="2"/>
      <c r="AC903" s="1"/>
      <c r="AD903" s="2"/>
      <c r="AE903" s="1"/>
      <c r="AF903" s="2"/>
      <c r="AG903" s="1"/>
      <c r="AH903" s="2"/>
      <c r="AI903" s="1"/>
    </row>
    <row r="904" spans="1:35" x14ac:dyDescent="0.3">
      <c r="A904" s="1"/>
      <c r="B904" s="27"/>
      <c r="C904" s="1"/>
      <c r="D904" s="27"/>
      <c r="E904" s="1"/>
      <c r="F904" s="27"/>
      <c r="G904" s="1"/>
      <c r="H904" s="2"/>
      <c r="I904" s="1"/>
      <c r="J904" s="2"/>
      <c r="K904" s="1"/>
      <c r="L904" s="2"/>
      <c r="M904" s="1"/>
      <c r="N904" s="2"/>
      <c r="O904" s="1"/>
      <c r="P904" s="2"/>
      <c r="Q904" s="1"/>
      <c r="R904" s="2"/>
      <c r="S904" s="1"/>
      <c r="T904" s="2"/>
      <c r="U904" s="1"/>
      <c r="V904" s="2"/>
      <c r="W904" s="1"/>
      <c r="X904" s="2"/>
      <c r="Y904" s="1"/>
      <c r="Z904" s="2"/>
      <c r="AA904" s="1"/>
      <c r="AB904" s="2"/>
      <c r="AC904" s="1"/>
      <c r="AD904" s="2"/>
      <c r="AE904" s="1"/>
      <c r="AF904" s="2"/>
      <c r="AG904" s="1"/>
      <c r="AH904" s="2"/>
      <c r="AI904" s="1"/>
    </row>
    <row r="905" spans="1:35" x14ac:dyDescent="0.3">
      <c r="A905" s="1"/>
      <c r="B905" s="27"/>
      <c r="C905" s="1"/>
      <c r="D905" s="27"/>
      <c r="E905" s="1"/>
      <c r="F905" s="27"/>
      <c r="G905" s="1"/>
      <c r="H905" s="2"/>
      <c r="I905" s="1"/>
      <c r="J905" s="2"/>
      <c r="K905" s="1"/>
      <c r="L905" s="2"/>
      <c r="M905" s="1"/>
      <c r="N905" s="2"/>
      <c r="O905" s="1"/>
      <c r="P905" s="2"/>
      <c r="Q905" s="1"/>
      <c r="R905" s="2"/>
      <c r="S905" s="1"/>
      <c r="T905" s="2"/>
      <c r="U905" s="1"/>
      <c r="V905" s="2"/>
      <c r="W905" s="1"/>
      <c r="X905" s="2"/>
      <c r="Y905" s="1"/>
      <c r="Z905" s="2"/>
      <c r="AA905" s="1"/>
      <c r="AB905" s="2"/>
      <c r="AC905" s="1"/>
      <c r="AD905" s="2"/>
      <c r="AE905" s="1"/>
      <c r="AF905" s="2"/>
      <c r="AG905" s="1"/>
      <c r="AH905" s="2"/>
      <c r="AI905" s="1"/>
    </row>
    <row r="906" spans="1:35" x14ac:dyDescent="0.3">
      <c r="A906" s="1"/>
      <c r="B906" s="27"/>
      <c r="C906" s="1"/>
      <c r="D906" s="27"/>
      <c r="E906" s="1"/>
      <c r="F906" s="27"/>
      <c r="G906" s="1"/>
      <c r="H906" s="2"/>
      <c r="I906" s="1"/>
      <c r="J906" s="2"/>
      <c r="K906" s="1"/>
      <c r="L906" s="2"/>
      <c r="M906" s="1"/>
      <c r="N906" s="2"/>
      <c r="O906" s="1"/>
      <c r="P906" s="2"/>
      <c r="Q906" s="1"/>
      <c r="R906" s="2"/>
      <c r="S906" s="1"/>
      <c r="T906" s="2"/>
      <c r="U906" s="1"/>
      <c r="V906" s="2"/>
      <c r="W906" s="1"/>
      <c r="X906" s="2"/>
      <c r="Y906" s="1"/>
      <c r="Z906" s="2"/>
      <c r="AA906" s="1"/>
      <c r="AB906" s="2"/>
      <c r="AC906" s="1"/>
      <c r="AD906" s="2"/>
      <c r="AE906" s="1"/>
      <c r="AF906" s="2"/>
      <c r="AG906" s="1"/>
      <c r="AH906" s="2"/>
      <c r="AI906" s="1"/>
    </row>
    <row r="907" spans="1:35" x14ac:dyDescent="0.3">
      <c r="A907" s="1"/>
      <c r="B907" s="27"/>
      <c r="C907" s="1"/>
      <c r="D907" s="27"/>
      <c r="E907" s="1"/>
      <c r="F907" s="27"/>
      <c r="G907" s="1"/>
      <c r="H907" s="2"/>
      <c r="I907" s="1"/>
      <c r="J907" s="2"/>
      <c r="K907" s="1"/>
      <c r="L907" s="2"/>
      <c r="M907" s="1"/>
      <c r="N907" s="2"/>
      <c r="O907" s="1"/>
      <c r="P907" s="2"/>
      <c r="Q907" s="1"/>
      <c r="R907" s="2"/>
      <c r="S907" s="1"/>
      <c r="T907" s="2"/>
      <c r="U907" s="1"/>
      <c r="V907" s="2"/>
      <c r="W907" s="1"/>
      <c r="X907" s="2"/>
      <c r="Y907" s="1"/>
      <c r="Z907" s="2"/>
      <c r="AA907" s="1"/>
      <c r="AB907" s="2"/>
      <c r="AC907" s="1"/>
      <c r="AD907" s="2"/>
      <c r="AE907" s="1"/>
      <c r="AF907" s="2"/>
      <c r="AG907" s="1"/>
      <c r="AH907" s="2"/>
      <c r="AI907" s="1"/>
    </row>
    <row r="908" spans="1:35" x14ac:dyDescent="0.3">
      <c r="A908" s="1"/>
      <c r="B908" s="27"/>
      <c r="C908" s="1"/>
      <c r="D908" s="27"/>
      <c r="E908" s="1"/>
      <c r="F908" s="27"/>
      <c r="G908" s="1"/>
      <c r="H908" s="2"/>
      <c r="I908" s="1"/>
      <c r="J908" s="2"/>
      <c r="K908" s="1"/>
      <c r="L908" s="2"/>
      <c r="M908" s="1"/>
      <c r="N908" s="2"/>
      <c r="O908" s="1"/>
      <c r="P908" s="2"/>
      <c r="Q908" s="1"/>
      <c r="R908" s="2"/>
      <c r="S908" s="1"/>
      <c r="T908" s="2"/>
      <c r="U908" s="1"/>
      <c r="V908" s="2"/>
      <c r="W908" s="1"/>
      <c r="X908" s="2"/>
      <c r="Y908" s="1"/>
      <c r="Z908" s="2"/>
      <c r="AA908" s="1"/>
      <c r="AB908" s="2"/>
      <c r="AC908" s="1"/>
      <c r="AD908" s="2"/>
      <c r="AE908" s="1"/>
      <c r="AF908" s="2"/>
      <c r="AG908" s="1"/>
      <c r="AH908" s="2"/>
      <c r="AI908" s="1"/>
    </row>
    <row r="909" spans="1:35" x14ac:dyDescent="0.3">
      <c r="A909" s="1"/>
      <c r="B909" s="27"/>
      <c r="C909" s="1"/>
      <c r="D909" s="27"/>
      <c r="E909" s="1"/>
      <c r="F909" s="27"/>
      <c r="G909" s="1"/>
      <c r="H909" s="2"/>
      <c r="I909" s="1"/>
      <c r="J909" s="2"/>
      <c r="K909" s="1"/>
      <c r="L909" s="2"/>
      <c r="M909" s="1"/>
      <c r="N909" s="2"/>
      <c r="O909" s="1"/>
      <c r="P909" s="2"/>
      <c r="Q909" s="1"/>
      <c r="R909" s="2"/>
      <c r="S909" s="1"/>
      <c r="T909" s="2"/>
      <c r="U909" s="1"/>
      <c r="V909" s="2"/>
      <c r="W909" s="1"/>
      <c r="X909" s="2"/>
      <c r="Y909" s="1"/>
      <c r="Z909" s="2"/>
      <c r="AA909" s="1"/>
      <c r="AB909" s="2"/>
      <c r="AC909" s="1"/>
      <c r="AD909" s="2"/>
      <c r="AE909" s="1"/>
      <c r="AF909" s="2"/>
      <c r="AG909" s="1"/>
      <c r="AH909" s="2"/>
      <c r="AI909" s="1"/>
    </row>
    <row r="910" spans="1:35" x14ac:dyDescent="0.3">
      <c r="A910" s="1"/>
      <c r="B910" s="27"/>
      <c r="C910" s="1"/>
      <c r="D910" s="27"/>
      <c r="E910" s="1"/>
      <c r="F910" s="27"/>
      <c r="G910" s="1"/>
      <c r="H910" s="2"/>
      <c r="I910" s="1"/>
      <c r="J910" s="2"/>
      <c r="K910" s="1"/>
      <c r="L910" s="2"/>
      <c r="M910" s="1"/>
      <c r="N910" s="2"/>
      <c r="O910" s="1"/>
      <c r="P910" s="2"/>
      <c r="Q910" s="1"/>
      <c r="R910" s="2"/>
      <c r="S910" s="1"/>
      <c r="T910" s="2"/>
      <c r="U910" s="1"/>
      <c r="V910" s="2"/>
      <c r="W910" s="1"/>
      <c r="X910" s="2"/>
      <c r="Y910" s="1"/>
      <c r="Z910" s="2"/>
      <c r="AA910" s="1"/>
      <c r="AB910" s="2"/>
      <c r="AC910" s="1"/>
      <c r="AD910" s="2"/>
      <c r="AE910" s="1"/>
      <c r="AF910" s="2"/>
      <c r="AG910" s="1"/>
      <c r="AH910" s="2"/>
      <c r="AI910" s="1"/>
    </row>
    <row r="911" spans="1:35" x14ac:dyDescent="0.3">
      <c r="A911" s="1"/>
      <c r="B911" s="27"/>
      <c r="C911" s="1"/>
      <c r="D911" s="27"/>
      <c r="E911" s="1"/>
      <c r="F911" s="27"/>
      <c r="G911" s="1"/>
      <c r="H911" s="2"/>
      <c r="I911" s="1"/>
      <c r="J911" s="2"/>
      <c r="K911" s="1"/>
      <c r="L911" s="2"/>
      <c r="M911" s="1"/>
      <c r="N911" s="2"/>
      <c r="O911" s="1"/>
      <c r="P911" s="2"/>
      <c r="Q911" s="1"/>
      <c r="R911" s="2"/>
      <c r="S911" s="1"/>
      <c r="T911" s="2"/>
      <c r="U911" s="1"/>
      <c r="V911" s="2"/>
      <c r="W911" s="1"/>
      <c r="X911" s="2"/>
      <c r="Y911" s="1"/>
      <c r="Z911" s="2"/>
      <c r="AA911" s="1"/>
      <c r="AB911" s="2"/>
      <c r="AC911" s="1"/>
      <c r="AD911" s="2"/>
      <c r="AE911" s="1"/>
      <c r="AF911" s="2"/>
      <c r="AG911" s="1"/>
      <c r="AH911" s="2"/>
      <c r="AI911" s="1"/>
    </row>
    <row r="912" spans="1:35" x14ac:dyDescent="0.3">
      <c r="A912" s="1"/>
      <c r="B912" s="27"/>
      <c r="C912" s="1"/>
      <c r="D912" s="27"/>
      <c r="E912" s="1"/>
      <c r="F912" s="27"/>
      <c r="G912" s="1"/>
      <c r="H912" s="2"/>
      <c r="I912" s="1"/>
      <c r="J912" s="2"/>
      <c r="K912" s="1"/>
      <c r="L912" s="2"/>
      <c r="M912" s="1"/>
      <c r="N912" s="2"/>
      <c r="O912" s="1"/>
      <c r="P912" s="2"/>
      <c r="Q912" s="1"/>
      <c r="R912" s="2"/>
      <c r="S912" s="1"/>
      <c r="T912" s="2"/>
      <c r="U912" s="1"/>
      <c r="V912" s="2"/>
      <c r="W912" s="1"/>
      <c r="X912" s="2"/>
      <c r="Y912" s="1"/>
      <c r="Z912" s="2"/>
      <c r="AA912" s="1"/>
      <c r="AB912" s="2"/>
      <c r="AC912" s="1"/>
      <c r="AD912" s="2"/>
      <c r="AE912" s="1"/>
      <c r="AF912" s="2"/>
      <c r="AG912" s="1"/>
      <c r="AH912" s="2"/>
      <c r="AI912" s="1"/>
    </row>
    <row r="913" spans="1:35" x14ac:dyDescent="0.3">
      <c r="A913" s="1"/>
      <c r="B913" s="27"/>
      <c r="C913" s="1"/>
      <c r="D913" s="27"/>
      <c r="E913" s="1"/>
      <c r="F913" s="27"/>
      <c r="G913" s="1"/>
      <c r="H913" s="2"/>
      <c r="I913" s="1"/>
      <c r="J913" s="2"/>
      <c r="K913" s="1"/>
      <c r="L913" s="2"/>
      <c r="M913" s="1"/>
      <c r="N913" s="2"/>
      <c r="O913" s="1"/>
      <c r="P913" s="2"/>
      <c r="Q913" s="1"/>
      <c r="R913" s="2"/>
      <c r="S913" s="1"/>
      <c r="T913" s="2"/>
      <c r="U913" s="1"/>
      <c r="V913" s="2"/>
      <c r="W913" s="1"/>
      <c r="X913" s="2"/>
      <c r="Y913" s="1"/>
      <c r="Z913" s="2"/>
      <c r="AA913" s="1"/>
      <c r="AB913" s="2"/>
      <c r="AC913" s="1"/>
      <c r="AD913" s="2"/>
      <c r="AE913" s="1"/>
      <c r="AF913" s="2"/>
      <c r="AG913" s="1"/>
      <c r="AH913" s="2"/>
      <c r="AI913" s="1"/>
    </row>
    <row r="914" spans="1:35" x14ac:dyDescent="0.3">
      <c r="A914" s="1"/>
      <c r="B914" s="27"/>
      <c r="C914" s="1"/>
      <c r="D914" s="27"/>
      <c r="E914" s="1"/>
      <c r="F914" s="27"/>
      <c r="G914" s="1"/>
      <c r="H914" s="2"/>
      <c r="I914" s="1"/>
      <c r="J914" s="2"/>
      <c r="K914" s="1"/>
      <c r="L914" s="2"/>
      <c r="M914" s="1"/>
      <c r="N914" s="2"/>
      <c r="O914" s="1"/>
      <c r="P914" s="2"/>
      <c r="Q914" s="1"/>
      <c r="R914" s="2"/>
      <c r="S914" s="1"/>
      <c r="T914" s="2"/>
      <c r="U914" s="1"/>
      <c r="V914" s="2"/>
      <c r="W914" s="1"/>
      <c r="X914" s="2"/>
      <c r="Y914" s="1"/>
      <c r="Z914" s="2"/>
      <c r="AA914" s="1"/>
      <c r="AB914" s="2"/>
      <c r="AC914" s="1"/>
      <c r="AD914" s="2"/>
      <c r="AE914" s="1"/>
      <c r="AF914" s="2"/>
      <c r="AG914" s="1"/>
      <c r="AH914" s="2"/>
      <c r="AI914" s="1"/>
    </row>
    <row r="915" spans="1:35" x14ac:dyDescent="0.3">
      <c r="A915" s="1"/>
      <c r="B915" s="27"/>
      <c r="C915" s="1"/>
      <c r="D915" s="27"/>
      <c r="E915" s="1"/>
      <c r="F915" s="27"/>
      <c r="G915" s="1"/>
      <c r="H915" s="2"/>
      <c r="I915" s="1"/>
      <c r="J915" s="2"/>
      <c r="K915" s="1"/>
      <c r="L915" s="2"/>
      <c r="M915" s="1"/>
      <c r="N915" s="2"/>
      <c r="O915" s="1"/>
      <c r="P915" s="2"/>
      <c r="Q915" s="1"/>
      <c r="R915" s="2"/>
      <c r="S915" s="1"/>
      <c r="T915" s="2"/>
      <c r="U915" s="1"/>
      <c r="V915" s="2"/>
      <c r="W915" s="1"/>
      <c r="X915" s="2"/>
      <c r="Y915" s="1"/>
      <c r="Z915" s="2"/>
      <c r="AA915" s="1"/>
      <c r="AB915" s="2"/>
      <c r="AC915" s="1"/>
      <c r="AD915" s="2"/>
      <c r="AE915" s="1"/>
      <c r="AF915" s="2"/>
      <c r="AG915" s="1"/>
      <c r="AH915" s="2"/>
      <c r="AI915" s="1"/>
    </row>
    <row r="916" spans="1:35" x14ac:dyDescent="0.3">
      <c r="A916" s="1"/>
      <c r="B916" s="27"/>
      <c r="C916" s="1"/>
      <c r="D916" s="27"/>
      <c r="E916" s="1"/>
      <c r="F916" s="27"/>
      <c r="G916" s="1"/>
      <c r="H916" s="2"/>
      <c r="I916" s="1"/>
      <c r="J916" s="2"/>
      <c r="K916" s="1"/>
      <c r="L916" s="2"/>
      <c r="M916" s="1"/>
      <c r="N916" s="2"/>
      <c r="O916" s="1"/>
      <c r="P916" s="2"/>
      <c r="Q916" s="1"/>
      <c r="R916" s="2"/>
      <c r="S916" s="1"/>
      <c r="T916" s="2"/>
      <c r="U916" s="1"/>
      <c r="V916" s="2"/>
      <c r="W916" s="1"/>
      <c r="X916" s="2"/>
      <c r="Y916" s="1"/>
      <c r="Z916" s="2"/>
      <c r="AA916" s="1"/>
      <c r="AB916" s="2"/>
      <c r="AC916" s="1"/>
      <c r="AD916" s="2"/>
      <c r="AE916" s="1"/>
      <c r="AF916" s="2"/>
      <c r="AG916" s="1"/>
      <c r="AH916" s="2"/>
      <c r="AI916" s="1"/>
    </row>
    <row r="917" spans="1:35" x14ac:dyDescent="0.3">
      <c r="A917" s="1"/>
      <c r="B917" s="27"/>
      <c r="C917" s="1"/>
      <c r="D917" s="27"/>
      <c r="E917" s="1"/>
      <c r="F917" s="27"/>
      <c r="G917" s="1"/>
      <c r="H917" s="2"/>
      <c r="I917" s="1"/>
      <c r="J917" s="2"/>
      <c r="K917" s="1"/>
      <c r="L917" s="2"/>
      <c r="M917" s="1"/>
      <c r="N917" s="2"/>
      <c r="O917" s="1"/>
      <c r="P917" s="2"/>
      <c r="Q917" s="1"/>
      <c r="R917" s="2"/>
      <c r="S917" s="1"/>
      <c r="T917" s="2"/>
      <c r="U917" s="1"/>
      <c r="V917" s="2"/>
      <c r="W917" s="1"/>
      <c r="X917" s="2"/>
      <c r="Y917" s="1"/>
      <c r="Z917" s="2"/>
      <c r="AA917" s="1"/>
      <c r="AB917" s="2"/>
      <c r="AC917" s="1"/>
      <c r="AD917" s="2"/>
      <c r="AE917" s="1"/>
      <c r="AF917" s="2"/>
      <c r="AG917" s="1"/>
      <c r="AH917" s="2"/>
      <c r="AI917" s="1"/>
    </row>
    <row r="918" spans="1:35" x14ac:dyDescent="0.3">
      <c r="A918" s="1"/>
      <c r="B918" s="27"/>
      <c r="C918" s="1"/>
      <c r="D918" s="27"/>
      <c r="E918" s="1"/>
      <c r="F918" s="27"/>
      <c r="G918" s="1"/>
      <c r="H918" s="2"/>
      <c r="I918" s="1"/>
      <c r="J918" s="2"/>
      <c r="K918" s="1"/>
      <c r="L918" s="2"/>
      <c r="M918" s="1"/>
      <c r="N918" s="2"/>
      <c r="O918" s="1"/>
      <c r="P918" s="2"/>
      <c r="Q918" s="1"/>
      <c r="R918" s="2"/>
      <c r="S918" s="1"/>
      <c r="T918" s="2"/>
      <c r="U918" s="1"/>
      <c r="V918" s="2"/>
      <c r="W918" s="1"/>
      <c r="X918" s="2"/>
      <c r="Y918" s="1"/>
      <c r="Z918" s="2"/>
      <c r="AA918" s="1"/>
      <c r="AB918" s="2"/>
      <c r="AC918" s="1"/>
      <c r="AD918" s="2"/>
      <c r="AE918" s="1"/>
      <c r="AF918" s="2"/>
      <c r="AG918" s="1"/>
      <c r="AH918" s="2"/>
      <c r="AI918" s="1"/>
    </row>
    <row r="919" spans="1:35" x14ac:dyDescent="0.3">
      <c r="A919" s="1"/>
      <c r="B919" s="27"/>
      <c r="C919" s="1"/>
      <c r="D919" s="27"/>
      <c r="E919" s="1"/>
      <c r="F919" s="27"/>
      <c r="G919" s="1"/>
      <c r="H919" s="2"/>
      <c r="I919" s="1"/>
      <c r="J919" s="2"/>
      <c r="K919" s="1"/>
      <c r="L919" s="2"/>
      <c r="M919" s="1"/>
      <c r="N919" s="2"/>
      <c r="O919" s="1"/>
      <c r="P919" s="2"/>
      <c r="Q919" s="1"/>
      <c r="R919" s="2"/>
      <c r="S919" s="1"/>
      <c r="T919" s="2"/>
      <c r="U919" s="1"/>
      <c r="V919" s="2"/>
      <c r="W919" s="1"/>
      <c r="X919" s="2"/>
      <c r="Y919" s="1"/>
      <c r="Z919" s="2"/>
      <c r="AA919" s="1"/>
      <c r="AB919" s="2"/>
      <c r="AC919" s="1"/>
      <c r="AD919" s="2"/>
      <c r="AE919" s="1"/>
      <c r="AF919" s="2"/>
      <c r="AG919" s="1"/>
      <c r="AH919" s="2"/>
      <c r="AI919" s="1"/>
    </row>
    <row r="920" spans="1:35" x14ac:dyDescent="0.3">
      <c r="A920" s="1"/>
      <c r="B920" s="27"/>
      <c r="C920" s="1"/>
      <c r="D920" s="27"/>
      <c r="E920" s="1"/>
      <c r="F920" s="27"/>
      <c r="G920" s="1"/>
      <c r="H920" s="2"/>
      <c r="I920" s="1"/>
      <c r="J920" s="2"/>
      <c r="K920" s="1"/>
      <c r="L920" s="2"/>
      <c r="M920" s="1"/>
      <c r="N920" s="2"/>
      <c r="O920" s="1"/>
      <c r="P920" s="2"/>
      <c r="Q920" s="1"/>
      <c r="R920" s="2"/>
      <c r="S920" s="1"/>
      <c r="T920" s="2"/>
      <c r="U920" s="1"/>
      <c r="V920" s="2"/>
      <c r="W920" s="1"/>
      <c r="X920" s="2"/>
      <c r="Y920" s="1"/>
      <c r="Z920" s="2"/>
      <c r="AA920" s="1"/>
      <c r="AB920" s="2"/>
      <c r="AC920" s="1"/>
      <c r="AD920" s="2"/>
      <c r="AE920" s="1"/>
      <c r="AF920" s="2"/>
      <c r="AG920" s="1"/>
      <c r="AH920" s="2"/>
      <c r="AI920" s="1"/>
    </row>
    <row r="921" spans="1:35" x14ac:dyDescent="0.3">
      <c r="A921" s="1"/>
      <c r="B921" s="27"/>
      <c r="C921" s="1"/>
      <c r="D921" s="27"/>
      <c r="E921" s="1"/>
      <c r="F921" s="27"/>
      <c r="G921" s="1"/>
      <c r="H921" s="2"/>
      <c r="I921" s="1"/>
      <c r="J921" s="2"/>
      <c r="K921" s="1"/>
      <c r="L921" s="2"/>
      <c r="M921" s="1"/>
      <c r="N921" s="2"/>
      <c r="O921" s="1"/>
      <c r="P921" s="2"/>
      <c r="Q921" s="1"/>
      <c r="R921" s="2"/>
      <c r="S921" s="1"/>
      <c r="T921" s="2"/>
      <c r="U921" s="1"/>
      <c r="V921" s="2"/>
      <c r="W921" s="1"/>
      <c r="X921" s="2"/>
      <c r="Y921" s="1"/>
      <c r="Z921" s="2"/>
      <c r="AA921" s="1"/>
      <c r="AB921" s="2"/>
      <c r="AC921" s="1"/>
      <c r="AD921" s="2"/>
      <c r="AE921" s="1"/>
      <c r="AF921" s="2"/>
      <c r="AG921" s="1"/>
      <c r="AH921" s="2"/>
      <c r="AI921" s="1"/>
    </row>
    <row r="922" spans="1:35" x14ac:dyDescent="0.3">
      <c r="A922" s="1"/>
      <c r="B922" s="27"/>
      <c r="C922" s="1"/>
      <c r="D922" s="27"/>
      <c r="E922" s="1"/>
      <c r="F922" s="27"/>
      <c r="G922" s="1"/>
      <c r="H922" s="2"/>
      <c r="I922" s="1"/>
      <c r="J922" s="2"/>
      <c r="K922" s="1"/>
      <c r="L922" s="2"/>
      <c r="M922" s="1"/>
      <c r="N922" s="2"/>
      <c r="O922" s="1"/>
      <c r="P922" s="2"/>
      <c r="Q922" s="1"/>
      <c r="R922" s="2"/>
      <c r="S922" s="1"/>
      <c r="T922" s="2"/>
      <c r="U922" s="1"/>
      <c r="V922" s="2"/>
      <c r="W922" s="1"/>
      <c r="X922" s="2"/>
      <c r="Y922" s="1"/>
      <c r="Z922" s="2"/>
      <c r="AA922" s="1"/>
      <c r="AB922" s="2"/>
      <c r="AC922" s="1"/>
      <c r="AD922" s="2"/>
      <c r="AE922" s="1"/>
      <c r="AF922" s="2"/>
      <c r="AG922" s="1"/>
      <c r="AH922" s="2"/>
      <c r="AI922" s="1"/>
    </row>
    <row r="923" spans="1:35" x14ac:dyDescent="0.3">
      <c r="A923" s="1"/>
      <c r="B923" s="27"/>
      <c r="C923" s="1"/>
      <c r="D923" s="27"/>
      <c r="E923" s="1"/>
      <c r="F923" s="27"/>
      <c r="G923" s="1"/>
      <c r="H923" s="2"/>
      <c r="I923" s="1"/>
      <c r="J923" s="2"/>
      <c r="K923" s="1"/>
      <c r="L923" s="2"/>
      <c r="M923" s="1"/>
      <c r="N923" s="2"/>
      <c r="O923" s="1"/>
      <c r="P923" s="2"/>
      <c r="Q923" s="1"/>
      <c r="R923" s="2"/>
      <c r="S923" s="1"/>
      <c r="T923" s="2"/>
      <c r="U923" s="1"/>
      <c r="V923" s="2"/>
      <c r="W923" s="1"/>
      <c r="X923" s="2"/>
      <c r="Y923" s="1"/>
      <c r="Z923" s="2"/>
      <c r="AA923" s="1"/>
      <c r="AB923" s="2"/>
      <c r="AC923" s="1"/>
      <c r="AD923" s="2"/>
      <c r="AE923" s="1"/>
      <c r="AF923" s="2"/>
      <c r="AG923" s="1"/>
      <c r="AH923" s="2"/>
      <c r="AI923" s="1"/>
    </row>
    <row r="924" spans="1:35" x14ac:dyDescent="0.3">
      <c r="A924" s="1"/>
      <c r="B924" s="27"/>
      <c r="C924" s="1"/>
      <c r="D924" s="27"/>
      <c r="E924" s="1"/>
      <c r="F924" s="27"/>
      <c r="G924" s="1"/>
      <c r="H924" s="2"/>
      <c r="I924" s="1"/>
      <c r="J924" s="2"/>
      <c r="K924" s="1"/>
      <c r="L924" s="2"/>
      <c r="M924" s="1"/>
      <c r="N924" s="2"/>
      <c r="O924" s="1"/>
      <c r="P924" s="2"/>
      <c r="Q924" s="1"/>
      <c r="R924" s="2"/>
      <c r="S924" s="1"/>
      <c r="T924" s="2"/>
      <c r="U924" s="1"/>
      <c r="V924" s="2"/>
      <c r="W924" s="1"/>
      <c r="X924" s="2"/>
      <c r="Y924" s="1"/>
      <c r="Z924" s="2"/>
      <c r="AA924" s="1"/>
      <c r="AB924" s="2"/>
      <c r="AC924" s="1"/>
      <c r="AD924" s="2"/>
      <c r="AE924" s="1"/>
      <c r="AF924" s="2"/>
      <c r="AG924" s="1"/>
      <c r="AH924" s="2"/>
      <c r="AI924" s="1"/>
    </row>
    <row r="925" spans="1:35" x14ac:dyDescent="0.3">
      <c r="A925" s="1"/>
      <c r="B925" s="27"/>
      <c r="C925" s="1"/>
      <c r="D925" s="27"/>
      <c r="E925" s="1"/>
      <c r="F925" s="27"/>
      <c r="G925" s="1"/>
      <c r="H925" s="2"/>
      <c r="I925" s="1"/>
      <c r="J925" s="2"/>
      <c r="K925" s="1"/>
      <c r="L925" s="2"/>
      <c r="M925" s="1"/>
      <c r="N925" s="2"/>
      <c r="O925" s="1"/>
      <c r="P925" s="2"/>
      <c r="Q925" s="1"/>
      <c r="R925" s="2"/>
      <c r="S925" s="1"/>
      <c r="T925" s="2"/>
      <c r="U925" s="1"/>
      <c r="V925" s="2"/>
      <c r="W925" s="1"/>
      <c r="X925" s="2"/>
      <c r="Y925" s="1"/>
      <c r="Z925" s="2"/>
      <c r="AA925" s="1"/>
      <c r="AB925" s="2"/>
      <c r="AC925" s="1"/>
      <c r="AD925" s="2"/>
      <c r="AE925" s="1"/>
      <c r="AF925" s="2"/>
      <c r="AG925" s="1"/>
      <c r="AH925" s="2"/>
      <c r="AI925" s="1"/>
    </row>
    <row r="926" spans="1:35" x14ac:dyDescent="0.3">
      <c r="A926" s="1"/>
      <c r="B926" s="27"/>
      <c r="C926" s="1"/>
      <c r="D926" s="27"/>
      <c r="E926" s="1"/>
      <c r="F926" s="27"/>
      <c r="G926" s="1"/>
      <c r="H926" s="2"/>
      <c r="I926" s="1"/>
      <c r="J926" s="2"/>
      <c r="K926" s="1"/>
      <c r="L926" s="2"/>
      <c r="M926" s="1"/>
      <c r="N926" s="2"/>
      <c r="O926" s="1"/>
      <c r="P926" s="2"/>
      <c r="Q926" s="1"/>
      <c r="R926" s="2"/>
      <c r="S926" s="1"/>
      <c r="T926" s="2"/>
      <c r="U926" s="1"/>
      <c r="V926" s="2"/>
      <c r="W926" s="1"/>
      <c r="X926" s="2"/>
      <c r="Y926" s="1"/>
      <c r="Z926" s="2"/>
      <c r="AA926" s="1"/>
      <c r="AB926" s="2"/>
      <c r="AC926" s="1"/>
      <c r="AD926" s="2"/>
      <c r="AE926" s="1"/>
      <c r="AF926" s="2"/>
      <c r="AG926" s="1"/>
      <c r="AH926" s="2"/>
      <c r="AI926" s="1"/>
    </row>
    <row r="927" spans="1:35" x14ac:dyDescent="0.3">
      <c r="A927" s="1"/>
      <c r="B927" s="27"/>
      <c r="C927" s="1"/>
      <c r="D927" s="27"/>
      <c r="E927" s="1"/>
      <c r="F927" s="27"/>
      <c r="G927" s="1"/>
      <c r="H927" s="2"/>
      <c r="I927" s="1"/>
      <c r="J927" s="2"/>
      <c r="K927" s="1"/>
      <c r="L927" s="2"/>
      <c r="M927" s="1"/>
      <c r="N927" s="2"/>
      <c r="O927" s="1"/>
      <c r="P927" s="2"/>
      <c r="Q927" s="1"/>
      <c r="R927" s="2"/>
      <c r="S927" s="1"/>
      <c r="T927" s="2"/>
      <c r="U927" s="1"/>
      <c r="V927" s="2"/>
      <c r="W927" s="1"/>
      <c r="X927" s="2"/>
      <c r="Y927" s="1"/>
      <c r="Z927" s="2"/>
      <c r="AA927" s="1"/>
      <c r="AB927" s="2"/>
      <c r="AC927" s="1"/>
      <c r="AD927" s="2"/>
      <c r="AE927" s="1"/>
      <c r="AF927" s="2"/>
      <c r="AG927" s="1"/>
      <c r="AH927" s="2"/>
      <c r="AI927" s="1"/>
    </row>
    <row r="928" spans="1:35" x14ac:dyDescent="0.3">
      <c r="A928" s="1"/>
      <c r="B928" s="27"/>
      <c r="C928" s="1"/>
      <c r="D928" s="27"/>
      <c r="E928" s="1"/>
      <c r="F928" s="27"/>
      <c r="G928" s="1"/>
      <c r="H928" s="2"/>
      <c r="I928" s="1"/>
      <c r="J928" s="2"/>
      <c r="K928" s="1"/>
      <c r="L928" s="2"/>
      <c r="M928" s="1"/>
      <c r="N928" s="2"/>
      <c r="O928" s="1"/>
      <c r="P928" s="2"/>
      <c r="Q928" s="1"/>
      <c r="R928" s="2"/>
      <c r="S928" s="1"/>
      <c r="T928" s="2"/>
      <c r="U928" s="1"/>
      <c r="V928" s="2"/>
      <c r="W928" s="1"/>
      <c r="X928" s="2"/>
      <c r="Y928" s="1"/>
      <c r="Z928" s="2"/>
      <c r="AA928" s="1"/>
      <c r="AB928" s="2"/>
      <c r="AC928" s="1"/>
      <c r="AD928" s="2"/>
      <c r="AE928" s="1"/>
      <c r="AF928" s="2"/>
      <c r="AG928" s="1"/>
      <c r="AH928" s="2"/>
      <c r="AI928" s="1"/>
    </row>
    <row r="929" spans="1:35" x14ac:dyDescent="0.3">
      <c r="A929" s="1"/>
      <c r="B929" s="27"/>
      <c r="C929" s="1"/>
      <c r="D929" s="27"/>
      <c r="E929" s="1"/>
      <c r="F929" s="27"/>
      <c r="G929" s="1"/>
      <c r="H929" s="2"/>
      <c r="I929" s="1"/>
      <c r="J929" s="2"/>
      <c r="K929" s="1"/>
      <c r="L929" s="2"/>
      <c r="M929" s="1"/>
      <c r="N929" s="2"/>
      <c r="O929" s="1"/>
      <c r="P929" s="2"/>
      <c r="Q929" s="1"/>
      <c r="R929" s="2"/>
      <c r="S929" s="1"/>
      <c r="T929" s="2"/>
      <c r="U929" s="1"/>
      <c r="V929" s="2"/>
      <c r="W929" s="1"/>
      <c r="X929" s="2"/>
      <c r="Y929" s="1"/>
      <c r="Z929" s="2"/>
      <c r="AA929" s="1"/>
      <c r="AB929" s="2"/>
      <c r="AC929" s="1"/>
      <c r="AD929" s="2"/>
      <c r="AE929" s="1"/>
      <c r="AF929" s="2"/>
      <c r="AG929" s="1"/>
      <c r="AH929" s="2"/>
      <c r="AI929" s="1"/>
    </row>
    <row r="930" spans="1:35" x14ac:dyDescent="0.3">
      <c r="A930" s="1"/>
      <c r="B930" s="27"/>
      <c r="C930" s="1"/>
      <c r="D930" s="27"/>
      <c r="E930" s="1"/>
      <c r="F930" s="27"/>
      <c r="G930" s="1"/>
      <c r="H930" s="2"/>
      <c r="I930" s="1"/>
      <c r="J930" s="2"/>
      <c r="K930" s="1"/>
      <c r="L930" s="2"/>
      <c r="M930" s="1"/>
      <c r="N930" s="2"/>
      <c r="O930" s="1"/>
      <c r="P930" s="2"/>
      <c r="Q930" s="1"/>
      <c r="R930" s="2"/>
      <c r="S930" s="1"/>
      <c r="T930" s="2"/>
      <c r="U930" s="1"/>
      <c r="V930" s="2"/>
      <c r="W930" s="1"/>
      <c r="X930" s="2"/>
      <c r="Y930" s="1"/>
      <c r="Z930" s="2"/>
      <c r="AA930" s="1"/>
      <c r="AB930" s="2"/>
      <c r="AC930" s="1"/>
      <c r="AD930" s="2"/>
      <c r="AE930" s="1"/>
      <c r="AF930" s="2"/>
      <c r="AG930" s="1"/>
      <c r="AH930" s="2"/>
      <c r="AI930" s="1"/>
    </row>
    <row r="931" spans="1:35" x14ac:dyDescent="0.3">
      <c r="A931" s="1"/>
      <c r="B931" s="27"/>
      <c r="C931" s="1"/>
      <c r="D931" s="27"/>
      <c r="E931" s="1"/>
      <c r="F931" s="27"/>
      <c r="G931" s="1"/>
      <c r="H931" s="2"/>
      <c r="I931" s="1"/>
      <c r="J931" s="2"/>
      <c r="K931" s="1"/>
      <c r="L931" s="2"/>
      <c r="M931" s="1"/>
      <c r="N931" s="2"/>
      <c r="O931" s="1"/>
      <c r="P931" s="2"/>
      <c r="Q931" s="1"/>
      <c r="R931" s="2"/>
      <c r="S931" s="1"/>
      <c r="T931" s="2"/>
      <c r="U931" s="1"/>
      <c r="V931" s="2"/>
      <c r="W931" s="1"/>
      <c r="X931" s="2"/>
      <c r="Y931" s="1"/>
      <c r="Z931" s="2"/>
      <c r="AA931" s="1"/>
      <c r="AB931" s="2"/>
      <c r="AC931" s="1"/>
      <c r="AD931" s="2"/>
      <c r="AE931" s="1"/>
      <c r="AF931" s="2"/>
      <c r="AG931" s="1"/>
      <c r="AH931" s="2"/>
      <c r="AI931" s="1"/>
    </row>
    <row r="932" spans="1:35" x14ac:dyDescent="0.3">
      <c r="A932" s="1"/>
      <c r="B932" s="27"/>
      <c r="C932" s="1"/>
      <c r="D932" s="27"/>
      <c r="E932" s="1"/>
      <c r="F932" s="27"/>
      <c r="G932" s="1"/>
      <c r="H932" s="2"/>
      <c r="I932" s="1"/>
      <c r="J932" s="2"/>
      <c r="K932" s="1"/>
      <c r="L932" s="2"/>
      <c r="M932" s="1"/>
      <c r="N932" s="2"/>
      <c r="O932" s="1"/>
      <c r="P932" s="2"/>
      <c r="Q932" s="1"/>
      <c r="R932" s="2"/>
      <c r="S932" s="1"/>
      <c r="T932" s="2"/>
      <c r="U932" s="1"/>
      <c r="V932" s="2"/>
      <c r="W932" s="1"/>
      <c r="X932" s="2"/>
      <c r="Y932" s="1"/>
      <c r="Z932" s="2"/>
      <c r="AA932" s="1"/>
      <c r="AB932" s="2"/>
      <c r="AC932" s="1"/>
      <c r="AD932" s="2"/>
      <c r="AE932" s="1"/>
      <c r="AF932" s="2"/>
      <c r="AG932" s="1"/>
      <c r="AH932" s="2"/>
      <c r="AI932" s="1"/>
    </row>
    <row r="933" spans="1:35" x14ac:dyDescent="0.3">
      <c r="A933" s="1"/>
      <c r="B933" s="27"/>
      <c r="C933" s="1"/>
      <c r="D933" s="27"/>
      <c r="E933" s="1"/>
      <c r="F933" s="27"/>
      <c r="G933" s="1"/>
      <c r="H933" s="2"/>
      <c r="I933" s="1"/>
      <c r="J933" s="2"/>
      <c r="K933" s="1"/>
      <c r="L933" s="2"/>
      <c r="M933" s="1"/>
      <c r="N933" s="2"/>
      <c r="O933" s="1"/>
      <c r="P933" s="2"/>
      <c r="Q933" s="1"/>
      <c r="R933" s="2"/>
      <c r="S933" s="1"/>
      <c r="T933" s="2"/>
      <c r="U933" s="1"/>
      <c r="V933" s="2"/>
      <c r="W933" s="1"/>
      <c r="X933" s="2"/>
      <c r="Y933" s="1"/>
      <c r="Z933" s="2"/>
      <c r="AA933" s="1"/>
      <c r="AB933" s="2"/>
      <c r="AC933" s="1"/>
      <c r="AD933" s="2"/>
      <c r="AE933" s="1"/>
      <c r="AF933" s="2"/>
      <c r="AG933" s="1"/>
      <c r="AH933" s="2"/>
      <c r="AI933" s="1"/>
    </row>
    <row r="934" spans="1:35" x14ac:dyDescent="0.3">
      <c r="A934" s="1"/>
      <c r="B934" s="27"/>
      <c r="C934" s="1"/>
      <c r="D934" s="27"/>
      <c r="E934" s="1"/>
      <c r="F934" s="27"/>
      <c r="G934" s="1"/>
      <c r="H934" s="2"/>
      <c r="I934" s="1"/>
      <c r="J934" s="2"/>
      <c r="K934" s="1"/>
      <c r="L934" s="2"/>
      <c r="M934" s="1"/>
      <c r="N934" s="2"/>
      <c r="O934" s="1"/>
      <c r="P934" s="2"/>
      <c r="Q934" s="1"/>
      <c r="R934" s="2"/>
      <c r="S934" s="1"/>
      <c r="T934" s="2"/>
      <c r="U934" s="1"/>
      <c r="V934" s="2"/>
      <c r="W934" s="1"/>
      <c r="X934" s="2"/>
      <c r="Y934" s="1"/>
      <c r="Z934" s="2"/>
      <c r="AA934" s="1"/>
      <c r="AB934" s="2"/>
      <c r="AC934" s="1"/>
      <c r="AD934" s="2"/>
      <c r="AE934" s="1"/>
      <c r="AF934" s="2"/>
      <c r="AG934" s="1"/>
      <c r="AH934" s="2"/>
      <c r="AI934" s="1"/>
    </row>
    <row r="935" spans="1:35" x14ac:dyDescent="0.3">
      <c r="A935" s="1"/>
      <c r="B935" s="27"/>
      <c r="C935" s="1"/>
      <c r="D935" s="27"/>
      <c r="E935" s="1"/>
      <c r="F935" s="27"/>
      <c r="G935" s="1"/>
      <c r="H935" s="2"/>
      <c r="I935" s="1"/>
      <c r="J935" s="2"/>
      <c r="K935" s="1"/>
      <c r="L935" s="2"/>
      <c r="M935" s="1"/>
      <c r="N935" s="2"/>
      <c r="O935" s="1"/>
      <c r="P935" s="2"/>
      <c r="Q935" s="1"/>
      <c r="R935" s="2"/>
      <c r="S935" s="1"/>
      <c r="T935" s="2"/>
      <c r="U935" s="1"/>
      <c r="V935" s="2"/>
      <c r="W935" s="1"/>
      <c r="X935" s="2"/>
      <c r="Y935" s="1"/>
      <c r="Z935" s="2"/>
      <c r="AA935" s="1"/>
      <c r="AB935" s="2"/>
      <c r="AC935" s="1"/>
      <c r="AD935" s="2"/>
      <c r="AE935" s="1"/>
      <c r="AF935" s="2"/>
      <c r="AG935" s="1"/>
      <c r="AH935" s="2"/>
      <c r="AI935" s="1"/>
    </row>
    <row r="936" spans="1:35" x14ac:dyDescent="0.3">
      <c r="A936" s="1"/>
      <c r="B936" s="27"/>
      <c r="C936" s="1"/>
      <c r="D936" s="27"/>
      <c r="E936" s="1"/>
      <c r="F936" s="27"/>
      <c r="G936" s="1"/>
      <c r="H936" s="2"/>
      <c r="I936" s="1"/>
      <c r="J936" s="2"/>
      <c r="K936" s="1"/>
      <c r="L936" s="2"/>
      <c r="M936" s="1"/>
      <c r="N936" s="2"/>
      <c r="O936" s="1"/>
      <c r="P936" s="2"/>
      <c r="Q936" s="1"/>
      <c r="R936" s="2"/>
      <c r="S936" s="1"/>
      <c r="T936" s="2"/>
      <c r="U936" s="1"/>
      <c r="V936" s="2"/>
      <c r="W936" s="1"/>
      <c r="X936" s="2"/>
      <c r="Y936" s="1"/>
      <c r="Z936" s="2"/>
      <c r="AA936" s="1"/>
      <c r="AB936" s="2"/>
      <c r="AC936" s="1"/>
      <c r="AD936" s="2"/>
      <c r="AE936" s="1"/>
      <c r="AF936" s="2"/>
      <c r="AG936" s="1"/>
      <c r="AH936" s="2"/>
      <c r="AI936" s="1"/>
    </row>
    <row r="937" spans="1:35" x14ac:dyDescent="0.3">
      <c r="A937" s="1"/>
      <c r="B937" s="27"/>
      <c r="C937" s="1"/>
      <c r="D937" s="27"/>
      <c r="E937" s="1"/>
      <c r="F937" s="27"/>
      <c r="G937" s="1"/>
      <c r="H937" s="2"/>
      <c r="I937" s="1"/>
      <c r="J937" s="2"/>
      <c r="K937" s="1"/>
      <c r="L937" s="2"/>
      <c r="M937" s="1"/>
      <c r="N937" s="2"/>
      <c r="O937" s="1"/>
      <c r="P937" s="2"/>
      <c r="Q937" s="1"/>
      <c r="R937" s="2"/>
      <c r="S937" s="1"/>
      <c r="T937" s="2"/>
      <c r="U937" s="1"/>
      <c r="V937" s="2"/>
      <c r="W937" s="1"/>
      <c r="X937" s="2"/>
      <c r="Y937" s="1"/>
      <c r="Z937" s="2"/>
      <c r="AA937" s="1"/>
      <c r="AB937" s="2"/>
      <c r="AC937" s="1"/>
      <c r="AD937" s="2"/>
      <c r="AE937" s="1"/>
      <c r="AF937" s="2"/>
      <c r="AG937" s="1"/>
      <c r="AH937" s="2"/>
      <c r="AI937" s="1"/>
    </row>
    <row r="938" spans="1:35" x14ac:dyDescent="0.3">
      <c r="A938" s="1"/>
      <c r="B938" s="27"/>
      <c r="C938" s="1"/>
      <c r="D938" s="27"/>
      <c r="E938" s="1"/>
      <c r="F938" s="27"/>
      <c r="G938" s="1"/>
      <c r="H938" s="2"/>
      <c r="I938" s="1"/>
      <c r="J938" s="2"/>
      <c r="K938" s="1"/>
      <c r="L938" s="2"/>
      <c r="M938" s="1"/>
      <c r="N938" s="2"/>
      <c r="O938" s="1"/>
      <c r="P938" s="2"/>
      <c r="Q938" s="1"/>
      <c r="R938" s="2"/>
      <c r="S938" s="1"/>
      <c r="T938" s="2"/>
      <c r="U938" s="1"/>
      <c r="V938" s="2"/>
      <c r="W938" s="1"/>
      <c r="X938" s="2"/>
      <c r="Y938" s="1"/>
      <c r="Z938" s="2"/>
      <c r="AA938" s="1"/>
      <c r="AB938" s="2"/>
      <c r="AC938" s="1"/>
      <c r="AD938" s="2"/>
      <c r="AE938" s="1"/>
      <c r="AF938" s="2"/>
      <c r="AG938" s="1"/>
      <c r="AH938" s="2"/>
      <c r="AI938" s="1"/>
    </row>
    <row r="939" spans="1:35" x14ac:dyDescent="0.3">
      <c r="A939" s="1"/>
      <c r="B939" s="27"/>
      <c r="C939" s="1"/>
      <c r="D939" s="27"/>
      <c r="E939" s="1"/>
      <c r="F939" s="27"/>
      <c r="G939" s="1"/>
      <c r="H939" s="2"/>
      <c r="I939" s="1"/>
      <c r="J939" s="2"/>
      <c r="K939" s="1"/>
      <c r="L939" s="2"/>
      <c r="M939" s="1"/>
      <c r="N939" s="2"/>
      <c r="O939" s="1"/>
      <c r="P939" s="2"/>
      <c r="Q939" s="1"/>
      <c r="R939" s="2"/>
      <c r="S939" s="1"/>
      <c r="T939" s="2"/>
      <c r="U939" s="1"/>
      <c r="V939" s="2"/>
      <c r="W939" s="1"/>
      <c r="X939" s="2"/>
      <c r="Y939" s="1"/>
      <c r="Z939" s="2"/>
      <c r="AA939" s="1"/>
      <c r="AB939" s="2"/>
      <c r="AC939" s="1"/>
      <c r="AD939" s="2"/>
      <c r="AE939" s="1"/>
      <c r="AF939" s="2"/>
      <c r="AG939" s="1"/>
      <c r="AH939" s="2"/>
      <c r="AI939" s="1"/>
    </row>
    <row r="940" spans="1:35" x14ac:dyDescent="0.3">
      <c r="A940" s="1"/>
      <c r="B940" s="27"/>
      <c r="C940" s="1"/>
      <c r="D940" s="27"/>
      <c r="E940" s="1"/>
      <c r="F940" s="27"/>
      <c r="G940" s="1"/>
      <c r="H940" s="2"/>
      <c r="I940" s="1"/>
      <c r="J940" s="2"/>
      <c r="K940" s="1"/>
      <c r="L940" s="2"/>
      <c r="M940" s="1"/>
      <c r="N940" s="2"/>
      <c r="O940" s="1"/>
      <c r="P940" s="2"/>
      <c r="Q940" s="1"/>
      <c r="R940" s="2"/>
      <c r="S940" s="1"/>
      <c r="T940" s="2"/>
      <c r="U940" s="1"/>
      <c r="V940" s="2"/>
      <c r="W940" s="1"/>
      <c r="X940" s="2"/>
      <c r="Y940" s="1"/>
      <c r="Z940" s="2"/>
      <c r="AA940" s="1"/>
      <c r="AB940" s="2"/>
      <c r="AC940" s="1"/>
      <c r="AD940" s="2"/>
      <c r="AE940" s="1"/>
      <c r="AF940" s="2"/>
      <c r="AG940" s="1"/>
      <c r="AH940" s="2"/>
      <c r="AI940" s="1"/>
    </row>
    <row r="941" spans="1:35" x14ac:dyDescent="0.3">
      <c r="A941" s="1"/>
      <c r="B941" s="27"/>
      <c r="C941" s="1"/>
      <c r="D941" s="27"/>
      <c r="E941" s="1"/>
      <c r="F941" s="27"/>
      <c r="G941" s="1"/>
      <c r="H941" s="2"/>
      <c r="I941" s="1"/>
      <c r="J941" s="2"/>
      <c r="K941" s="1"/>
      <c r="L941" s="2"/>
      <c r="M941" s="1"/>
      <c r="N941" s="2"/>
      <c r="O941" s="1"/>
      <c r="P941" s="2"/>
      <c r="Q941" s="1"/>
      <c r="R941" s="2"/>
      <c r="S941" s="1"/>
      <c r="T941" s="2"/>
      <c r="U941" s="1"/>
      <c r="V941" s="2"/>
      <c r="W941" s="1"/>
      <c r="X941" s="2"/>
      <c r="Y941" s="1"/>
      <c r="Z941" s="2"/>
      <c r="AA941" s="1"/>
      <c r="AB941" s="2"/>
      <c r="AC941" s="1"/>
      <c r="AD941" s="2"/>
      <c r="AE941" s="1"/>
      <c r="AF941" s="2"/>
      <c r="AG941" s="1"/>
      <c r="AH941" s="2"/>
      <c r="AI941" s="1"/>
    </row>
    <row r="942" spans="1:35" x14ac:dyDescent="0.3">
      <c r="A942" s="1"/>
      <c r="B942" s="27"/>
      <c r="C942" s="1"/>
      <c r="D942" s="27"/>
      <c r="E942" s="1"/>
      <c r="F942" s="27"/>
      <c r="G942" s="1"/>
      <c r="H942" s="2"/>
      <c r="I942" s="1"/>
      <c r="J942" s="2"/>
      <c r="K942" s="1"/>
      <c r="L942" s="2"/>
      <c r="M942" s="1"/>
      <c r="N942" s="2"/>
      <c r="O942" s="1"/>
      <c r="P942" s="2"/>
      <c r="Q942" s="1"/>
      <c r="R942" s="2"/>
      <c r="S942" s="1"/>
      <c r="T942" s="2"/>
      <c r="U942" s="1"/>
      <c r="V942" s="2"/>
      <c r="W942" s="1"/>
      <c r="X942" s="2"/>
      <c r="Y942" s="1"/>
      <c r="Z942" s="2"/>
      <c r="AA942" s="1"/>
      <c r="AB942" s="2"/>
      <c r="AC942" s="1"/>
      <c r="AD942" s="2"/>
      <c r="AE942" s="1"/>
      <c r="AF942" s="2"/>
      <c r="AG942" s="1"/>
      <c r="AH942" s="2"/>
      <c r="AI942" s="1"/>
    </row>
    <row r="943" spans="1:35" x14ac:dyDescent="0.3">
      <c r="A943" s="1"/>
      <c r="B943" s="27"/>
      <c r="C943" s="1"/>
      <c r="D943" s="27"/>
      <c r="E943" s="1"/>
      <c r="F943" s="27"/>
      <c r="G943" s="1"/>
      <c r="H943" s="2"/>
      <c r="I943" s="1"/>
      <c r="J943" s="2"/>
      <c r="K943" s="1"/>
      <c r="L943" s="2"/>
      <c r="M943" s="1"/>
      <c r="N943" s="2"/>
      <c r="O943" s="1"/>
      <c r="P943" s="2"/>
      <c r="Q943" s="1"/>
      <c r="R943" s="2"/>
      <c r="S943" s="1"/>
      <c r="T943" s="2"/>
      <c r="U943" s="1"/>
      <c r="V943" s="2"/>
      <c r="W943" s="1"/>
      <c r="X943" s="2"/>
      <c r="Y943" s="1"/>
      <c r="Z943" s="2"/>
      <c r="AA943" s="1"/>
      <c r="AB943" s="2"/>
      <c r="AC943" s="1"/>
      <c r="AD943" s="2"/>
      <c r="AE943" s="1"/>
      <c r="AF943" s="2"/>
      <c r="AG943" s="1"/>
      <c r="AH943" s="2"/>
      <c r="AI943" s="1"/>
    </row>
    <row r="944" spans="1:35" x14ac:dyDescent="0.3">
      <c r="A944" s="1"/>
      <c r="B944" s="27"/>
      <c r="C944" s="1"/>
      <c r="D944" s="27"/>
      <c r="E944" s="1"/>
      <c r="F944" s="27"/>
      <c r="G944" s="1"/>
      <c r="H944" s="2"/>
      <c r="I944" s="1"/>
      <c r="J944" s="2"/>
      <c r="K944" s="1"/>
      <c r="L944" s="2"/>
      <c r="M944" s="1"/>
      <c r="N944" s="2"/>
      <c r="O944" s="1"/>
      <c r="P944" s="2"/>
      <c r="Q944" s="1"/>
      <c r="R944" s="2"/>
      <c r="S944" s="1"/>
      <c r="T944" s="2"/>
      <c r="U944" s="1"/>
      <c r="V944" s="2"/>
      <c r="W944" s="1"/>
      <c r="X944" s="2"/>
      <c r="Y944" s="1"/>
      <c r="Z944" s="2"/>
      <c r="AA944" s="1"/>
      <c r="AB944" s="2"/>
      <c r="AC944" s="1"/>
      <c r="AD944" s="2"/>
      <c r="AE944" s="1"/>
      <c r="AF944" s="2"/>
      <c r="AG944" s="1"/>
      <c r="AH944" s="2"/>
      <c r="AI944" s="1"/>
    </row>
    <row r="945" spans="1:35" x14ac:dyDescent="0.3">
      <c r="A945" s="1"/>
      <c r="B945" s="27"/>
      <c r="C945" s="1"/>
      <c r="D945" s="27"/>
      <c r="E945" s="1"/>
      <c r="F945" s="27"/>
      <c r="G945" s="1"/>
      <c r="H945" s="2"/>
      <c r="I945" s="1"/>
      <c r="J945" s="2"/>
      <c r="K945" s="1"/>
      <c r="L945" s="2"/>
      <c r="M945" s="1"/>
      <c r="N945" s="2"/>
      <c r="O945" s="1"/>
      <c r="P945" s="2"/>
      <c r="Q945" s="1"/>
      <c r="R945" s="2"/>
      <c r="S945" s="1"/>
      <c r="T945" s="2"/>
      <c r="U945" s="1"/>
      <c r="V945" s="2"/>
      <c r="W945" s="1"/>
      <c r="X945" s="2"/>
      <c r="Y945" s="1"/>
      <c r="Z945" s="2"/>
      <c r="AA945" s="1"/>
      <c r="AB945" s="2"/>
      <c r="AC945" s="1"/>
      <c r="AD945" s="2"/>
      <c r="AE945" s="1"/>
      <c r="AF945" s="2"/>
      <c r="AG945" s="1"/>
      <c r="AH945" s="2"/>
      <c r="AI945" s="1"/>
    </row>
    <row r="946" spans="1:35" x14ac:dyDescent="0.3">
      <c r="A946" s="1"/>
      <c r="B946" s="27"/>
      <c r="C946" s="1"/>
      <c r="D946" s="27"/>
      <c r="E946" s="1"/>
      <c r="F946" s="27"/>
      <c r="G946" s="1"/>
      <c r="H946" s="2"/>
      <c r="I946" s="1"/>
      <c r="J946" s="2"/>
      <c r="K946" s="1"/>
      <c r="L946" s="2"/>
      <c r="M946" s="1"/>
      <c r="N946" s="2"/>
      <c r="O946" s="1"/>
      <c r="P946" s="2"/>
      <c r="Q946" s="1"/>
      <c r="R946" s="2"/>
      <c r="S946" s="1"/>
      <c r="T946" s="2"/>
      <c r="U946" s="1"/>
      <c r="V946" s="2"/>
      <c r="W946" s="1"/>
      <c r="X946" s="2"/>
      <c r="Y946" s="1"/>
      <c r="Z946" s="2"/>
      <c r="AA946" s="1"/>
      <c r="AB946" s="2"/>
      <c r="AC946" s="1"/>
      <c r="AD946" s="2"/>
      <c r="AE946" s="1"/>
      <c r="AF946" s="2"/>
      <c r="AG946" s="1"/>
      <c r="AH946" s="2"/>
      <c r="AI946" s="1"/>
    </row>
    <row r="947" spans="1:35" x14ac:dyDescent="0.3">
      <c r="A947" s="1"/>
      <c r="B947" s="27"/>
      <c r="C947" s="1"/>
      <c r="D947" s="27"/>
      <c r="E947" s="1"/>
      <c r="F947" s="27"/>
      <c r="G947" s="1"/>
      <c r="H947" s="2"/>
      <c r="I947" s="1"/>
      <c r="J947" s="2"/>
      <c r="K947" s="1"/>
      <c r="L947" s="2"/>
      <c r="M947" s="1"/>
      <c r="N947" s="2"/>
      <c r="O947" s="1"/>
      <c r="P947" s="2"/>
      <c r="Q947" s="1"/>
      <c r="R947" s="2"/>
      <c r="S947" s="1"/>
      <c r="T947" s="2"/>
      <c r="U947" s="1"/>
      <c r="V947" s="2"/>
      <c r="W947" s="1"/>
      <c r="X947" s="2"/>
      <c r="Y947" s="1"/>
      <c r="Z947" s="2"/>
      <c r="AA947" s="1"/>
      <c r="AB947" s="2"/>
      <c r="AC947" s="1"/>
      <c r="AD947" s="2"/>
      <c r="AE947" s="1"/>
      <c r="AF947" s="2"/>
      <c r="AG947" s="1"/>
      <c r="AH947" s="2"/>
      <c r="AI947" s="1"/>
    </row>
    <row r="948" spans="1:35" x14ac:dyDescent="0.3">
      <c r="A948" s="1"/>
      <c r="B948" s="27"/>
      <c r="C948" s="1"/>
      <c r="D948" s="27"/>
      <c r="E948" s="1"/>
      <c r="F948" s="27"/>
      <c r="G948" s="1"/>
      <c r="H948" s="2"/>
      <c r="I948" s="1"/>
      <c r="J948" s="2"/>
      <c r="K948" s="1"/>
      <c r="L948" s="2"/>
      <c r="M948" s="1"/>
      <c r="N948" s="2"/>
      <c r="O948" s="1"/>
      <c r="P948" s="2"/>
      <c r="Q948" s="1"/>
      <c r="R948" s="2"/>
      <c r="S948" s="1"/>
      <c r="T948" s="2"/>
      <c r="U948" s="1"/>
      <c r="V948" s="2"/>
      <c r="W948" s="1"/>
      <c r="X948" s="2"/>
      <c r="Y948" s="1"/>
      <c r="Z948" s="2"/>
      <c r="AA948" s="1"/>
      <c r="AB948" s="2"/>
      <c r="AC948" s="1"/>
      <c r="AD948" s="2"/>
      <c r="AE948" s="1"/>
      <c r="AF948" s="2"/>
      <c r="AG948" s="1"/>
      <c r="AH948" s="2"/>
      <c r="AI948" s="1"/>
    </row>
    <row r="949" spans="1:35" x14ac:dyDescent="0.3">
      <c r="A949" s="1"/>
      <c r="B949" s="27"/>
      <c r="C949" s="1"/>
      <c r="D949" s="27"/>
      <c r="E949" s="1"/>
      <c r="F949" s="27"/>
      <c r="G949" s="1"/>
      <c r="H949" s="2"/>
      <c r="I949" s="1"/>
      <c r="J949" s="2"/>
      <c r="K949" s="1"/>
      <c r="L949" s="2"/>
      <c r="M949" s="1"/>
      <c r="N949" s="2"/>
      <c r="O949" s="1"/>
      <c r="P949" s="2"/>
      <c r="Q949" s="1"/>
      <c r="R949" s="2"/>
      <c r="S949" s="1"/>
      <c r="T949" s="2"/>
      <c r="U949" s="1"/>
      <c r="V949" s="2"/>
      <c r="W949" s="1"/>
      <c r="X949" s="2"/>
      <c r="Y949" s="1"/>
      <c r="Z949" s="2"/>
      <c r="AA949" s="1"/>
      <c r="AB949" s="2"/>
      <c r="AC949" s="1"/>
      <c r="AD949" s="2"/>
      <c r="AE949" s="1"/>
      <c r="AF949" s="2"/>
      <c r="AG949" s="1"/>
      <c r="AH949" s="2"/>
      <c r="AI949" s="1"/>
    </row>
    <row r="950" spans="1:35" x14ac:dyDescent="0.3">
      <c r="A950" s="1"/>
      <c r="B950" s="27"/>
      <c r="C950" s="1"/>
      <c r="D950" s="27"/>
      <c r="E950" s="1"/>
      <c r="F950" s="27"/>
      <c r="G950" s="1"/>
      <c r="H950" s="2"/>
      <c r="I950" s="1"/>
      <c r="J950" s="2"/>
      <c r="K950" s="1"/>
      <c r="L950" s="2"/>
      <c r="M950" s="1"/>
      <c r="N950" s="2"/>
      <c r="O950" s="1"/>
      <c r="P950" s="2"/>
      <c r="Q950" s="1"/>
      <c r="R950" s="2"/>
      <c r="S950" s="1"/>
      <c r="T950" s="2"/>
      <c r="U950" s="1"/>
      <c r="V950" s="2"/>
      <c r="W950" s="1"/>
      <c r="X950" s="2"/>
      <c r="Y950" s="1"/>
      <c r="Z950" s="2"/>
      <c r="AA950" s="1"/>
      <c r="AB950" s="2"/>
      <c r="AC950" s="1"/>
      <c r="AD950" s="2"/>
      <c r="AE950" s="1"/>
      <c r="AF950" s="2"/>
      <c r="AG950" s="1"/>
      <c r="AH950" s="2"/>
      <c r="AI950" s="1"/>
    </row>
    <row r="951" spans="1:35" x14ac:dyDescent="0.3">
      <c r="A951" s="1"/>
      <c r="B951" s="27"/>
      <c r="C951" s="1"/>
      <c r="D951" s="27"/>
      <c r="E951" s="1"/>
      <c r="F951" s="27"/>
      <c r="G951" s="1"/>
      <c r="H951" s="2"/>
      <c r="I951" s="1"/>
      <c r="J951" s="2"/>
      <c r="K951" s="1"/>
      <c r="L951" s="2"/>
      <c r="M951" s="1"/>
      <c r="N951" s="2"/>
      <c r="O951" s="1"/>
      <c r="P951" s="2"/>
      <c r="Q951" s="1"/>
      <c r="R951" s="2"/>
      <c r="S951" s="1"/>
      <c r="T951" s="2"/>
      <c r="U951" s="1"/>
      <c r="V951" s="2"/>
      <c r="W951" s="1"/>
      <c r="X951" s="2"/>
      <c r="Y951" s="1"/>
      <c r="Z951" s="2"/>
      <c r="AA951" s="1"/>
      <c r="AB951" s="2"/>
      <c r="AC951" s="1"/>
      <c r="AD951" s="2"/>
      <c r="AE951" s="1"/>
      <c r="AF951" s="2"/>
      <c r="AG951" s="1"/>
      <c r="AH951" s="2"/>
      <c r="AI951" s="1"/>
    </row>
    <row r="952" spans="1:35" x14ac:dyDescent="0.3">
      <c r="A952" s="1"/>
      <c r="B952" s="27"/>
      <c r="C952" s="1"/>
      <c r="D952" s="27"/>
      <c r="E952" s="1"/>
      <c r="F952" s="27"/>
      <c r="G952" s="1"/>
      <c r="H952" s="2"/>
      <c r="I952" s="1"/>
      <c r="J952" s="2"/>
      <c r="K952" s="1"/>
      <c r="L952" s="2"/>
      <c r="M952" s="1"/>
      <c r="N952" s="2"/>
      <c r="O952" s="1"/>
      <c r="P952" s="2"/>
      <c r="Q952" s="1"/>
      <c r="R952" s="2"/>
      <c r="S952" s="1"/>
      <c r="T952" s="2"/>
      <c r="U952" s="1"/>
      <c r="V952" s="2"/>
      <c r="W952" s="1"/>
      <c r="X952" s="2"/>
      <c r="Y952" s="1"/>
      <c r="Z952" s="2"/>
      <c r="AA952" s="1"/>
      <c r="AB952" s="2"/>
      <c r="AC952" s="1"/>
      <c r="AD952" s="2"/>
      <c r="AE952" s="1"/>
      <c r="AF952" s="2"/>
      <c r="AG952" s="1"/>
      <c r="AH952" s="2"/>
      <c r="AI952" s="1"/>
    </row>
    <row r="953" spans="1:35" x14ac:dyDescent="0.3">
      <c r="A953" s="1"/>
      <c r="B953" s="27"/>
      <c r="C953" s="1"/>
      <c r="D953" s="27"/>
      <c r="E953" s="1"/>
      <c r="F953" s="27"/>
      <c r="G953" s="1"/>
      <c r="H953" s="2"/>
      <c r="I953" s="1"/>
      <c r="J953" s="2"/>
      <c r="K953" s="1"/>
      <c r="L953" s="2"/>
      <c r="M953" s="1"/>
      <c r="N953" s="2"/>
      <c r="O953" s="1"/>
      <c r="P953" s="2"/>
      <c r="Q953" s="1"/>
      <c r="R953" s="2"/>
      <c r="S953" s="1"/>
      <c r="T953" s="2"/>
      <c r="U953" s="1"/>
      <c r="V953" s="2"/>
      <c r="W953" s="1"/>
      <c r="X953" s="2"/>
      <c r="Y953" s="1"/>
      <c r="Z953" s="2"/>
      <c r="AA953" s="1"/>
      <c r="AB953" s="2"/>
      <c r="AC953" s="1"/>
      <c r="AD953" s="2"/>
      <c r="AE953" s="1"/>
      <c r="AF953" s="2"/>
      <c r="AG953" s="1"/>
      <c r="AH953" s="2"/>
      <c r="AI953" s="1"/>
    </row>
    <row r="954" spans="1:35" x14ac:dyDescent="0.3">
      <c r="A954" s="1"/>
      <c r="B954" s="27"/>
      <c r="C954" s="1"/>
      <c r="D954" s="27"/>
      <c r="E954" s="1"/>
      <c r="F954" s="27"/>
      <c r="G954" s="1"/>
      <c r="H954" s="2"/>
      <c r="I954" s="1"/>
      <c r="J954" s="2"/>
      <c r="K954" s="1"/>
      <c r="L954" s="2"/>
      <c r="M954" s="1"/>
      <c r="N954" s="2"/>
      <c r="O954" s="1"/>
      <c r="P954" s="2"/>
      <c r="Q954" s="1"/>
      <c r="R954" s="2"/>
      <c r="S954" s="1"/>
      <c r="T954" s="2"/>
      <c r="U954" s="1"/>
      <c r="V954" s="2"/>
      <c r="W954" s="1"/>
      <c r="X954" s="2"/>
      <c r="Y954" s="1"/>
      <c r="Z954" s="2"/>
      <c r="AA954" s="1"/>
      <c r="AB954" s="2"/>
      <c r="AC954" s="1"/>
      <c r="AD954" s="2"/>
      <c r="AE954" s="1"/>
      <c r="AF954" s="2"/>
      <c r="AG954" s="1"/>
      <c r="AH954" s="2"/>
      <c r="AI954" s="1"/>
    </row>
    <row r="955" spans="1:35" x14ac:dyDescent="0.3">
      <c r="A955" s="1"/>
      <c r="B955" s="27"/>
      <c r="C955" s="1"/>
      <c r="D955" s="27"/>
      <c r="E955" s="1"/>
      <c r="F955" s="27"/>
      <c r="G955" s="1"/>
      <c r="H955" s="2"/>
      <c r="I955" s="1"/>
      <c r="J955" s="2"/>
      <c r="K955" s="1"/>
      <c r="L955" s="2"/>
      <c r="M955" s="1"/>
      <c r="N955" s="2"/>
      <c r="O955" s="1"/>
      <c r="P955" s="2"/>
      <c r="Q955" s="1"/>
      <c r="R955" s="2"/>
      <c r="S955" s="1"/>
      <c r="T955" s="2"/>
      <c r="U955" s="1"/>
      <c r="V955" s="2"/>
      <c r="W955" s="1"/>
      <c r="X955" s="2"/>
      <c r="Y955" s="1"/>
      <c r="Z955" s="2"/>
      <c r="AA955" s="1"/>
      <c r="AB955" s="2"/>
      <c r="AC955" s="1"/>
      <c r="AD955" s="2"/>
      <c r="AE955" s="1"/>
      <c r="AF955" s="2"/>
      <c r="AG955" s="1"/>
      <c r="AH955" s="2"/>
      <c r="AI955" s="1"/>
    </row>
    <row r="956" spans="1:35" x14ac:dyDescent="0.3">
      <c r="A956" s="1"/>
      <c r="B956" s="27"/>
      <c r="C956" s="1"/>
      <c r="D956" s="27"/>
      <c r="E956" s="1"/>
      <c r="F956" s="27"/>
      <c r="G956" s="1"/>
      <c r="H956" s="2"/>
      <c r="I956" s="1"/>
      <c r="J956" s="2"/>
      <c r="K956" s="1"/>
      <c r="L956" s="2"/>
      <c r="M956" s="1"/>
      <c r="N956" s="2"/>
      <c r="O956" s="1"/>
      <c r="P956" s="2"/>
      <c r="Q956" s="1"/>
      <c r="R956" s="2"/>
      <c r="S956" s="1"/>
      <c r="T956" s="2"/>
      <c r="U956" s="1"/>
      <c r="V956" s="2"/>
      <c r="W956" s="1"/>
      <c r="X956" s="2"/>
      <c r="Y956" s="1"/>
      <c r="Z956" s="2"/>
      <c r="AA956" s="1"/>
      <c r="AB956" s="2"/>
      <c r="AC956" s="1"/>
      <c r="AD956" s="2"/>
      <c r="AE956" s="1"/>
      <c r="AF956" s="2"/>
      <c r="AG956" s="1"/>
      <c r="AH956" s="2"/>
      <c r="AI956" s="1"/>
    </row>
    <row r="957" spans="1:35" x14ac:dyDescent="0.3">
      <c r="A957" s="1"/>
      <c r="B957" s="27"/>
      <c r="C957" s="1"/>
      <c r="D957" s="27"/>
      <c r="E957" s="1"/>
      <c r="F957" s="27"/>
      <c r="G957" s="1"/>
      <c r="H957" s="2"/>
      <c r="I957" s="1"/>
      <c r="J957" s="2"/>
      <c r="K957" s="1"/>
      <c r="L957" s="2"/>
      <c r="M957" s="1"/>
      <c r="N957" s="2"/>
      <c r="O957" s="1"/>
      <c r="P957" s="2"/>
      <c r="Q957" s="1"/>
      <c r="R957" s="2"/>
      <c r="S957" s="1"/>
      <c r="T957" s="2"/>
      <c r="U957" s="1"/>
      <c r="V957" s="2"/>
      <c r="W957" s="1"/>
      <c r="X957" s="2"/>
      <c r="Y957" s="1"/>
      <c r="Z957" s="2"/>
      <c r="AA957" s="1"/>
      <c r="AB957" s="2"/>
      <c r="AC957" s="1"/>
      <c r="AD957" s="2"/>
      <c r="AE957" s="1"/>
      <c r="AF957" s="2"/>
      <c r="AG957" s="1"/>
      <c r="AH957" s="2"/>
      <c r="AI957" s="1"/>
    </row>
    <row r="958" spans="1:35" x14ac:dyDescent="0.3">
      <c r="A958" s="1"/>
      <c r="B958" s="27"/>
      <c r="C958" s="1"/>
      <c r="D958" s="27"/>
      <c r="E958" s="1"/>
      <c r="F958" s="27"/>
      <c r="G958" s="1"/>
      <c r="H958" s="2"/>
      <c r="I958" s="1"/>
      <c r="J958" s="2"/>
      <c r="K958" s="1"/>
      <c r="L958" s="2"/>
      <c r="M958" s="1"/>
      <c r="N958" s="2"/>
      <c r="O958" s="1"/>
      <c r="P958" s="2"/>
      <c r="Q958" s="1"/>
      <c r="R958" s="2"/>
      <c r="S958" s="1"/>
      <c r="T958" s="2"/>
      <c r="U958" s="1"/>
      <c r="V958" s="2"/>
      <c r="W958" s="1"/>
      <c r="X958" s="2"/>
      <c r="Y958" s="1"/>
      <c r="Z958" s="2"/>
      <c r="AA958" s="1"/>
      <c r="AB958" s="2"/>
      <c r="AC958" s="1"/>
      <c r="AD958" s="2"/>
      <c r="AE958" s="1"/>
      <c r="AF958" s="2"/>
      <c r="AG958" s="1"/>
      <c r="AH958" s="2"/>
      <c r="AI958" s="1"/>
    </row>
    <row r="959" spans="1:35" x14ac:dyDescent="0.3">
      <c r="A959" s="1"/>
      <c r="B959" s="27"/>
      <c r="C959" s="1"/>
      <c r="D959" s="27"/>
      <c r="E959" s="1"/>
      <c r="F959" s="27"/>
      <c r="G959" s="1"/>
      <c r="H959" s="2"/>
      <c r="I959" s="1"/>
      <c r="J959" s="2"/>
      <c r="K959" s="1"/>
      <c r="L959" s="2"/>
      <c r="M959" s="1"/>
      <c r="N959" s="2"/>
      <c r="O959" s="1"/>
      <c r="P959" s="2"/>
      <c r="Q959" s="1"/>
      <c r="R959" s="2"/>
      <c r="S959" s="1"/>
      <c r="T959" s="2"/>
      <c r="U959" s="1"/>
      <c r="V959" s="2"/>
      <c r="W959" s="1"/>
      <c r="X959" s="2"/>
      <c r="Y959" s="1"/>
      <c r="Z959" s="2"/>
      <c r="AA959" s="1"/>
      <c r="AB959" s="2"/>
      <c r="AC959" s="1"/>
      <c r="AD959" s="2"/>
      <c r="AE959" s="1"/>
      <c r="AF959" s="2"/>
      <c r="AG959" s="1"/>
      <c r="AH959" s="2"/>
      <c r="AI959" s="1"/>
    </row>
    <row r="960" spans="1:35" x14ac:dyDescent="0.3">
      <c r="A960" s="1"/>
      <c r="B960" s="27"/>
      <c r="C960" s="1"/>
      <c r="D960" s="27"/>
      <c r="E960" s="1"/>
      <c r="F960" s="27"/>
      <c r="G960" s="1"/>
      <c r="H960" s="2"/>
      <c r="I960" s="1"/>
      <c r="J960" s="2"/>
      <c r="K960" s="1"/>
      <c r="L960" s="2"/>
      <c r="M960" s="1"/>
      <c r="N960" s="2"/>
      <c r="O960" s="1"/>
      <c r="P960" s="2"/>
      <c r="Q960" s="1"/>
      <c r="R960" s="2"/>
      <c r="S960" s="1"/>
      <c r="T960" s="2"/>
      <c r="U960" s="1"/>
      <c r="V960" s="2"/>
      <c r="W960" s="1"/>
      <c r="X960" s="2"/>
      <c r="Y960" s="1"/>
      <c r="Z960" s="2"/>
      <c r="AA960" s="1"/>
      <c r="AB960" s="2"/>
      <c r="AC960" s="1"/>
      <c r="AD960" s="2"/>
      <c r="AE960" s="1"/>
      <c r="AF960" s="2"/>
      <c r="AG960" s="1"/>
      <c r="AH960" s="2"/>
      <c r="AI960" s="1"/>
    </row>
    <row r="961" spans="1:35" x14ac:dyDescent="0.3">
      <c r="A961" s="1"/>
      <c r="B961" s="27"/>
      <c r="C961" s="1"/>
      <c r="D961" s="27"/>
      <c r="E961" s="1"/>
      <c r="F961" s="27"/>
      <c r="G961" s="1"/>
      <c r="H961" s="2"/>
      <c r="I961" s="1"/>
      <c r="J961" s="2"/>
      <c r="K961" s="1"/>
      <c r="L961" s="2"/>
      <c r="M961" s="1"/>
      <c r="N961" s="2"/>
      <c r="O961" s="1"/>
      <c r="P961" s="2"/>
      <c r="Q961" s="1"/>
      <c r="R961" s="2"/>
      <c r="S961" s="1"/>
      <c r="T961" s="2"/>
      <c r="U961" s="1"/>
      <c r="V961" s="2"/>
      <c r="W961" s="1"/>
      <c r="X961" s="2"/>
      <c r="Y961" s="1"/>
      <c r="Z961" s="2"/>
      <c r="AA961" s="1"/>
      <c r="AB961" s="2"/>
      <c r="AC961" s="1"/>
      <c r="AD961" s="2"/>
      <c r="AE961" s="1"/>
      <c r="AF961" s="2"/>
      <c r="AG961" s="1"/>
      <c r="AH961" s="2"/>
      <c r="AI961" s="1"/>
    </row>
    <row r="962" spans="1:35" x14ac:dyDescent="0.3">
      <c r="A962" s="1"/>
      <c r="B962" s="27"/>
      <c r="C962" s="1"/>
      <c r="D962" s="27"/>
      <c r="E962" s="1"/>
      <c r="F962" s="27"/>
      <c r="G962" s="1"/>
      <c r="H962" s="2"/>
      <c r="I962" s="1"/>
      <c r="J962" s="2"/>
      <c r="K962" s="1"/>
      <c r="L962" s="2"/>
      <c r="M962" s="1"/>
      <c r="N962" s="2"/>
      <c r="O962" s="1"/>
      <c r="P962" s="2"/>
      <c r="Q962" s="1"/>
      <c r="R962" s="2"/>
      <c r="S962" s="1"/>
      <c r="T962" s="2"/>
      <c r="U962" s="1"/>
      <c r="V962" s="2"/>
      <c r="W962" s="1"/>
      <c r="X962" s="2"/>
      <c r="Y962" s="1"/>
      <c r="Z962" s="2"/>
      <c r="AA962" s="1"/>
      <c r="AB962" s="2"/>
      <c r="AC962" s="1"/>
      <c r="AD962" s="2"/>
      <c r="AE962" s="1"/>
      <c r="AF962" s="2"/>
      <c r="AG962" s="1"/>
      <c r="AH962" s="2"/>
      <c r="AI962" s="1"/>
    </row>
    <row r="963" spans="1:35" x14ac:dyDescent="0.3">
      <c r="A963" s="1"/>
      <c r="B963" s="27"/>
      <c r="C963" s="1"/>
      <c r="D963" s="27"/>
      <c r="E963" s="1"/>
      <c r="F963" s="27"/>
      <c r="G963" s="1"/>
      <c r="H963" s="2"/>
      <c r="I963" s="1"/>
      <c r="J963" s="2"/>
      <c r="K963" s="1"/>
      <c r="L963" s="2"/>
      <c r="M963" s="1"/>
      <c r="N963" s="2"/>
      <c r="O963" s="1"/>
      <c r="P963" s="2"/>
      <c r="Q963" s="1"/>
      <c r="R963" s="2"/>
      <c r="S963" s="1"/>
      <c r="T963" s="2"/>
      <c r="U963" s="1"/>
      <c r="V963" s="2"/>
      <c r="W963" s="1"/>
      <c r="X963" s="2"/>
      <c r="Y963" s="1"/>
      <c r="Z963" s="2"/>
      <c r="AA963" s="1"/>
      <c r="AB963" s="2"/>
      <c r="AC963" s="1"/>
      <c r="AD963" s="2"/>
      <c r="AE963" s="1"/>
      <c r="AF963" s="2"/>
      <c r="AG963" s="1"/>
      <c r="AH963" s="2"/>
      <c r="AI963" s="1"/>
    </row>
    <row r="964" spans="1:35" x14ac:dyDescent="0.3">
      <c r="A964" s="1"/>
      <c r="B964" s="27"/>
      <c r="C964" s="1"/>
      <c r="D964" s="27"/>
      <c r="E964" s="1"/>
      <c r="F964" s="27"/>
      <c r="G964" s="1"/>
      <c r="H964" s="2"/>
      <c r="I964" s="1"/>
      <c r="J964" s="2"/>
      <c r="K964" s="1"/>
      <c r="L964" s="2"/>
      <c r="M964" s="1"/>
      <c r="N964" s="2"/>
      <c r="O964" s="1"/>
      <c r="P964" s="2"/>
      <c r="Q964" s="1"/>
      <c r="R964" s="2"/>
      <c r="S964" s="1"/>
      <c r="T964" s="2"/>
      <c r="U964" s="1"/>
      <c r="V964" s="2"/>
      <c r="W964" s="1"/>
      <c r="X964" s="2"/>
      <c r="Y964" s="1"/>
      <c r="Z964" s="2"/>
      <c r="AA964" s="1"/>
      <c r="AB964" s="2"/>
      <c r="AC964" s="1"/>
      <c r="AD964" s="2"/>
      <c r="AE964" s="1"/>
      <c r="AF964" s="2"/>
      <c r="AG964" s="1"/>
      <c r="AH964" s="2"/>
      <c r="AI964" s="1"/>
    </row>
    <row r="965" spans="1:35" x14ac:dyDescent="0.3">
      <c r="A965" s="1"/>
      <c r="B965" s="27"/>
      <c r="C965" s="1"/>
      <c r="D965" s="27"/>
      <c r="E965" s="1"/>
      <c r="F965" s="27"/>
      <c r="G965" s="1"/>
      <c r="H965" s="2"/>
      <c r="I965" s="1"/>
      <c r="J965" s="2"/>
      <c r="K965" s="1"/>
      <c r="L965" s="2"/>
      <c r="M965" s="1"/>
      <c r="N965" s="2"/>
      <c r="O965" s="1"/>
      <c r="P965" s="2"/>
      <c r="Q965" s="1"/>
      <c r="R965" s="2"/>
      <c r="S965" s="1"/>
      <c r="T965" s="2"/>
      <c r="U965" s="1"/>
      <c r="V965" s="2"/>
      <c r="W965" s="1"/>
      <c r="X965" s="2"/>
      <c r="Y965" s="1"/>
      <c r="Z965" s="2"/>
      <c r="AA965" s="1"/>
      <c r="AB965" s="2"/>
      <c r="AC965" s="1"/>
      <c r="AD965" s="2"/>
      <c r="AE965" s="1"/>
      <c r="AF965" s="2"/>
      <c r="AG965" s="1"/>
      <c r="AH965" s="2"/>
      <c r="AI965" s="1"/>
    </row>
    <row r="966" spans="1:35" x14ac:dyDescent="0.3">
      <c r="A966" s="1"/>
      <c r="B966" s="27"/>
      <c r="C966" s="1"/>
      <c r="D966" s="27"/>
      <c r="E966" s="1"/>
      <c r="F966" s="27"/>
      <c r="G966" s="1"/>
      <c r="H966" s="2"/>
      <c r="I966" s="1"/>
      <c r="J966" s="2"/>
      <c r="K966" s="1"/>
      <c r="L966" s="2"/>
      <c r="M966" s="1"/>
      <c r="N966" s="2"/>
      <c r="O966" s="1"/>
      <c r="P966" s="2"/>
      <c r="Q966" s="1"/>
      <c r="R966" s="2"/>
      <c r="S966" s="1"/>
      <c r="T966" s="2"/>
      <c r="U966" s="1"/>
      <c r="V966" s="2"/>
      <c r="W966" s="1"/>
      <c r="X966" s="2"/>
      <c r="Y966" s="1"/>
      <c r="Z966" s="2"/>
      <c r="AA966" s="1"/>
      <c r="AB966" s="2"/>
      <c r="AC966" s="1"/>
      <c r="AD966" s="2"/>
      <c r="AE966" s="1"/>
      <c r="AF966" s="2"/>
      <c r="AG966" s="1"/>
      <c r="AH966" s="2"/>
      <c r="AI966" s="1"/>
    </row>
    <row r="967" spans="1:35" x14ac:dyDescent="0.3">
      <c r="A967" s="1"/>
      <c r="B967" s="27"/>
      <c r="C967" s="1"/>
      <c r="D967" s="27"/>
      <c r="E967" s="1"/>
      <c r="F967" s="27"/>
      <c r="G967" s="1"/>
      <c r="H967" s="2"/>
      <c r="I967" s="1"/>
      <c r="J967" s="2"/>
      <c r="K967" s="1"/>
      <c r="L967" s="2"/>
      <c r="M967" s="1"/>
      <c r="N967" s="2"/>
      <c r="O967" s="1"/>
      <c r="P967" s="2"/>
      <c r="Q967" s="1"/>
      <c r="R967" s="2"/>
      <c r="S967" s="1"/>
      <c r="T967" s="2"/>
      <c r="U967" s="1"/>
      <c r="V967" s="2"/>
      <c r="W967" s="1"/>
      <c r="X967" s="2"/>
      <c r="Y967" s="1"/>
      <c r="Z967" s="2"/>
      <c r="AA967" s="1"/>
      <c r="AB967" s="2"/>
      <c r="AC967" s="1"/>
      <c r="AD967" s="2"/>
      <c r="AE967" s="1"/>
      <c r="AF967" s="2"/>
      <c r="AG967" s="1"/>
      <c r="AH967" s="2"/>
      <c r="AI967" s="1"/>
    </row>
    <row r="968" spans="1:35" x14ac:dyDescent="0.3">
      <c r="A968" s="1"/>
      <c r="B968" s="27"/>
      <c r="C968" s="1"/>
      <c r="D968" s="27"/>
      <c r="E968" s="1"/>
      <c r="F968" s="27"/>
      <c r="G968" s="1"/>
      <c r="H968" s="2"/>
      <c r="I968" s="1"/>
      <c r="J968" s="2"/>
      <c r="K968" s="1"/>
      <c r="L968" s="2"/>
      <c r="M968" s="1"/>
      <c r="N968" s="2"/>
      <c r="O968" s="1"/>
      <c r="P968" s="2"/>
      <c r="Q968" s="1"/>
      <c r="R968" s="2"/>
      <c r="S968" s="1"/>
      <c r="T968" s="2"/>
      <c r="U968" s="1"/>
      <c r="V968" s="2"/>
      <c r="W968" s="1"/>
      <c r="X968" s="2"/>
      <c r="Y968" s="1"/>
      <c r="Z968" s="2"/>
      <c r="AA968" s="1"/>
      <c r="AB968" s="2"/>
      <c r="AC968" s="1"/>
      <c r="AD968" s="2"/>
      <c r="AE968" s="1"/>
      <c r="AF968" s="2"/>
      <c r="AG968" s="1"/>
      <c r="AH968" s="2"/>
      <c r="AI968" s="1"/>
    </row>
    <row r="969" spans="1:35" x14ac:dyDescent="0.3">
      <c r="A969" s="1"/>
      <c r="B969" s="27"/>
      <c r="C969" s="1"/>
      <c r="D969" s="27"/>
      <c r="E969" s="1"/>
      <c r="F969" s="27"/>
      <c r="G969" s="1"/>
      <c r="H969" s="2"/>
      <c r="I969" s="1"/>
      <c r="J969" s="2"/>
      <c r="K969" s="1"/>
      <c r="L969" s="2"/>
      <c r="M969" s="1"/>
      <c r="N969" s="2"/>
      <c r="O969" s="1"/>
      <c r="P969" s="2"/>
      <c r="Q969" s="1"/>
      <c r="R969" s="2"/>
      <c r="S969" s="1"/>
      <c r="T969" s="2"/>
      <c r="U969" s="1"/>
      <c r="V969" s="2"/>
      <c r="W969" s="1"/>
      <c r="X969" s="2"/>
      <c r="Y969" s="1"/>
      <c r="Z969" s="2"/>
      <c r="AA969" s="1"/>
      <c r="AB969" s="2"/>
      <c r="AC969" s="1"/>
      <c r="AD969" s="2"/>
      <c r="AE969" s="1"/>
      <c r="AF969" s="2"/>
      <c r="AG969" s="1"/>
      <c r="AH969" s="2"/>
      <c r="AI969" s="1"/>
    </row>
    <row r="970" spans="1:35" x14ac:dyDescent="0.3">
      <c r="A970" s="1"/>
      <c r="B970" s="27"/>
      <c r="C970" s="1"/>
      <c r="D970" s="27"/>
      <c r="E970" s="1"/>
      <c r="F970" s="27"/>
      <c r="G970" s="1"/>
      <c r="H970" s="2"/>
      <c r="I970" s="1"/>
      <c r="J970" s="2"/>
      <c r="K970" s="1"/>
      <c r="L970" s="2"/>
      <c r="M970" s="1"/>
      <c r="N970" s="2"/>
      <c r="O970" s="1"/>
      <c r="P970" s="2"/>
      <c r="Q970" s="1"/>
      <c r="R970" s="2"/>
      <c r="S970" s="1"/>
      <c r="T970" s="2"/>
      <c r="U970" s="1"/>
      <c r="V970" s="2"/>
      <c r="W970" s="1"/>
      <c r="X970" s="2"/>
      <c r="Y970" s="1"/>
      <c r="Z970" s="2"/>
      <c r="AA970" s="1"/>
      <c r="AB970" s="2"/>
      <c r="AC970" s="1"/>
      <c r="AD970" s="2"/>
      <c r="AE970" s="1"/>
      <c r="AF970" s="2"/>
      <c r="AG970" s="1"/>
      <c r="AH970" s="2"/>
      <c r="AI970" s="1"/>
    </row>
    <row r="971" spans="1:35" x14ac:dyDescent="0.3">
      <c r="A971" s="1"/>
      <c r="B971" s="27"/>
      <c r="C971" s="1"/>
      <c r="D971" s="27"/>
      <c r="E971" s="1"/>
      <c r="F971" s="27"/>
      <c r="G971" s="1"/>
      <c r="H971" s="2"/>
      <c r="I971" s="1"/>
      <c r="J971" s="2"/>
      <c r="K971" s="1"/>
      <c r="L971" s="2"/>
      <c r="M971" s="1"/>
      <c r="N971" s="2"/>
      <c r="O971" s="1"/>
      <c r="P971" s="2"/>
      <c r="Q971" s="1"/>
      <c r="R971" s="2"/>
      <c r="S971" s="1"/>
      <c r="T971" s="2"/>
      <c r="U971" s="1"/>
      <c r="V971" s="2"/>
      <c r="W971" s="1"/>
      <c r="X971" s="2"/>
      <c r="Y971" s="1"/>
      <c r="Z971" s="2"/>
      <c r="AA971" s="1"/>
      <c r="AB971" s="2"/>
      <c r="AC971" s="1"/>
      <c r="AD971" s="2"/>
      <c r="AE971" s="1"/>
      <c r="AF971" s="2"/>
      <c r="AG971" s="1"/>
      <c r="AH971" s="2"/>
      <c r="AI971" s="1"/>
    </row>
    <row r="972" spans="1:35" x14ac:dyDescent="0.3">
      <c r="A972" s="1"/>
      <c r="B972" s="27"/>
      <c r="C972" s="1"/>
      <c r="D972" s="27"/>
      <c r="E972" s="1"/>
      <c r="F972" s="27"/>
      <c r="G972" s="1"/>
      <c r="H972" s="2"/>
      <c r="I972" s="1"/>
      <c r="J972" s="2"/>
      <c r="K972" s="1"/>
      <c r="L972" s="2"/>
      <c r="M972" s="1"/>
      <c r="N972" s="2"/>
      <c r="O972" s="1"/>
      <c r="P972" s="2"/>
      <c r="Q972" s="1"/>
      <c r="R972" s="2"/>
      <c r="S972" s="1"/>
      <c r="T972" s="2"/>
      <c r="U972" s="1"/>
      <c r="V972" s="2"/>
      <c r="W972" s="1"/>
      <c r="X972" s="2"/>
      <c r="Y972" s="1"/>
      <c r="Z972" s="2"/>
      <c r="AA972" s="1"/>
      <c r="AB972" s="2"/>
      <c r="AC972" s="1"/>
      <c r="AD972" s="2"/>
      <c r="AE972" s="1"/>
      <c r="AF972" s="2"/>
      <c r="AG972" s="1"/>
      <c r="AH972" s="2"/>
      <c r="AI972" s="1"/>
    </row>
    <row r="973" spans="1:35" x14ac:dyDescent="0.3">
      <c r="A973" s="1"/>
      <c r="B973" s="27"/>
      <c r="C973" s="1"/>
      <c r="D973" s="27"/>
      <c r="E973" s="1"/>
      <c r="F973" s="27"/>
      <c r="G973" s="1"/>
      <c r="H973" s="2"/>
      <c r="I973" s="1"/>
      <c r="J973" s="2"/>
      <c r="K973" s="1"/>
      <c r="L973" s="2"/>
      <c r="M973" s="1"/>
      <c r="N973" s="2"/>
      <c r="O973" s="1"/>
      <c r="P973" s="2"/>
      <c r="Q973" s="1"/>
      <c r="R973" s="2"/>
      <c r="S973" s="1"/>
      <c r="T973" s="2"/>
      <c r="U973" s="1"/>
      <c r="V973" s="2"/>
      <c r="W973" s="1"/>
      <c r="X973" s="2"/>
      <c r="Y973" s="1"/>
      <c r="Z973" s="2"/>
      <c r="AA973" s="1"/>
      <c r="AB973" s="2"/>
      <c r="AC973" s="1"/>
      <c r="AD973" s="2"/>
      <c r="AE973" s="1"/>
      <c r="AF973" s="2"/>
      <c r="AG973" s="1"/>
      <c r="AH973" s="2"/>
      <c r="AI973" s="1"/>
    </row>
    <row r="974" spans="1:35" x14ac:dyDescent="0.3">
      <c r="A974" s="1"/>
      <c r="B974" s="27"/>
      <c r="C974" s="1"/>
      <c r="D974" s="27"/>
      <c r="E974" s="1"/>
      <c r="F974" s="27"/>
      <c r="G974" s="1"/>
      <c r="H974" s="2"/>
      <c r="I974" s="1"/>
      <c r="J974" s="2"/>
      <c r="K974" s="1"/>
      <c r="L974" s="2"/>
      <c r="M974" s="1"/>
      <c r="N974" s="2"/>
      <c r="O974" s="1"/>
      <c r="P974" s="2"/>
      <c r="Q974" s="1"/>
      <c r="R974" s="2"/>
      <c r="S974" s="1"/>
      <c r="T974" s="2"/>
      <c r="U974" s="1"/>
      <c r="V974" s="2"/>
      <c r="W974" s="1"/>
      <c r="X974" s="2"/>
      <c r="Y974" s="1"/>
      <c r="Z974" s="2"/>
      <c r="AA974" s="1"/>
      <c r="AB974" s="2"/>
      <c r="AC974" s="1"/>
      <c r="AD974" s="2"/>
      <c r="AE974" s="1"/>
      <c r="AF974" s="2"/>
      <c r="AG974" s="1"/>
      <c r="AH974" s="2"/>
      <c r="AI974" s="1"/>
    </row>
    <row r="975" spans="1:35" x14ac:dyDescent="0.3">
      <c r="A975" s="1"/>
      <c r="B975" s="27"/>
      <c r="C975" s="1"/>
      <c r="D975" s="27"/>
      <c r="E975" s="1"/>
      <c r="F975" s="27"/>
      <c r="G975" s="1"/>
      <c r="H975" s="2"/>
      <c r="I975" s="1"/>
      <c r="J975" s="2"/>
      <c r="K975" s="1"/>
      <c r="L975" s="2"/>
      <c r="M975" s="1"/>
      <c r="N975" s="2"/>
      <c r="O975" s="1"/>
      <c r="P975" s="2"/>
      <c r="Q975" s="1"/>
      <c r="R975" s="2"/>
      <c r="S975" s="1"/>
      <c r="T975" s="2"/>
      <c r="U975" s="1"/>
      <c r="V975" s="2"/>
      <c r="W975" s="1"/>
      <c r="X975" s="2"/>
      <c r="Y975" s="1"/>
      <c r="Z975" s="2"/>
      <c r="AA975" s="1"/>
      <c r="AB975" s="2"/>
      <c r="AC975" s="1"/>
      <c r="AD975" s="2"/>
      <c r="AE975" s="1"/>
      <c r="AF975" s="2"/>
      <c r="AG975" s="1"/>
      <c r="AH975" s="2"/>
      <c r="AI975" s="1"/>
    </row>
    <row r="976" spans="1:35" x14ac:dyDescent="0.3">
      <c r="A976" s="1"/>
      <c r="B976" s="27"/>
      <c r="C976" s="1"/>
      <c r="D976" s="27"/>
      <c r="E976" s="1"/>
      <c r="F976" s="27"/>
      <c r="G976" s="1"/>
      <c r="H976" s="2"/>
      <c r="I976" s="1"/>
      <c r="J976" s="2"/>
      <c r="K976" s="1"/>
      <c r="L976" s="2"/>
      <c r="M976" s="1"/>
      <c r="N976" s="2"/>
      <c r="O976" s="1"/>
      <c r="P976" s="2"/>
      <c r="Q976" s="1"/>
      <c r="R976" s="2"/>
      <c r="S976" s="1"/>
      <c r="T976" s="2"/>
      <c r="U976" s="1"/>
      <c r="V976" s="2"/>
      <c r="W976" s="1"/>
      <c r="X976" s="2"/>
      <c r="Y976" s="1"/>
      <c r="Z976" s="2"/>
      <c r="AA976" s="1"/>
      <c r="AB976" s="2"/>
      <c r="AC976" s="1"/>
      <c r="AD976" s="2"/>
      <c r="AE976" s="1"/>
      <c r="AF976" s="2"/>
      <c r="AG976" s="1"/>
      <c r="AH976" s="2"/>
      <c r="AI976" s="1"/>
    </row>
    <row r="977" spans="1:35" x14ac:dyDescent="0.3">
      <c r="A977" s="1"/>
      <c r="B977" s="27"/>
      <c r="C977" s="1"/>
      <c r="D977" s="27"/>
      <c r="E977" s="1"/>
      <c r="F977" s="27"/>
      <c r="G977" s="1"/>
      <c r="H977" s="2"/>
      <c r="I977" s="1"/>
      <c r="J977" s="2"/>
      <c r="K977" s="1"/>
      <c r="L977" s="2"/>
      <c r="M977" s="1"/>
      <c r="N977" s="2"/>
      <c r="O977" s="1"/>
      <c r="P977" s="2"/>
      <c r="Q977" s="1"/>
      <c r="R977" s="2"/>
      <c r="S977" s="1"/>
      <c r="T977" s="2"/>
      <c r="U977" s="1"/>
      <c r="V977" s="2"/>
      <c r="W977" s="1"/>
      <c r="X977" s="2"/>
      <c r="Y977" s="1"/>
      <c r="Z977" s="2"/>
      <c r="AA977" s="1"/>
      <c r="AB977" s="2"/>
      <c r="AC977" s="1"/>
      <c r="AD977" s="2"/>
      <c r="AE977" s="1"/>
      <c r="AF977" s="2"/>
      <c r="AG977" s="1"/>
      <c r="AH977" s="2"/>
      <c r="AI977" s="1"/>
    </row>
    <row r="978" spans="1:35" x14ac:dyDescent="0.3">
      <c r="A978" s="1"/>
      <c r="B978" s="27"/>
      <c r="C978" s="1"/>
      <c r="D978" s="27"/>
      <c r="E978" s="1"/>
      <c r="F978" s="27"/>
      <c r="G978" s="1"/>
      <c r="H978" s="2"/>
      <c r="I978" s="1"/>
      <c r="J978" s="2"/>
      <c r="K978" s="1"/>
      <c r="L978" s="2"/>
      <c r="M978" s="1"/>
      <c r="N978" s="2"/>
      <c r="O978" s="1"/>
      <c r="P978" s="2"/>
      <c r="Q978" s="1"/>
      <c r="R978" s="2"/>
      <c r="S978" s="1"/>
      <c r="T978" s="2"/>
      <c r="U978" s="1"/>
      <c r="V978" s="2"/>
      <c r="W978" s="1"/>
      <c r="X978" s="2"/>
      <c r="Y978" s="1"/>
      <c r="Z978" s="2"/>
      <c r="AA978" s="1"/>
      <c r="AB978" s="2"/>
      <c r="AC978" s="1"/>
      <c r="AD978" s="2"/>
      <c r="AE978" s="1"/>
      <c r="AF978" s="2"/>
      <c r="AG978" s="1"/>
      <c r="AH978" s="2"/>
      <c r="AI978" s="1"/>
    </row>
    <row r="979" spans="1:35" x14ac:dyDescent="0.3">
      <c r="A979" s="1"/>
      <c r="B979" s="27"/>
      <c r="C979" s="1"/>
      <c r="D979" s="27"/>
      <c r="E979" s="1"/>
      <c r="F979" s="27"/>
      <c r="G979" s="1"/>
      <c r="H979" s="2"/>
      <c r="I979" s="1"/>
      <c r="J979" s="2"/>
      <c r="K979" s="1"/>
      <c r="L979" s="2"/>
      <c r="M979" s="1"/>
      <c r="N979" s="2"/>
      <c r="O979" s="1"/>
      <c r="P979" s="2"/>
      <c r="Q979" s="1"/>
      <c r="R979" s="2"/>
      <c r="S979" s="1"/>
      <c r="T979" s="2"/>
      <c r="U979" s="1"/>
      <c r="V979" s="2"/>
      <c r="W979" s="1"/>
      <c r="X979" s="2"/>
      <c r="Y979" s="1"/>
      <c r="Z979" s="2"/>
      <c r="AA979" s="1"/>
      <c r="AB979" s="2"/>
      <c r="AC979" s="1"/>
      <c r="AD979" s="2"/>
      <c r="AE979" s="1"/>
      <c r="AF979" s="2"/>
      <c r="AG979" s="1"/>
      <c r="AH979" s="2"/>
      <c r="AI979" s="1"/>
    </row>
    <row r="980" spans="1:35" x14ac:dyDescent="0.3">
      <c r="A980" s="1"/>
      <c r="B980" s="27"/>
      <c r="C980" s="1"/>
      <c r="D980" s="27"/>
      <c r="E980" s="1"/>
      <c r="F980" s="27"/>
      <c r="G980" s="1"/>
      <c r="H980" s="2"/>
      <c r="I980" s="1"/>
      <c r="J980" s="2"/>
      <c r="K980" s="1"/>
      <c r="L980" s="2"/>
      <c r="M980" s="1"/>
      <c r="N980" s="2"/>
      <c r="O980" s="1"/>
      <c r="P980" s="2"/>
      <c r="Q980" s="1"/>
      <c r="R980" s="2"/>
      <c r="S980" s="1"/>
      <c r="T980" s="2"/>
      <c r="U980" s="1"/>
      <c r="V980" s="2"/>
      <c r="W980" s="1"/>
      <c r="X980" s="2"/>
      <c r="Y980" s="1"/>
      <c r="Z980" s="2"/>
      <c r="AA980" s="1"/>
      <c r="AB980" s="2"/>
      <c r="AC980" s="1"/>
      <c r="AD980" s="2"/>
      <c r="AE980" s="1"/>
      <c r="AF980" s="2"/>
      <c r="AG980" s="1"/>
      <c r="AH980" s="2"/>
      <c r="AI980" s="1"/>
    </row>
    <row r="981" spans="1:35" x14ac:dyDescent="0.3">
      <c r="A981" s="1"/>
      <c r="B981" s="27"/>
      <c r="C981" s="1"/>
      <c r="D981" s="27"/>
      <c r="E981" s="1"/>
      <c r="F981" s="27"/>
      <c r="G981" s="1"/>
      <c r="H981" s="2"/>
      <c r="I981" s="1"/>
      <c r="J981" s="2"/>
      <c r="K981" s="1"/>
      <c r="L981" s="2"/>
      <c r="M981" s="1"/>
      <c r="N981" s="2"/>
      <c r="O981" s="1"/>
      <c r="P981" s="2"/>
      <c r="Q981" s="1"/>
      <c r="R981" s="2"/>
      <c r="S981" s="1"/>
      <c r="T981" s="2"/>
      <c r="U981" s="1"/>
      <c r="V981" s="2"/>
      <c r="W981" s="1"/>
      <c r="X981" s="2"/>
      <c r="Y981" s="1"/>
      <c r="Z981" s="2"/>
      <c r="AA981" s="1"/>
      <c r="AB981" s="2"/>
      <c r="AC981" s="1"/>
      <c r="AD981" s="2"/>
      <c r="AE981" s="1"/>
      <c r="AF981" s="2"/>
      <c r="AG981" s="1"/>
      <c r="AH981" s="2"/>
      <c r="AI981" s="1"/>
    </row>
    <row r="982" spans="1:35" x14ac:dyDescent="0.3">
      <c r="A982" s="1"/>
      <c r="B982" s="27"/>
      <c r="C982" s="1"/>
      <c r="D982" s="27"/>
      <c r="E982" s="1"/>
      <c r="F982" s="27"/>
      <c r="G982" s="1"/>
      <c r="H982" s="2"/>
      <c r="I982" s="1"/>
      <c r="J982" s="2"/>
      <c r="K982" s="1"/>
      <c r="L982" s="2"/>
      <c r="M982" s="1"/>
      <c r="N982" s="2"/>
      <c r="O982" s="1"/>
      <c r="P982" s="2"/>
      <c r="Q982" s="1"/>
      <c r="R982" s="2"/>
      <c r="S982" s="1"/>
      <c r="T982" s="2"/>
      <c r="U982" s="1"/>
      <c r="V982" s="2"/>
      <c r="W982" s="1"/>
      <c r="X982" s="2"/>
      <c r="Y982" s="1"/>
      <c r="Z982" s="2"/>
      <c r="AA982" s="1"/>
      <c r="AB982" s="2"/>
      <c r="AC982" s="1"/>
      <c r="AD982" s="2"/>
      <c r="AE982" s="1"/>
      <c r="AF982" s="2"/>
      <c r="AG982" s="1"/>
      <c r="AH982" s="2"/>
      <c r="AI982" s="1"/>
    </row>
    <row r="983" spans="1:35" x14ac:dyDescent="0.3">
      <c r="A983" s="1"/>
      <c r="B983" s="27"/>
      <c r="C983" s="1"/>
      <c r="D983" s="27"/>
      <c r="E983" s="1"/>
      <c r="F983" s="27"/>
      <c r="G983" s="1"/>
      <c r="H983" s="2"/>
      <c r="I983" s="1"/>
      <c r="J983" s="2"/>
      <c r="K983" s="1"/>
      <c r="L983" s="2"/>
      <c r="M983" s="1"/>
      <c r="N983" s="2"/>
      <c r="O983" s="1"/>
      <c r="P983" s="2"/>
      <c r="Q983" s="1"/>
      <c r="R983" s="2"/>
      <c r="S983" s="1"/>
      <c r="T983" s="2"/>
      <c r="U983" s="1"/>
      <c r="V983" s="2"/>
      <c r="W983" s="1"/>
      <c r="X983" s="2"/>
      <c r="Y983" s="1"/>
      <c r="Z983" s="2"/>
      <c r="AA983" s="1"/>
      <c r="AB983" s="2"/>
      <c r="AC983" s="1"/>
      <c r="AD983" s="2"/>
      <c r="AE983" s="1"/>
      <c r="AF983" s="2"/>
      <c r="AG983" s="1"/>
      <c r="AH983" s="2"/>
      <c r="AI983" s="1"/>
    </row>
    <row r="984" spans="1:35" x14ac:dyDescent="0.3">
      <c r="A984" s="1"/>
      <c r="B984" s="27"/>
      <c r="C984" s="1"/>
      <c r="D984" s="27"/>
      <c r="E984" s="1"/>
      <c r="F984" s="27"/>
      <c r="G984" s="1"/>
      <c r="H984" s="2"/>
      <c r="I984" s="1"/>
      <c r="J984" s="2"/>
      <c r="K984" s="1"/>
      <c r="L984" s="2"/>
      <c r="M984" s="1"/>
      <c r="N984" s="2"/>
      <c r="O984" s="1"/>
      <c r="P984" s="2"/>
      <c r="Q984" s="1"/>
      <c r="R984" s="2"/>
      <c r="S984" s="1"/>
      <c r="T984" s="2"/>
      <c r="U984" s="1"/>
      <c r="V984" s="2"/>
      <c r="W984" s="1"/>
      <c r="X984" s="2"/>
      <c r="Y984" s="1"/>
      <c r="Z984" s="2"/>
      <c r="AA984" s="1"/>
      <c r="AB984" s="2"/>
      <c r="AC984" s="1"/>
      <c r="AD984" s="2"/>
      <c r="AE984" s="1"/>
      <c r="AF984" s="2"/>
      <c r="AG984" s="1"/>
      <c r="AH984" s="2"/>
      <c r="AI984" s="1"/>
    </row>
    <row r="985" spans="1:35" x14ac:dyDescent="0.3">
      <c r="A985" s="1"/>
      <c r="B985" s="27"/>
      <c r="C985" s="1"/>
      <c r="D985" s="27"/>
      <c r="E985" s="1"/>
      <c r="F985" s="27"/>
      <c r="G985" s="1"/>
      <c r="H985" s="2"/>
      <c r="I985" s="1"/>
      <c r="J985" s="2"/>
      <c r="K985" s="1"/>
      <c r="L985" s="2"/>
      <c r="M985" s="1"/>
      <c r="N985" s="2"/>
      <c r="O985" s="1"/>
      <c r="P985" s="2"/>
      <c r="Q985" s="1"/>
      <c r="R985" s="2"/>
      <c r="S985" s="1"/>
      <c r="T985" s="2"/>
      <c r="U985" s="1"/>
      <c r="V985" s="2"/>
      <c r="W985" s="1"/>
      <c r="X985" s="2"/>
      <c r="Y985" s="1"/>
      <c r="Z985" s="2"/>
      <c r="AA985" s="1"/>
      <c r="AB985" s="2"/>
      <c r="AC985" s="1"/>
      <c r="AD985" s="2"/>
      <c r="AE985" s="1"/>
      <c r="AF985" s="2"/>
      <c r="AG985" s="1"/>
      <c r="AH985" s="2"/>
      <c r="AI985" s="1"/>
    </row>
    <row r="986" spans="1:35" x14ac:dyDescent="0.3">
      <c r="A986" s="1"/>
      <c r="B986" s="27"/>
      <c r="C986" s="1"/>
      <c r="D986" s="27"/>
      <c r="E986" s="1"/>
      <c r="F986" s="27"/>
      <c r="G986" s="1"/>
      <c r="H986" s="2"/>
      <c r="I986" s="1"/>
      <c r="J986" s="2"/>
      <c r="K986" s="1"/>
      <c r="L986" s="2"/>
      <c r="M986" s="1"/>
      <c r="N986" s="2"/>
      <c r="O986" s="1"/>
      <c r="P986" s="2"/>
      <c r="Q986" s="1"/>
      <c r="R986" s="2"/>
      <c r="S986" s="1"/>
      <c r="T986" s="2"/>
      <c r="U986" s="1"/>
      <c r="V986" s="2"/>
      <c r="W986" s="1"/>
      <c r="X986" s="2"/>
      <c r="Y986" s="1"/>
      <c r="Z986" s="2"/>
      <c r="AA986" s="1"/>
      <c r="AB986" s="2"/>
      <c r="AC986" s="1"/>
      <c r="AD986" s="2"/>
      <c r="AE986" s="1"/>
      <c r="AF986" s="2"/>
      <c r="AG986" s="1"/>
      <c r="AH986" s="2"/>
      <c r="AI986" s="1"/>
    </row>
    <row r="987" spans="1:35" x14ac:dyDescent="0.3">
      <c r="A987" s="1"/>
      <c r="B987" s="27"/>
      <c r="C987" s="1"/>
      <c r="D987" s="27"/>
      <c r="E987" s="1"/>
      <c r="F987" s="27"/>
      <c r="G987" s="1"/>
      <c r="H987" s="2"/>
      <c r="I987" s="1"/>
      <c r="J987" s="2"/>
      <c r="K987" s="1"/>
      <c r="L987" s="2"/>
      <c r="M987" s="1"/>
      <c r="N987" s="2"/>
      <c r="O987" s="1"/>
      <c r="P987" s="2"/>
      <c r="Q987" s="1"/>
      <c r="R987" s="2"/>
      <c r="S987" s="1"/>
      <c r="T987" s="2"/>
      <c r="U987" s="1"/>
      <c r="V987" s="2"/>
      <c r="W987" s="1"/>
      <c r="X987" s="2"/>
      <c r="Y987" s="1"/>
      <c r="Z987" s="2"/>
      <c r="AA987" s="1"/>
      <c r="AB987" s="2"/>
      <c r="AC987" s="1"/>
      <c r="AD987" s="2"/>
      <c r="AE987" s="1"/>
      <c r="AF987" s="2"/>
      <c r="AG987" s="1"/>
      <c r="AH987" s="2"/>
      <c r="AI987" s="1"/>
    </row>
    <row r="988" spans="1:35" x14ac:dyDescent="0.3">
      <c r="A988" s="1"/>
      <c r="B988" s="27"/>
      <c r="C988" s="1"/>
      <c r="D988" s="27"/>
      <c r="E988" s="1"/>
      <c r="F988" s="27"/>
      <c r="G988" s="1"/>
      <c r="H988" s="2"/>
      <c r="I988" s="1"/>
      <c r="J988" s="2"/>
      <c r="K988" s="1"/>
      <c r="L988" s="2"/>
      <c r="M988" s="1"/>
      <c r="N988" s="2"/>
      <c r="O988" s="1"/>
      <c r="P988" s="2"/>
      <c r="Q988" s="1"/>
      <c r="R988" s="2"/>
      <c r="S988" s="1"/>
      <c r="T988" s="2"/>
      <c r="U988" s="1"/>
      <c r="V988" s="2"/>
      <c r="W988" s="1"/>
      <c r="X988" s="2"/>
      <c r="Y988" s="1"/>
      <c r="Z988" s="2"/>
      <c r="AA988" s="1"/>
      <c r="AB988" s="2"/>
      <c r="AC988" s="1"/>
      <c r="AD988" s="2"/>
      <c r="AE988" s="1"/>
      <c r="AF988" s="2"/>
      <c r="AG988" s="1"/>
      <c r="AH988" s="2"/>
      <c r="AI988" s="1"/>
    </row>
    <row r="989" spans="1:35" x14ac:dyDescent="0.3">
      <c r="A989" s="1"/>
      <c r="B989" s="27"/>
      <c r="C989" s="1"/>
      <c r="D989" s="27"/>
      <c r="E989" s="1"/>
      <c r="F989" s="27"/>
      <c r="G989" s="1"/>
      <c r="H989" s="2"/>
      <c r="I989" s="1"/>
      <c r="J989" s="2"/>
      <c r="K989" s="1"/>
      <c r="L989" s="2"/>
      <c r="M989" s="1"/>
      <c r="N989" s="2"/>
      <c r="O989" s="1"/>
      <c r="P989" s="2"/>
      <c r="Q989" s="1"/>
      <c r="R989" s="2"/>
      <c r="S989" s="1"/>
      <c r="T989" s="2"/>
      <c r="U989" s="1"/>
      <c r="V989" s="2"/>
      <c r="W989" s="1"/>
      <c r="X989" s="2"/>
      <c r="Y989" s="1"/>
      <c r="Z989" s="2"/>
      <c r="AA989" s="1"/>
      <c r="AB989" s="2"/>
      <c r="AC989" s="1"/>
      <c r="AD989" s="2"/>
      <c r="AE989" s="1"/>
      <c r="AF989" s="2"/>
      <c r="AG989" s="1"/>
      <c r="AH989" s="2"/>
      <c r="AI989" s="1"/>
    </row>
    <row r="990" spans="1:35" x14ac:dyDescent="0.3">
      <c r="A990" s="1"/>
      <c r="B990" s="27"/>
      <c r="C990" s="1"/>
      <c r="D990" s="27"/>
      <c r="E990" s="1"/>
      <c r="F990" s="27"/>
      <c r="G990" s="1"/>
      <c r="H990" s="2"/>
      <c r="I990" s="1"/>
      <c r="J990" s="2"/>
      <c r="K990" s="1"/>
      <c r="L990" s="2"/>
      <c r="M990" s="1"/>
      <c r="N990" s="2"/>
      <c r="O990" s="1"/>
      <c r="P990" s="2"/>
      <c r="Q990" s="1"/>
      <c r="R990" s="2"/>
      <c r="S990" s="1"/>
      <c r="T990" s="2"/>
      <c r="U990" s="1"/>
      <c r="V990" s="2"/>
      <c r="W990" s="1"/>
      <c r="X990" s="2"/>
      <c r="Y990" s="1"/>
      <c r="Z990" s="2"/>
      <c r="AA990" s="1"/>
      <c r="AB990" s="2"/>
      <c r="AC990" s="1"/>
      <c r="AD990" s="2"/>
      <c r="AE990" s="1"/>
      <c r="AF990" s="2"/>
      <c r="AG990" s="1"/>
      <c r="AH990" s="2"/>
      <c r="AI990" s="1"/>
    </row>
    <row r="991" spans="1:35" x14ac:dyDescent="0.3">
      <c r="A991" s="1"/>
      <c r="B991" s="27"/>
      <c r="C991" s="1"/>
      <c r="D991" s="27"/>
      <c r="E991" s="1"/>
      <c r="F991" s="27"/>
      <c r="G991" s="1"/>
      <c r="H991" s="2"/>
      <c r="I991" s="1"/>
      <c r="J991" s="2"/>
      <c r="K991" s="1"/>
      <c r="L991" s="2"/>
      <c r="M991" s="1"/>
      <c r="N991" s="2"/>
      <c r="O991" s="1"/>
      <c r="P991" s="2"/>
      <c r="Q991" s="1"/>
      <c r="R991" s="2"/>
      <c r="S991" s="1"/>
      <c r="T991" s="2"/>
      <c r="U991" s="1"/>
      <c r="V991" s="2"/>
      <c r="W991" s="1"/>
      <c r="X991" s="2"/>
      <c r="Y991" s="1"/>
      <c r="Z991" s="2"/>
      <c r="AA991" s="1"/>
      <c r="AB991" s="2"/>
      <c r="AC991" s="1"/>
      <c r="AD991" s="2"/>
      <c r="AE991" s="1"/>
      <c r="AF991" s="2"/>
      <c r="AG991" s="1"/>
      <c r="AH991" s="2"/>
      <c r="AI991" s="1"/>
    </row>
    <row r="992" spans="1:35" x14ac:dyDescent="0.3">
      <c r="A992" s="1"/>
      <c r="B992" s="27"/>
      <c r="C992" s="1"/>
      <c r="D992" s="27"/>
      <c r="E992" s="1"/>
      <c r="F992" s="27"/>
      <c r="G992" s="1"/>
      <c r="H992" s="2"/>
      <c r="I992" s="1"/>
      <c r="J992" s="2"/>
      <c r="K992" s="1"/>
      <c r="L992" s="2"/>
      <c r="M992" s="1"/>
      <c r="N992" s="2"/>
      <c r="O992" s="1"/>
      <c r="P992" s="2"/>
      <c r="Q992" s="1"/>
      <c r="R992" s="2"/>
      <c r="S992" s="1"/>
      <c r="T992" s="2"/>
      <c r="U992" s="1"/>
      <c r="V992" s="2"/>
      <c r="W992" s="1"/>
      <c r="X992" s="2"/>
      <c r="Y992" s="1"/>
      <c r="Z992" s="2"/>
      <c r="AA992" s="1"/>
      <c r="AB992" s="2"/>
      <c r="AC992" s="1"/>
      <c r="AD992" s="2"/>
      <c r="AE992" s="1"/>
      <c r="AF992" s="2"/>
      <c r="AG992" s="1"/>
      <c r="AH992" s="2"/>
      <c r="AI992" s="1"/>
    </row>
    <row r="993" spans="1:35" x14ac:dyDescent="0.3">
      <c r="A993" s="1"/>
      <c r="B993" s="27"/>
      <c r="C993" s="1"/>
      <c r="D993" s="27"/>
      <c r="E993" s="1"/>
      <c r="F993" s="27"/>
      <c r="G993" s="1"/>
      <c r="H993" s="2"/>
      <c r="I993" s="1"/>
      <c r="J993" s="2"/>
      <c r="K993" s="1"/>
      <c r="L993" s="2"/>
      <c r="M993" s="1"/>
      <c r="N993" s="2"/>
      <c r="O993" s="1"/>
      <c r="P993" s="2"/>
      <c r="Q993" s="1"/>
      <c r="R993" s="2"/>
      <c r="S993" s="1"/>
      <c r="T993" s="2"/>
      <c r="U993" s="1"/>
      <c r="V993" s="2"/>
      <c r="W993" s="1"/>
      <c r="X993" s="2"/>
      <c r="Y993" s="1"/>
      <c r="Z993" s="2"/>
      <c r="AA993" s="1"/>
      <c r="AB993" s="2"/>
      <c r="AC993" s="1"/>
      <c r="AD993" s="2"/>
      <c r="AE993" s="1"/>
      <c r="AF993" s="2"/>
      <c r="AG993" s="1"/>
      <c r="AH993" s="2"/>
      <c r="AI993" s="1"/>
    </row>
    <row r="994" spans="1:35" x14ac:dyDescent="0.3">
      <c r="A994" s="1"/>
      <c r="B994" s="27"/>
      <c r="C994" s="1"/>
      <c r="D994" s="27"/>
      <c r="E994" s="1"/>
      <c r="F994" s="27"/>
      <c r="G994" s="1"/>
      <c r="H994" s="2"/>
      <c r="I994" s="1"/>
      <c r="J994" s="2"/>
      <c r="K994" s="1"/>
      <c r="L994" s="2"/>
      <c r="M994" s="1"/>
      <c r="N994" s="2"/>
      <c r="O994" s="1"/>
      <c r="P994" s="2"/>
      <c r="Q994" s="1"/>
      <c r="R994" s="2"/>
      <c r="S994" s="1"/>
      <c r="T994" s="2"/>
      <c r="U994" s="1"/>
      <c r="V994" s="2"/>
      <c r="W994" s="1"/>
      <c r="X994" s="2"/>
      <c r="Y994" s="1"/>
      <c r="Z994" s="2"/>
      <c r="AA994" s="1"/>
      <c r="AB994" s="2"/>
      <c r="AC994" s="1"/>
      <c r="AD994" s="2"/>
      <c r="AE994" s="1"/>
      <c r="AF994" s="2"/>
      <c r="AG994" s="1"/>
      <c r="AH994" s="2"/>
      <c r="AI994" s="1"/>
    </row>
    <row r="995" spans="1:35" x14ac:dyDescent="0.3">
      <c r="A995" s="1"/>
      <c r="B995" s="27"/>
      <c r="C995" s="1"/>
      <c r="D995" s="27"/>
      <c r="E995" s="1"/>
      <c r="F995" s="27"/>
      <c r="G995" s="1"/>
      <c r="H995" s="2"/>
      <c r="I995" s="1"/>
      <c r="J995" s="2"/>
      <c r="K995" s="1"/>
      <c r="L995" s="2"/>
      <c r="M995" s="1"/>
      <c r="N995" s="2"/>
      <c r="O995" s="1"/>
      <c r="P995" s="2"/>
      <c r="Q995" s="1"/>
      <c r="R995" s="2"/>
      <c r="S995" s="1"/>
      <c r="T995" s="2"/>
      <c r="U995" s="1"/>
      <c r="V995" s="2"/>
      <c r="W995" s="1"/>
      <c r="X995" s="2"/>
      <c r="Y995" s="1"/>
      <c r="Z995" s="2"/>
      <c r="AA995" s="1"/>
      <c r="AB995" s="2"/>
      <c r="AC995" s="1"/>
      <c r="AD995" s="2"/>
      <c r="AE995" s="1"/>
      <c r="AF995" s="2"/>
      <c r="AG995" s="1"/>
      <c r="AH995" s="2"/>
      <c r="AI995" s="1"/>
    </row>
    <row r="996" spans="1:35" x14ac:dyDescent="0.3">
      <c r="A996" s="1"/>
      <c r="B996" s="27"/>
      <c r="C996" s="1"/>
      <c r="D996" s="27"/>
      <c r="E996" s="1"/>
      <c r="F996" s="27"/>
      <c r="G996" s="1"/>
      <c r="H996" s="2"/>
      <c r="I996" s="1"/>
      <c r="J996" s="2"/>
      <c r="K996" s="1"/>
      <c r="L996" s="2"/>
      <c r="M996" s="1"/>
      <c r="N996" s="2"/>
      <c r="O996" s="1"/>
      <c r="P996" s="2"/>
      <c r="Q996" s="1"/>
      <c r="R996" s="2"/>
      <c r="S996" s="1"/>
      <c r="T996" s="2"/>
      <c r="U996" s="1"/>
      <c r="V996" s="2"/>
      <c r="W996" s="1"/>
      <c r="X996" s="2"/>
      <c r="Y996" s="1"/>
      <c r="Z996" s="2"/>
      <c r="AA996" s="1"/>
      <c r="AB996" s="2"/>
      <c r="AC996" s="1"/>
      <c r="AD996" s="2"/>
      <c r="AE996" s="1"/>
      <c r="AF996" s="2"/>
      <c r="AG996" s="1"/>
      <c r="AH996" s="2"/>
      <c r="AI996" s="1"/>
    </row>
    <row r="997" spans="1:35" x14ac:dyDescent="0.3">
      <c r="A997" s="1"/>
      <c r="B997" s="27"/>
      <c r="C997" s="1"/>
      <c r="D997" s="27"/>
      <c r="E997" s="1"/>
      <c r="F997" s="27"/>
      <c r="G997" s="1"/>
      <c r="H997" s="2"/>
      <c r="I997" s="1"/>
      <c r="J997" s="2"/>
      <c r="K997" s="1"/>
      <c r="L997" s="2"/>
      <c r="M997" s="1"/>
      <c r="N997" s="2"/>
      <c r="O997" s="1"/>
      <c r="P997" s="2"/>
      <c r="Q997" s="1"/>
      <c r="R997" s="2"/>
      <c r="S997" s="1"/>
      <c r="T997" s="2"/>
      <c r="U997" s="1"/>
      <c r="V997" s="2"/>
      <c r="W997" s="1"/>
      <c r="X997" s="2"/>
      <c r="Y997" s="1"/>
      <c r="Z997" s="2"/>
      <c r="AA997" s="1"/>
      <c r="AB997" s="2"/>
      <c r="AC997" s="1"/>
      <c r="AD997" s="2"/>
      <c r="AE997" s="1"/>
      <c r="AF997" s="2"/>
      <c r="AG997" s="1"/>
      <c r="AH997" s="2"/>
      <c r="AI997" s="1"/>
    </row>
    <row r="998" spans="1:35" x14ac:dyDescent="0.3">
      <c r="A998" s="1"/>
      <c r="B998" s="27"/>
      <c r="C998" s="1"/>
      <c r="D998" s="27"/>
      <c r="E998" s="1"/>
      <c r="F998" s="27"/>
      <c r="G998" s="1"/>
      <c r="H998" s="2"/>
      <c r="I998" s="1"/>
      <c r="J998" s="2"/>
      <c r="K998" s="1"/>
      <c r="L998" s="2"/>
      <c r="M998" s="1"/>
      <c r="N998" s="2"/>
      <c r="O998" s="1"/>
      <c r="P998" s="2"/>
      <c r="Q998" s="1"/>
      <c r="R998" s="2"/>
      <c r="S998" s="1"/>
      <c r="T998" s="2"/>
      <c r="U998" s="1"/>
      <c r="V998" s="2"/>
      <c r="W998" s="1"/>
      <c r="X998" s="2"/>
      <c r="Y998" s="1"/>
      <c r="Z998" s="2"/>
      <c r="AA998" s="1"/>
      <c r="AB998" s="2"/>
      <c r="AC998" s="1"/>
      <c r="AD998" s="2"/>
      <c r="AE998" s="1"/>
      <c r="AF998" s="2"/>
      <c r="AG998" s="1"/>
      <c r="AH998" s="2"/>
      <c r="AI998" s="1"/>
    </row>
    <row r="999" spans="1:35" x14ac:dyDescent="0.3">
      <c r="A999" s="1"/>
      <c r="B999" s="27"/>
      <c r="C999" s="1"/>
      <c r="D999" s="27"/>
      <c r="E999" s="1"/>
      <c r="F999" s="27"/>
      <c r="G999" s="1"/>
      <c r="H999" s="2"/>
      <c r="I999" s="1"/>
      <c r="J999" s="2"/>
      <c r="K999" s="1"/>
      <c r="L999" s="2"/>
      <c r="M999" s="1"/>
      <c r="N999" s="2"/>
      <c r="O999" s="1"/>
      <c r="P999" s="2"/>
      <c r="Q999" s="1"/>
      <c r="R999" s="2"/>
      <c r="S999" s="1"/>
      <c r="T999" s="2"/>
      <c r="U999" s="1"/>
      <c r="V999" s="2"/>
      <c r="W999" s="1"/>
      <c r="X999" s="2"/>
      <c r="Y999" s="1"/>
      <c r="Z999" s="2"/>
      <c r="AA999" s="1"/>
      <c r="AB999" s="2"/>
      <c r="AC999" s="1"/>
      <c r="AD999" s="2"/>
      <c r="AE999" s="1"/>
      <c r="AF999" s="2"/>
      <c r="AG999" s="1"/>
      <c r="AH999" s="2"/>
      <c r="AI999" s="1"/>
    </row>
    <row r="1000" spans="1:35" x14ac:dyDescent="0.3">
      <c r="A1000" s="1"/>
      <c r="B1000" s="27"/>
      <c r="C1000" s="1"/>
      <c r="D1000" s="27"/>
      <c r="E1000" s="1"/>
      <c r="F1000" s="27"/>
      <c r="G1000" s="1"/>
      <c r="H1000" s="2"/>
      <c r="I1000" s="1"/>
      <c r="J1000" s="2"/>
      <c r="K1000" s="1"/>
      <c r="L1000" s="2"/>
      <c r="M1000" s="1"/>
      <c r="N1000" s="2"/>
      <c r="O1000" s="1"/>
      <c r="P1000" s="2"/>
      <c r="Q1000" s="1"/>
      <c r="R1000" s="2"/>
      <c r="S1000" s="1"/>
      <c r="T1000" s="2"/>
      <c r="U1000" s="1"/>
      <c r="V1000" s="2"/>
      <c r="W1000" s="1"/>
      <c r="X1000" s="2"/>
      <c r="Y1000" s="1"/>
      <c r="Z1000" s="2"/>
      <c r="AA1000" s="1"/>
      <c r="AB1000" s="2"/>
      <c r="AC1000" s="1"/>
      <c r="AD1000" s="2"/>
      <c r="AE1000" s="1"/>
      <c r="AF1000" s="2"/>
      <c r="AG1000" s="1"/>
      <c r="AH1000" s="2"/>
      <c r="AI1000" s="1"/>
    </row>
    <row r="1001" spans="1:35" x14ac:dyDescent="0.3">
      <c r="A1001" s="1"/>
      <c r="B1001" s="27"/>
      <c r="C1001" s="1"/>
      <c r="D1001" s="27"/>
      <c r="E1001" s="1"/>
      <c r="F1001" s="27"/>
      <c r="G1001" s="1"/>
      <c r="H1001" s="2"/>
      <c r="I1001" s="1"/>
      <c r="J1001" s="2"/>
      <c r="K1001" s="1"/>
      <c r="L1001" s="2"/>
      <c r="M1001" s="1"/>
      <c r="N1001" s="2"/>
      <c r="O1001" s="1"/>
      <c r="P1001" s="2"/>
      <c r="Q1001" s="1"/>
      <c r="R1001" s="2"/>
      <c r="S1001" s="1"/>
      <c r="T1001" s="2"/>
      <c r="U1001" s="1"/>
      <c r="V1001" s="2"/>
      <c r="W1001" s="1"/>
      <c r="X1001" s="2"/>
      <c r="Y1001" s="1"/>
      <c r="Z1001" s="2"/>
      <c r="AA1001" s="1"/>
      <c r="AB1001" s="2"/>
      <c r="AC1001" s="1"/>
      <c r="AD1001" s="2"/>
      <c r="AE1001" s="1"/>
      <c r="AF1001" s="2"/>
      <c r="AG1001" s="1"/>
      <c r="AH1001" s="2"/>
      <c r="AI1001" s="1"/>
    </row>
    <row r="1002" spans="1:35" x14ac:dyDescent="0.3">
      <c r="A1002" s="1"/>
      <c r="B1002" s="27"/>
      <c r="C1002" s="1"/>
      <c r="D1002" s="27"/>
      <c r="E1002" s="1"/>
      <c r="F1002" s="27"/>
      <c r="G1002" s="1"/>
      <c r="H1002" s="2"/>
      <c r="I1002" s="1"/>
      <c r="J1002" s="2"/>
      <c r="K1002" s="1"/>
      <c r="L1002" s="2"/>
      <c r="M1002" s="1"/>
      <c r="N1002" s="2"/>
      <c r="O1002" s="1"/>
      <c r="P1002" s="2"/>
      <c r="Q1002" s="1"/>
      <c r="R1002" s="2"/>
      <c r="S1002" s="1"/>
      <c r="T1002" s="2"/>
      <c r="U1002" s="1"/>
      <c r="V1002" s="2"/>
      <c r="W1002" s="1"/>
      <c r="X1002" s="2"/>
      <c r="Y1002" s="1"/>
      <c r="Z1002" s="2"/>
      <c r="AA1002" s="1"/>
      <c r="AB1002" s="2"/>
      <c r="AC1002" s="1"/>
      <c r="AD1002" s="2"/>
      <c r="AE1002" s="1"/>
      <c r="AF1002" s="2"/>
      <c r="AG1002" s="1"/>
      <c r="AH1002" s="2"/>
      <c r="AI1002" s="1"/>
    </row>
    <row r="1003" spans="1:35" x14ac:dyDescent="0.3">
      <c r="A1003" s="1"/>
      <c r="B1003" s="27"/>
      <c r="C1003" s="1"/>
      <c r="D1003" s="27"/>
      <c r="E1003" s="1"/>
      <c r="F1003" s="27"/>
      <c r="G1003" s="1"/>
      <c r="H1003" s="2"/>
      <c r="I1003" s="1"/>
      <c r="J1003" s="2"/>
      <c r="K1003" s="1"/>
      <c r="L1003" s="2"/>
      <c r="M1003" s="1"/>
      <c r="N1003" s="2"/>
      <c r="O1003" s="1"/>
      <c r="P1003" s="2"/>
      <c r="Q1003" s="1"/>
      <c r="R1003" s="2"/>
      <c r="S1003" s="1"/>
      <c r="T1003" s="2"/>
      <c r="U1003" s="1"/>
      <c r="V1003" s="2"/>
      <c r="W1003" s="1"/>
      <c r="X1003" s="2"/>
      <c r="Y1003" s="1"/>
      <c r="Z1003" s="2"/>
      <c r="AA1003" s="1"/>
      <c r="AB1003" s="2"/>
      <c r="AC1003" s="1"/>
      <c r="AD1003" s="2"/>
      <c r="AE1003" s="1"/>
      <c r="AF1003" s="2"/>
      <c r="AG1003" s="1"/>
      <c r="AH1003" s="2"/>
      <c r="AI1003" s="1"/>
    </row>
    <row r="1004" spans="1:35" x14ac:dyDescent="0.3">
      <c r="A1004" s="1"/>
      <c r="B1004" s="27"/>
      <c r="C1004" s="1"/>
      <c r="D1004" s="27"/>
      <c r="E1004" s="1"/>
      <c r="F1004" s="27"/>
      <c r="G1004" s="1"/>
      <c r="H1004" s="2"/>
      <c r="I1004" s="1"/>
      <c r="J1004" s="2"/>
      <c r="K1004" s="1"/>
      <c r="L1004" s="2"/>
      <c r="M1004" s="1"/>
      <c r="N1004" s="2"/>
      <c r="O1004" s="1"/>
      <c r="P1004" s="2"/>
      <c r="Q1004" s="1"/>
      <c r="R1004" s="2"/>
      <c r="S1004" s="1"/>
      <c r="T1004" s="2"/>
      <c r="U1004" s="1"/>
      <c r="V1004" s="2"/>
      <c r="W1004" s="1"/>
      <c r="X1004" s="2"/>
      <c r="Y1004" s="1"/>
      <c r="Z1004" s="2"/>
      <c r="AA1004" s="1"/>
      <c r="AB1004" s="2"/>
      <c r="AC1004" s="1"/>
      <c r="AD1004" s="2"/>
      <c r="AE1004" s="1"/>
      <c r="AF1004" s="2"/>
      <c r="AG1004" s="1"/>
      <c r="AH1004" s="2"/>
      <c r="AI1004" s="1"/>
    </row>
    <row r="1005" spans="1:35" x14ac:dyDescent="0.3">
      <c r="A1005" s="1"/>
      <c r="B1005" s="27"/>
      <c r="C1005" s="1"/>
      <c r="D1005" s="27"/>
      <c r="E1005" s="1"/>
      <c r="F1005" s="27"/>
      <c r="G1005" s="1"/>
      <c r="H1005" s="2"/>
      <c r="I1005" s="1"/>
      <c r="J1005" s="2"/>
      <c r="K1005" s="1"/>
      <c r="L1005" s="2"/>
      <c r="M1005" s="1"/>
      <c r="N1005" s="2"/>
      <c r="O1005" s="1"/>
      <c r="P1005" s="2"/>
      <c r="Q1005" s="1"/>
      <c r="R1005" s="2"/>
      <c r="S1005" s="1"/>
      <c r="T1005" s="2"/>
      <c r="U1005" s="1"/>
      <c r="V1005" s="2"/>
      <c r="W1005" s="1"/>
      <c r="X1005" s="2"/>
      <c r="Y1005" s="1"/>
      <c r="Z1005" s="2"/>
      <c r="AA1005" s="1"/>
      <c r="AB1005" s="2"/>
      <c r="AC1005" s="1"/>
      <c r="AD1005" s="2"/>
      <c r="AE1005" s="1"/>
      <c r="AF1005" s="2"/>
      <c r="AG1005" s="1"/>
      <c r="AH1005" s="2"/>
      <c r="AI1005" s="1"/>
    </row>
    <row r="1006" spans="1:35" x14ac:dyDescent="0.3">
      <c r="A1006" s="1"/>
      <c r="B1006" s="27"/>
      <c r="C1006" s="1"/>
      <c r="D1006" s="27"/>
      <c r="E1006" s="1"/>
      <c r="F1006" s="27"/>
      <c r="G1006" s="1"/>
      <c r="H1006" s="2"/>
      <c r="I1006" s="1"/>
      <c r="J1006" s="2"/>
      <c r="K1006" s="1"/>
      <c r="L1006" s="2"/>
      <c r="M1006" s="1"/>
      <c r="N1006" s="2"/>
      <c r="O1006" s="1"/>
      <c r="P1006" s="2"/>
      <c r="Q1006" s="1"/>
      <c r="R1006" s="2"/>
      <c r="S1006" s="1"/>
      <c r="T1006" s="2"/>
      <c r="U1006" s="1"/>
      <c r="V1006" s="2"/>
      <c r="W1006" s="1"/>
      <c r="X1006" s="2"/>
      <c r="Y1006" s="1"/>
      <c r="Z1006" s="2"/>
      <c r="AA1006" s="1"/>
      <c r="AB1006" s="2"/>
      <c r="AC1006" s="1"/>
      <c r="AD1006" s="2"/>
      <c r="AE1006" s="1"/>
      <c r="AF1006" s="2"/>
      <c r="AG1006" s="1"/>
      <c r="AH1006" s="2"/>
      <c r="AI1006" s="1"/>
    </row>
    <row r="1007" spans="1:35" x14ac:dyDescent="0.3">
      <c r="A1007" s="1"/>
      <c r="B1007" s="27"/>
      <c r="C1007" s="1"/>
      <c r="D1007" s="27"/>
      <c r="E1007" s="1"/>
      <c r="F1007" s="27"/>
      <c r="G1007" s="1"/>
      <c r="H1007" s="2"/>
      <c r="I1007" s="1"/>
      <c r="J1007" s="2"/>
      <c r="K1007" s="1"/>
      <c r="L1007" s="2"/>
      <c r="M1007" s="1"/>
      <c r="N1007" s="2"/>
      <c r="O1007" s="1"/>
      <c r="P1007" s="2"/>
      <c r="Q1007" s="1"/>
      <c r="R1007" s="2"/>
      <c r="S1007" s="1"/>
      <c r="T1007" s="2"/>
      <c r="U1007" s="1"/>
      <c r="V1007" s="2"/>
      <c r="W1007" s="1"/>
      <c r="X1007" s="2"/>
      <c r="Y1007" s="1"/>
      <c r="Z1007" s="2"/>
      <c r="AA1007" s="1"/>
      <c r="AB1007" s="2"/>
      <c r="AC1007" s="1"/>
      <c r="AD1007" s="2"/>
      <c r="AE1007" s="1"/>
      <c r="AF1007" s="2"/>
      <c r="AG1007" s="1"/>
      <c r="AH1007" s="2"/>
      <c r="AI1007" s="1"/>
    </row>
    <row r="1008" spans="1:35" x14ac:dyDescent="0.3">
      <c r="A1008" s="1"/>
      <c r="B1008" s="27"/>
      <c r="C1008" s="1"/>
      <c r="D1008" s="27"/>
      <c r="E1008" s="1"/>
      <c r="F1008" s="27"/>
      <c r="G1008" s="1"/>
      <c r="H1008" s="2"/>
      <c r="I1008" s="1"/>
      <c r="J1008" s="2"/>
      <c r="K1008" s="1"/>
      <c r="L1008" s="2"/>
      <c r="M1008" s="1"/>
      <c r="N1008" s="2"/>
      <c r="O1008" s="1"/>
      <c r="P1008" s="2"/>
      <c r="Q1008" s="1"/>
      <c r="R1008" s="2"/>
      <c r="S1008" s="1"/>
      <c r="T1008" s="2"/>
      <c r="U1008" s="1"/>
      <c r="V1008" s="2"/>
      <c r="W1008" s="1"/>
      <c r="X1008" s="2"/>
      <c r="Y1008" s="1"/>
      <c r="Z1008" s="2"/>
      <c r="AA1008" s="1"/>
      <c r="AB1008" s="2"/>
      <c r="AC1008" s="1"/>
      <c r="AD1008" s="2"/>
      <c r="AE1008" s="1"/>
      <c r="AF1008" s="2"/>
      <c r="AG1008" s="1"/>
      <c r="AH1008" s="2"/>
      <c r="AI1008" s="1"/>
    </row>
    <row r="1009" spans="1:35" x14ac:dyDescent="0.3">
      <c r="A1009" s="1"/>
      <c r="B1009" s="27"/>
      <c r="C1009" s="1"/>
      <c r="D1009" s="27"/>
      <c r="E1009" s="1"/>
      <c r="F1009" s="27"/>
      <c r="G1009" s="1"/>
      <c r="H1009" s="2"/>
      <c r="I1009" s="1"/>
      <c r="J1009" s="2"/>
      <c r="K1009" s="1"/>
      <c r="L1009" s="2"/>
      <c r="M1009" s="1"/>
      <c r="N1009" s="2"/>
      <c r="O1009" s="1"/>
      <c r="P1009" s="2"/>
      <c r="Q1009" s="1"/>
      <c r="R1009" s="2"/>
      <c r="S1009" s="1"/>
      <c r="T1009" s="2"/>
      <c r="U1009" s="1"/>
      <c r="V1009" s="2"/>
      <c r="W1009" s="1"/>
      <c r="X1009" s="2"/>
      <c r="Y1009" s="1"/>
      <c r="Z1009" s="2"/>
      <c r="AA1009" s="1"/>
      <c r="AB1009" s="2"/>
      <c r="AC1009" s="1"/>
      <c r="AD1009" s="2"/>
      <c r="AE1009" s="1"/>
      <c r="AF1009" s="2"/>
      <c r="AG1009" s="1"/>
      <c r="AH1009" s="2"/>
      <c r="AI1009" s="1"/>
    </row>
    <row r="1010" spans="1:35" x14ac:dyDescent="0.3">
      <c r="A1010" s="1"/>
      <c r="B1010" s="27"/>
      <c r="C1010" s="1"/>
      <c r="D1010" s="27"/>
      <c r="E1010" s="1"/>
      <c r="F1010" s="27"/>
      <c r="G1010" s="1"/>
      <c r="H1010" s="2"/>
      <c r="I1010" s="1"/>
      <c r="J1010" s="2"/>
      <c r="K1010" s="1"/>
      <c r="L1010" s="2"/>
      <c r="M1010" s="1"/>
      <c r="N1010" s="2"/>
      <c r="O1010" s="1"/>
      <c r="P1010" s="2"/>
      <c r="Q1010" s="1"/>
      <c r="R1010" s="2"/>
      <c r="S1010" s="1"/>
      <c r="T1010" s="2"/>
      <c r="U1010" s="1"/>
      <c r="V1010" s="2"/>
      <c r="W1010" s="1"/>
      <c r="X1010" s="2"/>
      <c r="Y1010" s="1"/>
      <c r="Z1010" s="2"/>
      <c r="AA1010" s="1"/>
      <c r="AB1010" s="2"/>
      <c r="AC1010" s="1"/>
      <c r="AD1010" s="2"/>
      <c r="AE1010" s="1"/>
      <c r="AF1010" s="2"/>
      <c r="AG1010" s="1"/>
      <c r="AH1010" s="2"/>
      <c r="AI1010" s="1"/>
    </row>
    <row r="1011" spans="1:35" x14ac:dyDescent="0.3">
      <c r="A1011" s="1"/>
      <c r="B1011" s="27"/>
      <c r="C1011" s="1"/>
      <c r="D1011" s="27"/>
      <c r="E1011" s="1"/>
      <c r="F1011" s="27"/>
      <c r="G1011" s="1"/>
      <c r="H1011" s="2"/>
      <c r="I1011" s="1"/>
      <c r="J1011" s="2"/>
      <c r="K1011" s="1"/>
      <c r="L1011" s="2"/>
      <c r="M1011" s="1"/>
      <c r="N1011" s="2"/>
      <c r="O1011" s="1"/>
      <c r="P1011" s="2"/>
      <c r="Q1011" s="1"/>
      <c r="R1011" s="2"/>
      <c r="S1011" s="1"/>
      <c r="T1011" s="2"/>
      <c r="U1011" s="1"/>
      <c r="V1011" s="2"/>
      <c r="W1011" s="1"/>
      <c r="X1011" s="2"/>
      <c r="Y1011" s="1"/>
      <c r="Z1011" s="2"/>
      <c r="AA1011" s="1"/>
      <c r="AB1011" s="2"/>
      <c r="AC1011" s="1"/>
      <c r="AD1011" s="2"/>
      <c r="AE1011" s="1"/>
      <c r="AF1011" s="2"/>
      <c r="AG1011" s="1"/>
      <c r="AH1011" s="2"/>
      <c r="AI1011" s="1"/>
    </row>
    <row r="1012" spans="1:35" x14ac:dyDescent="0.3">
      <c r="A1012" s="1"/>
      <c r="B1012" s="27"/>
      <c r="C1012" s="1"/>
      <c r="D1012" s="27"/>
      <c r="E1012" s="1"/>
      <c r="F1012" s="27"/>
      <c r="G1012" s="1"/>
      <c r="H1012" s="2"/>
      <c r="I1012" s="1"/>
      <c r="J1012" s="2"/>
      <c r="K1012" s="1"/>
      <c r="L1012" s="2"/>
      <c r="M1012" s="1"/>
      <c r="N1012" s="2"/>
      <c r="O1012" s="1"/>
      <c r="P1012" s="2"/>
      <c r="Q1012" s="1"/>
      <c r="R1012" s="2"/>
      <c r="S1012" s="1"/>
      <c r="T1012" s="2"/>
      <c r="U1012" s="1"/>
      <c r="V1012" s="2"/>
      <c r="W1012" s="1"/>
      <c r="X1012" s="2"/>
      <c r="Y1012" s="1"/>
      <c r="Z1012" s="2"/>
      <c r="AA1012" s="1"/>
      <c r="AB1012" s="2"/>
      <c r="AC1012" s="1"/>
      <c r="AD1012" s="2"/>
      <c r="AE1012" s="1"/>
      <c r="AF1012" s="2"/>
      <c r="AG1012" s="1"/>
      <c r="AH1012" s="2"/>
      <c r="AI1012" s="1"/>
    </row>
    <row r="1013" spans="1:35" x14ac:dyDescent="0.3">
      <c r="A1013" s="1"/>
      <c r="B1013" s="27"/>
      <c r="C1013" s="1"/>
      <c r="D1013" s="27"/>
      <c r="E1013" s="1"/>
      <c r="F1013" s="27"/>
      <c r="G1013" s="1"/>
      <c r="H1013" s="2"/>
      <c r="I1013" s="1"/>
      <c r="J1013" s="2"/>
      <c r="K1013" s="1"/>
      <c r="L1013" s="2"/>
      <c r="M1013" s="1"/>
      <c r="N1013" s="2"/>
      <c r="O1013" s="1"/>
      <c r="P1013" s="2"/>
      <c r="Q1013" s="1"/>
      <c r="R1013" s="2"/>
      <c r="S1013" s="1"/>
      <c r="T1013" s="2"/>
      <c r="U1013" s="1"/>
      <c r="V1013" s="2"/>
      <c r="W1013" s="1"/>
      <c r="X1013" s="2"/>
      <c r="Y1013" s="1"/>
      <c r="Z1013" s="2"/>
      <c r="AA1013" s="1"/>
      <c r="AB1013" s="2"/>
      <c r="AC1013" s="1"/>
      <c r="AD1013" s="2"/>
      <c r="AE1013" s="1"/>
      <c r="AF1013" s="2"/>
      <c r="AG1013" s="1"/>
      <c r="AH1013" s="2"/>
      <c r="AI1013" s="1"/>
    </row>
    <row r="1014" spans="1:35" x14ac:dyDescent="0.3">
      <c r="A1014" s="1"/>
      <c r="B1014" s="27"/>
      <c r="C1014" s="1"/>
      <c r="D1014" s="27"/>
      <c r="E1014" s="1"/>
      <c r="F1014" s="27"/>
      <c r="G1014" s="1"/>
      <c r="H1014" s="2"/>
      <c r="I1014" s="1"/>
      <c r="J1014" s="2"/>
      <c r="K1014" s="1"/>
      <c r="L1014" s="2"/>
      <c r="M1014" s="1"/>
      <c r="N1014" s="2"/>
      <c r="O1014" s="1"/>
      <c r="P1014" s="2"/>
      <c r="Q1014" s="1"/>
      <c r="R1014" s="2"/>
      <c r="S1014" s="1"/>
      <c r="T1014" s="2"/>
      <c r="U1014" s="1"/>
      <c r="V1014" s="2"/>
      <c r="W1014" s="1"/>
      <c r="X1014" s="2"/>
      <c r="Y1014" s="1"/>
      <c r="Z1014" s="2"/>
      <c r="AA1014" s="1"/>
      <c r="AB1014" s="2"/>
      <c r="AC1014" s="1"/>
      <c r="AD1014" s="2"/>
      <c r="AE1014" s="1"/>
      <c r="AF1014" s="2"/>
      <c r="AG1014" s="1"/>
      <c r="AH1014" s="2"/>
      <c r="AI1014" s="1"/>
    </row>
    <row r="1015" spans="1:35" x14ac:dyDescent="0.3">
      <c r="A1015" s="1"/>
      <c r="B1015" s="27"/>
      <c r="C1015" s="1"/>
      <c r="D1015" s="27"/>
      <c r="E1015" s="1"/>
      <c r="F1015" s="27"/>
      <c r="G1015" s="1"/>
      <c r="H1015" s="2"/>
      <c r="I1015" s="1"/>
      <c r="J1015" s="2"/>
      <c r="K1015" s="1"/>
      <c r="L1015" s="2"/>
      <c r="M1015" s="1"/>
      <c r="N1015" s="2"/>
      <c r="O1015" s="1"/>
      <c r="P1015" s="2"/>
      <c r="Q1015" s="1"/>
      <c r="R1015" s="2"/>
      <c r="S1015" s="1"/>
      <c r="T1015" s="2"/>
      <c r="U1015" s="1"/>
      <c r="V1015" s="2"/>
      <c r="W1015" s="1"/>
      <c r="X1015" s="2"/>
      <c r="Y1015" s="1"/>
      <c r="Z1015" s="2"/>
      <c r="AA1015" s="1"/>
      <c r="AB1015" s="2"/>
      <c r="AC1015" s="1"/>
      <c r="AD1015" s="2"/>
      <c r="AE1015" s="1"/>
      <c r="AF1015" s="2"/>
      <c r="AG1015" s="1"/>
      <c r="AH1015" s="2"/>
      <c r="AI1015" s="1"/>
    </row>
    <row r="1016" spans="1:35" x14ac:dyDescent="0.3">
      <c r="A1016" s="1"/>
      <c r="B1016" s="27"/>
      <c r="C1016" s="1"/>
      <c r="D1016" s="27"/>
      <c r="E1016" s="1"/>
      <c r="F1016" s="27"/>
      <c r="G1016" s="1"/>
      <c r="H1016" s="2"/>
      <c r="I1016" s="1"/>
      <c r="J1016" s="2"/>
      <c r="K1016" s="1"/>
      <c r="L1016" s="2"/>
      <c r="M1016" s="1"/>
      <c r="N1016" s="2"/>
      <c r="O1016" s="1"/>
      <c r="P1016" s="2"/>
      <c r="Q1016" s="1"/>
      <c r="R1016" s="2"/>
      <c r="S1016" s="1"/>
      <c r="T1016" s="2"/>
      <c r="U1016" s="1"/>
      <c r="V1016" s="2"/>
      <c r="W1016" s="1"/>
      <c r="X1016" s="2"/>
      <c r="Y1016" s="1"/>
      <c r="Z1016" s="2"/>
      <c r="AA1016" s="1"/>
      <c r="AB1016" s="2"/>
      <c r="AC1016" s="1"/>
      <c r="AD1016" s="2"/>
      <c r="AE1016" s="1"/>
      <c r="AF1016" s="2"/>
      <c r="AG1016" s="1"/>
      <c r="AH1016" s="2"/>
      <c r="AI1016" s="1"/>
    </row>
    <row r="1017" spans="1:35" x14ac:dyDescent="0.3">
      <c r="A1017" s="1"/>
      <c r="B1017" s="27"/>
      <c r="C1017" s="1"/>
      <c r="D1017" s="27"/>
      <c r="E1017" s="1"/>
      <c r="F1017" s="27"/>
      <c r="G1017" s="1"/>
      <c r="H1017" s="2"/>
      <c r="I1017" s="1"/>
      <c r="J1017" s="2"/>
      <c r="K1017" s="1"/>
      <c r="L1017" s="2"/>
      <c r="M1017" s="1"/>
      <c r="N1017" s="2"/>
      <c r="O1017" s="1"/>
      <c r="P1017" s="2"/>
      <c r="Q1017" s="1"/>
      <c r="R1017" s="2"/>
      <c r="S1017" s="1"/>
      <c r="T1017" s="2"/>
      <c r="U1017" s="1"/>
      <c r="V1017" s="2"/>
      <c r="W1017" s="1"/>
      <c r="X1017" s="2"/>
      <c r="Y1017" s="1"/>
      <c r="Z1017" s="2"/>
      <c r="AA1017" s="1"/>
      <c r="AB1017" s="2"/>
      <c r="AC1017" s="1"/>
      <c r="AD1017" s="2"/>
      <c r="AE1017" s="1"/>
      <c r="AF1017" s="2"/>
      <c r="AG1017" s="1"/>
      <c r="AH1017" s="2"/>
      <c r="AI1017" s="1"/>
    </row>
    <row r="1018" spans="1:35" x14ac:dyDescent="0.3">
      <c r="A1018" s="1"/>
      <c r="B1018" s="27"/>
      <c r="C1018" s="1"/>
      <c r="D1018" s="27"/>
      <c r="E1018" s="1"/>
      <c r="F1018" s="27"/>
      <c r="G1018" s="1"/>
      <c r="H1018" s="2"/>
      <c r="I1018" s="1"/>
      <c r="J1018" s="2"/>
      <c r="K1018" s="1"/>
      <c r="L1018" s="2"/>
      <c r="M1018" s="1"/>
      <c r="N1018" s="2"/>
      <c r="O1018" s="1"/>
      <c r="P1018" s="2"/>
      <c r="Q1018" s="1"/>
      <c r="R1018" s="2"/>
      <c r="S1018" s="1"/>
      <c r="T1018" s="2"/>
      <c r="U1018" s="1"/>
      <c r="V1018" s="2"/>
      <c r="W1018" s="1"/>
      <c r="X1018" s="2"/>
      <c r="Y1018" s="1"/>
      <c r="Z1018" s="2"/>
      <c r="AA1018" s="1"/>
      <c r="AB1018" s="2"/>
      <c r="AC1018" s="1"/>
      <c r="AD1018" s="2"/>
      <c r="AE1018" s="1"/>
      <c r="AF1018" s="2"/>
      <c r="AG1018" s="1"/>
      <c r="AH1018" s="2"/>
      <c r="AI1018" s="1"/>
    </row>
    <row r="1019" spans="1:35" x14ac:dyDescent="0.3">
      <c r="A1019" s="1"/>
      <c r="B1019" s="27"/>
      <c r="C1019" s="1"/>
      <c r="D1019" s="27"/>
      <c r="E1019" s="1"/>
      <c r="F1019" s="27"/>
      <c r="G1019" s="1"/>
      <c r="H1019" s="2"/>
      <c r="I1019" s="1"/>
      <c r="J1019" s="2"/>
      <c r="K1019" s="1"/>
      <c r="L1019" s="2"/>
      <c r="M1019" s="1"/>
      <c r="N1019" s="2"/>
      <c r="O1019" s="1"/>
      <c r="P1019" s="2"/>
      <c r="Q1019" s="1"/>
      <c r="R1019" s="2"/>
      <c r="S1019" s="1"/>
      <c r="T1019" s="2"/>
      <c r="U1019" s="1"/>
      <c r="V1019" s="2"/>
      <c r="W1019" s="1"/>
      <c r="X1019" s="2"/>
      <c r="Y1019" s="1"/>
      <c r="Z1019" s="2"/>
      <c r="AA1019" s="1"/>
      <c r="AB1019" s="2"/>
      <c r="AC1019" s="1"/>
      <c r="AD1019" s="2"/>
      <c r="AE1019" s="1"/>
      <c r="AF1019" s="2"/>
      <c r="AG1019" s="1"/>
      <c r="AH1019" s="2"/>
      <c r="AI1019" s="1"/>
    </row>
    <row r="1020" spans="1:35" x14ac:dyDescent="0.3">
      <c r="A1020" s="1"/>
      <c r="B1020" s="27"/>
      <c r="C1020" s="1"/>
      <c r="D1020" s="27"/>
      <c r="E1020" s="1"/>
      <c r="F1020" s="27"/>
      <c r="G1020" s="1"/>
      <c r="H1020" s="2"/>
      <c r="I1020" s="1"/>
      <c r="J1020" s="2"/>
      <c r="K1020" s="1"/>
      <c r="L1020" s="2"/>
      <c r="M1020" s="1"/>
      <c r="N1020" s="2"/>
      <c r="O1020" s="1"/>
      <c r="P1020" s="2"/>
      <c r="Q1020" s="1"/>
      <c r="R1020" s="2"/>
      <c r="S1020" s="1"/>
      <c r="T1020" s="2"/>
      <c r="U1020" s="1"/>
      <c r="V1020" s="2"/>
      <c r="W1020" s="1"/>
      <c r="X1020" s="2"/>
      <c r="Y1020" s="1"/>
      <c r="Z1020" s="2"/>
      <c r="AA1020" s="1"/>
      <c r="AB1020" s="2"/>
      <c r="AC1020" s="1"/>
      <c r="AD1020" s="2"/>
      <c r="AE1020" s="1"/>
      <c r="AF1020" s="2"/>
      <c r="AG1020" s="1"/>
      <c r="AH1020" s="2"/>
      <c r="AI1020" s="1"/>
    </row>
    <row r="1021" spans="1:35" x14ac:dyDescent="0.3">
      <c r="A1021" s="1"/>
      <c r="B1021" s="27"/>
      <c r="C1021" s="1"/>
      <c r="D1021" s="27"/>
      <c r="E1021" s="1"/>
      <c r="F1021" s="27"/>
      <c r="G1021" s="1"/>
      <c r="H1021" s="2"/>
      <c r="I1021" s="1"/>
      <c r="J1021" s="2"/>
      <c r="K1021" s="1"/>
      <c r="L1021" s="2"/>
      <c r="M1021" s="1"/>
      <c r="N1021" s="2"/>
      <c r="O1021" s="1"/>
      <c r="P1021" s="2"/>
      <c r="Q1021" s="1"/>
      <c r="R1021" s="2"/>
      <c r="S1021" s="1"/>
      <c r="T1021" s="2"/>
      <c r="U1021" s="1"/>
      <c r="V1021" s="2"/>
      <c r="W1021" s="1"/>
      <c r="X1021" s="2"/>
      <c r="Y1021" s="1"/>
      <c r="Z1021" s="2"/>
      <c r="AA1021" s="1"/>
      <c r="AB1021" s="2"/>
      <c r="AC1021" s="1"/>
      <c r="AD1021" s="2"/>
      <c r="AE1021" s="1"/>
      <c r="AF1021" s="2"/>
      <c r="AG1021" s="1"/>
      <c r="AH1021" s="2"/>
      <c r="AI1021" s="1"/>
    </row>
    <row r="1022" spans="1:35" x14ac:dyDescent="0.3">
      <c r="A1022" s="1"/>
      <c r="B1022" s="27"/>
      <c r="C1022" s="1"/>
      <c r="D1022" s="27"/>
      <c r="E1022" s="1"/>
      <c r="F1022" s="27"/>
      <c r="G1022" s="1"/>
      <c r="H1022" s="2"/>
      <c r="I1022" s="1"/>
      <c r="J1022" s="2"/>
      <c r="K1022" s="1"/>
      <c r="L1022" s="2"/>
      <c r="M1022" s="1"/>
      <c r="N1022" s="2"/>
      <c r="O1022" s="1"/>
      <c r="P1022" s="2"/>
      <c r="Q1022" s="1"/>
      <c r="R1022" s="2"/>
      <c r="S1022" s="1"/>
      <c r="T1022" s="2"/>
      <c r="U1022" s="1"/>
      <c r="V1022" s="2"/>
      <c r="W1022" s="1"/>
      <c r="X1022" s="2"/>
      <c r="Y1022" s="1"/>
      <c r="Z1022" s="2"/>
      <c r="AA1022" s="1"/>
      <c r="AB1022" s="2"/>
      <c r="AC1022" s="1"/>
      <c r="AD1022" s="2"/>
      <c r="AE1022" s="1"/>
      <c r="AF1022" s="2"/>
      <c r="AG1022" s="1"/>
      <c r="AH1022" s="2"/>
      <c r="AI1022" s="1"/>
    </row>
    <row r="1023" spans="1:35" x14ac:dyDescent="0.3">
      <c r="A1023" s="1"/>
      <c r="B1023" s="27"/>
      <c r="C1023" s="1"/>
      <c r="D1023" s="27"/>
      <c r="E1023" s="1"/>
      <c r="F1023" s="27"/>
      <c r="G1023" s="1"/>
      <c r="H1023" s="2"/>
      <c r="I1023" s="1"/>
      <c r="J1023" s="2"/>
      <c r="K1023" s="1"/>
      <c r="L1023" s="2"/>
      <c r="M1023" s="1"/>
      <c r="N1023" s="2"/>
      <c r="O1023" s="1"/>
      <c r="P1023" s="2"/>
      <c r="Q1023" s="1"/>
      <c r="R1023" s="2"/>
      <c r="S1023" s="1"/>
      <c r="T1023" s="2"/>
      <c r="U1023" s="1"/>
      <c r="V1023" s="2"/>
      <c r="W1023" s="1"/>
      <c r="X1023" s="2"/>
      <c r="Y1023" s="1"/>
      <c r="Z1023" s="2"/>
      <c r="AA1023" s="1"/>
      <c r="AB1023" s="2"/>
      <c r="AC1023" s="1"/>
      <c r="AD1023" s="2"/>
      <c r="AE1023" s="1"/>
      <c r="AF1023" s="2"/>
      <c r="AG1023" s="1"/>
      <c r="AH1023" s="2"/>
      <c r="AI1023" s="1"/>
    </row>
    <row r="1024" spans="1:35" x14ac:dyDescent="0.3">
      <c r="A1024" s="1"/>
      <c r="B1024" s="27"/>
      <c r="C1024" s="1"/>
      <c r="D1024" s="27"/>
      <c r="E1024" s="1"/>
      <c r="F1024" s="27"/>
      <c r="G1024" s="1"/>
      <c r="H1024" s="2"/>
      <c r="I1024" s="1"/>
      <c r="J1024" s="2"/>
      <c r="K1024" s="1"/>
      <c r="L1024" s="2"/>
      <c r="M1024" s="1"/>
      <c r="N1024" s="2"/>
      <c r="O1024" s="1"/>
      <c r="P1024" s="2"/>
      <c r="Q1024" s="1"/>
      <c r="R1024" s="2"/>
      <c r="S1024" s="1"/>
      <c r="T1024" s="2"/>
      <c r="U1024" s="1"/>
      <c r="V1024" s="2"/>
      <c r="W1024" s="1"/>
      <c r="X1024" s="2"/>
      <c r="Y1024" s="1"/>
      <c r="Z1024" s="2"/>
      <c r="AA1024" s="1"/>
      <c r="AB1024" s="2"/>
      <c r="AC1024" s="1"/>
      <c r="AD1024" s="2"/>
      <c r="AE1024" s="1"/>
      <c r="AF1024" s="2"/>
      <c r="AG1024" s="1"/>
      <c r="AH1024" s="2"/>
      <c r="AI1024" s="1"/>
    </row>
    <row r="1025" spans="1:35" x14ac:dyDescent="0.3">
      <c r="A1025" s="1"/>
      <c r="B1025" s="27"/>
      <c r="C1025" s="1"/>
      <c r="D1025" s="27"/>
      <c r="E1025" s="1"/>
      <c r="F1025" s="27"/>
      <c r="G1025" s="1"/>
      <c r="H1025" s="2"/>
      <c r="I1025" s="1"/>
      <c r="J1025" s="2"/>
      <c r="K1025" s="1"/>
      <c r="L1025" s="2"/>
      <c r="M1025" s="1"/>
      <c r="N1025" s="2"/>
      <c r="O1025" s="1"/>
      <c r="P1025" s="2"/>
      <c r="Q1025" s="1"/>
      <c r="R1025" s="2"/>
      <c r="S1025" s="1"/>
      <c r="T1025" s="2"/>
      <c r="U1025" s="1"/>
      <c r="V1025" s="2"/>
      <c r="W1025" s="1"/>
      <c r="X1025" s="2"/>
      <c r="Y1025" s="1"/>
      <c r="Z1025" s="2"/>
      <c r="AA1025" s="1"/>
      <c r="AB1025" s="2"/>
      <c r="AC1025" s="1"/>
      <c r="AD1025" s="2"/>
      <c r="AE1025" s="1"/>
      <c r="AF1025" s="2"/>
      <c r="AG1025" s="1"/>
      <c r="AH1025" s="2"/>
      <c r="AI1025" s="1"/>
    </row>
    <row r="1026" spans="1:35" x14ac:dyDescent="0.3">
      <c r="A1026" s="1"/>
      <c r="B1026" s="27"/>
      <c r="C1026" s="1"/>
      <c r="D1026" s="27"/>
      <c r="E1026" s="1"/>
      <c r="F1026" s="27"/>
      <c r="G1026" s="1"/>
      <c r="H1026" s="2"/>
      <c r="I1026" s="1"/>
      <c r="J1026" s="2"/>
      <c r="K1026" s="1"/>
      <c r="L1026" s="2"/>
      <c r="M1026" s="1"/>
      <c r="N1026" s="2"/>
      <c r="O1026" s="1"/>
      <c r="P1026" s="2"/>
      <c r="Q1026" s="1"/>
      <c r="R1026" s="2"/>
      <c r="S1026" s="1"/>
      <c r="T1026" s="2"/>
      <c r="U1026" s="1"/>
      <c r="V1026" s="2"/>
      <c r="W1026" s="1"/>
      <c r="X1026" s="2"/>
      <c r="Y1026" s="1"/>
      <c r="Z1026" s="2"/>
      <c r="AA1026" s="1"/>
      <c r="AB1026" s="2"/>
      <c r="AC1026" s="1"/>
      <c r="AD1026" s="2"/>
      <c r="AE1026" s="1"/>
      <c r="AF1026" s="2"/>
      <c r="AG1026" s="1"/>
      <c r="AH1026" s="2"/>
      <c r="AI1026" s="1"/>
    </row>
    <row r="1027" spans="1:35" x14ac:dyDescent="0.3">
      <c r="A1027" s="1"/>
      <c r="B1027" s="27"/>
      <c r="C1027" s="1"/>
      <c r="D1027" s="27"/>
      <c r="E1027" s="1"/>
      <c r="F1027" s="27"/>
      <c r="G1027" s="1"/>
      <c r="H1027" s="2"/>
      <c r="I1027" s="1"/>
      <c r="J1027" s="2"/>
      <c r="K1027" s="1"/>
      <c r="L1027" s="2"/>
      <c r="M1027" s="1"/>
      <c r="N1027" s="2"/>
      <c r="O1027" s="1"/>
      <c r="P1027" s="2"/>
      <c r="Q1027" s="1"/>
      <c r="R1027" s="2"/>
      <c r="S1027" s="1"/>
      <c r="T1027" s="2"/>
      <c r="U1027" s="1"/>
      <c r="V1027" s="2"/>
      <c r="W1027" s="1"/>
      <c r="X1027" s="2"/>
      <c r="Y1027" s="1"/>
      <c r="Z1027" s="2"/>
      <c r="AA1027" s="1"/>
      <c r="AB1027" s="2"/>
      <c r="AC1027" s="1"/>
      <c r="AD1027" s="2"/>
      <c r="AE1027" s="1"/>
      <c r="AF1027" s="2"/>
      <c r="AG1027" s="1"/>
      <c r="AH1027" s="2"/>
      <c r="AI1027" s="1"/>
    </row>
    <row r="1028" spans="1:35" x14ac:dyDescent="0.3">
      <c r="A1028" s="1"/>
      <c r="B1028" s="27"/>
      <c r="C1028" s="1"/>
      <c r="D1028" s="27"/>
      <c r="E1028" s="1"/>
      <c r="F1028" s="27"/>
      <c r="G1028" s="1"/>
      <c r="H1028" s="2"/>
      <c r="I1028" s="1"/>
      <c r="J1028" s="2"/>
      <c r="K1028" s="1"/>
      <c r="L1028" s="2"/>
      <c r="M1028" s="1"/>
      <c r="N1028" s="2"/>
      <c r="O1028" s="1"/>
      <c r="P1028" s="2"/>
      <c r="Q1028" s="1"/>
      <c r="R1028" s="2"/>
      <c r="S1028" s="1"/>
      <c r="T1028" s="2"/>
      <c r="U1028" s="1"/>
      <c r="V1028" s="2"/>
      <c r="W1028" s="1"/>
      <c r="X1028" s="2"/>
      <c r="Y1028" s="1"/>
      <c r="Z1028" s="2"/>
      <c r="AA1028" s="1"/>
      <c r="AB1028" s="2"/>
      <c r="AC1028" s="1"/>
      <c r="AD1028" s="2"/>
      <c r="AE1028" s="1"/>
      <c r="AF1028" s="2"/>
      <c r="AG1028" s="1"/>
      <c r="AH1028" s="2"/>
      <c r="AI1028" s="1"/>
    </row>
    <row r="1029" spans="1:35" x14ac:dyDescent="0.3">
      <c r="A1029" s="1"/>
      <c r="B1029" s="27"/>
      <c r="C1029" s="1"/>
      <c r="D1029" s="27"/>
      <c r="E1029" s="1"/>
      <c r="F1029" s="27"/>
      <c r="G1029" s="1"/>
      <c r="H1029" s="2"/>
      <c r="I1029" s="1"/>
      <c r="J1029" s="2"/>
      <c r="K1029" s="1"/>
      <c r="L1029" s="2"/>
      <c r="M1029" s="1"/>
      <c r="N1029" s="2"/>
      <c r="O1029" s="1"/>
      <c r="P1029" s="2"/>
      <c r="Q1029" s="1"/>
      <c r="R1029" s="2"/>
      <c r="S1029" s="1"/>
      <c r="T1029" s="2"/>
      <c r="U1029" s="1"/>
      <c r="V1029" s="2"/>
      <c r="W1029" s="1"/>
      <c r="X1029" s="2"/>
      <c r="Y1029" s="1"/>
      <c r="Z1029" s="2"/>
      <c r="AA1029" s="1"/>
      <c r="AB1029" s="2"/>
      <c r="AC1029" s="1"/>
      <c r="AD1029" s="2"/>
      <c r="AE1029" s="1"/>
      <c r="AF1029" s="2"/>
      <c r="AG1029" s="1"/>
      <c r="AH1029" s="2"/>
      <c r="AI1029" s="1"/>
    </row>
    <row r="1030" spans="1:35" x14ac:dyDescent="0.3">
      <c r="A1030" s="1"/>
      <c r="B1030" s="27"/>
      <c r="C1030" s="1"/>
      <c r="D1030" s="27"/>
      <c r="E1030" s="1"/>
      <c r="F1030" s="27"/>
      <c r="G1030" s="1"/>
      <c r="H1030" s="2"/>
      <c r="I1030" s="1"/>
      <c r="J1030" s="2"/>
      <c r="K1030" s="1"/>
      <c r="L1030" s="2"/>
      <c r="M1030" s="1"/>
      <c r="N1030" s="2"/>
      <c r="O1030" s="1"/>
      <c r="P1030" s="2"/>
      <c r="Q1030" s="1"/>
      <c r="R1030" s="2"/>
      <c r="S1030" s="1"/>
      <c r="T1030" s="2"/>
      <c r="U1030" s="1"/>
      <c r="V1030" s="2"/>
      <c r="W1030" s="1"/>
      <c r="X1030" s="2"/>
      <c r="Y1030" s="1"/>
      <c r="Z1030" s="2"/>
      <c r="AA1030" s="1"/>
      <c r="AB1030" s="2"/>
      <c r="AC1030" s="1"/>
      <c r="AD1030" s="2"/>
      <c r="AE1030" s="1"/>
      <c r="AF1030" s="2"/>
      <c r="AG1030" s="1"/>
      <c r="AH1030" s="2"/>
      <c r="AI1030" s="1"/>
    </row>
    <row r="1031" spans="1:35" x14ac:dyDescent="0.3">
      <c r="A1031" s="1"/>
      <c r="B1031" s="27"/>
      <c r="C1031" s="1"/>
      <c r="D1031" s="27"/>
      <c r="E1031" s="1"/>
      <c r="F1031" s="27"/>
      <c r="G1031" s="1"/>
      <c r="H1031" s="2"/>
      <c r="I1031" s="1"/>
      <c r="J1031" s="2"/>
      <c r="K1031" s="1"/>
      <c r="L1031" s="2"/>
      <c r="M1031" s="1"/>
      <c r="N1031" s="2"/>
      <c r="O1031" s="1"/>
      <c r="P1031" s="2"/>
      <c r="Q1031" s="1"/>
      <c r="R1031" s="2"/>
      <c r="S1031" s="1"/>
      <c r="T1031" s="2"/>
      <c r="U1031" s="1"/>
      <c r="V1031" s="2"/>
      <c r="W1031" s="1"/>
      <c r="X1031" s="2"/>
      <c r="Y1031" s="1"/>
      <c r="Z1031" s="2"/>
      <c r="AA1031" s="1"/>
      <c r="AB1031" s="2"/>
      <c r="AC1031" s="1"/>
      <c r="AD1031" s="2"/>
      <c r="AE1031" s="1"/>
      <c r="AF1031" s="2"/>
      <c r="AG1031" s="1"/>
      <c r="AH1031" s="2"/>
      <c r="AI1031" s="1"/>
    </row>
    <row r="1032" spans="1:35" x14ac:dyDescent="0.3">
      <c r="A1032" s="1"/>
      <c r="B1032" s="27"/>
      <c r="C1032" s="1"/>
      <c r="D1032" s="27"/>
      <c r="E1032" s="1"/>
      <c r="F1032" s="27"/>
      <c r="G1032" s="1"/>
      <c r="H1032" s="2"/>
      <c r="I1032" s="1"/>
      <c r="J1032" s="2"/>
      <c r="K1032" s="1"/>
      <c r="L1032" s="2"/>
      <c r="M1032" s="1"/>
      <c r="N1032" s="2"/>
      <c r="O1032" s="1"/>
      <c r="P1032" s="2"/>
      <c r="Q1032" s="1"/>
      <c r="R1032" s="2"/>
      <c r="S1032" s="1"/>
      <c r="T1032" s="2"/>
      <c r="U1032" s="1"/>
      <c r="V1032" s="2"/>
      <c r="W1032" s="1"/>
      <c r="X1032" s="2"/>
      <c r="Y1032" s="1"/>
      <c r="Z1032" s="2"/>
      <c r="AA1032" s="1"/>
      <c r="AB1032" s="2"/>
      <c r="AC1032" s="1"/>
      <c r="AD1032" s="2"/>
      <c r="AE1032" s="1"/>
      <c r="AF1032" s="2"/>
      <c r="AG1032" s="1"/>
      <c r="AH1032" s="2"/>
      <c r="AI1032" s="1"/>
    </row>
    <row r="1033" spans="1:35" x14ac:dyDescent="0.3">
      <c r="A1033" s="1"/>
      <c r="B1033" s="27"/>
      <c r="C1033" s="1"/>
      <c r="D1033" s="27"/>
      <c r="E1033" s="1"/>
      <c r="F1033" s="27"/>
      <c r="G1033" s="1"/>
      <c r="H1033" s="2"/>
      <c r="I1033" s="1"/>
      <c r="J1033" s="2"/>
      <c r="K1033" s="1"/>
      <c r="L1033" s="2"/>
      <c r="M1033" s="1"/>
      <c r="N1033" s="2"/>
      <c r="O1033" s="1"/>
      <c r="P1033" s="2"/>
      <c r="Q1033" s="1"/>
      <c r="R1033" s="2"/>
      <c r="S1033" s="1"/>
      <c r="T1033" s="2"/>
      <c r="U1033" s="1"/>
      <c r="V1033" s="2"/>
      <c r="W1033" s="1"/>
      <c r="X1033" s="2"/>
      <c r="Y1033" s="1"/>
      <c r="Z1033" s="2"/>
      <c r="AA1033" s="1"/>
      <c r="AB1033" s="2"/>
      <c r="AC1033" s="1"/>
      <c r="AD1033" s="2"/>
      <c r="AE1033" s="1"/>
      <c r="AF1033" s="2"/>
      <c r="AG1033" s="1"/>
      <c r="AH1033" s="2"/>
      <c r="AI1033" s="1"/>
    </row>
    <row r="1034" spans="1:35" x14ac:dyDescent="0.3">
      <c r="A1034" s="1"/>
      <c r="B1034" s="27"/>
      <c r="C1034" s="1"/>
      <c r="D1034" s="27"/>
      <c r="E1034" s="1"/>
      <c r="F1034" s="27"/>
      <c r="G1034" s="1"/>
      <c r="H1034" s="2"/>
      <c r="I1034" s="1"/>
      <c r="J1034" s="2"/>
      <c r="K1034" s="1"/>
      <c r="L1034" s="2"/>
      <c r="M1034" s="1"/>
      <c r="N1034" s="2"/>
      <c r="O1034" s="1"/>
      <c r="P1034" s="2"/>
      <c r="Q1034" s="1"/>
      <c r="R1034" s="2"/>
      <c r="S1034" s="1"/>
      <c r="T1034" s="2"/>
      <c r="U1034" s="1"/>
      <c r="V1034" s="2"/>
      <c r="W1034" s="1"/>
      <c r="X1034" s="2"/>
      <c r="Y1034" s="1"/>
      <c r="Z1034" s="2"/>
      <c r="AA1034" s="1"/>
      <c r="AB1034" s="2"/>
      <c r="AC1034" s="1"/>
      <c r="AD1034" s="2"/>
      <c r="AE1034" s="1"/>
      <c r="AF1034" s="2"/>
      <c r="AG1034" s="1"/>
      <c r="AH1034" s="2"/>
      <c r="AI1034" s="1"/>
    </row>
    <row r="1035" spans="1:35" x14ac:dyDescent="0.3">
      <c r="A1035" s="1"/>
      <c r="B1035" s="27"/>
      <c r="C1035" s="1"/>
      <c r="D1035" s="27"/>
      <c r="E1035" s="1"/>
      <c r="F1035" s="27"/>
      <c r="G1035" s="1"/>
      <c r="H1035" s="2"/>
      <c r="I1035" s="1"/>
      <c r="J1035" s="2"/>
      <c r="K1035" s="1"/>
      <c r="L1035" s="2"/>
      <c r="M1035" s="1"/>
      <c r="N1035" s="2"/>
      <c r="O1035" s="1"/>
      <c r="P1035" s="2"/>
      <c r="Q1035" s="1"/>
      <c r="R1035" s="2"/>
      <c r="S1035" s="1"/>
      <c r="T1035" s="2"/>
      <c r="U1035" s="1"/>
      <c r="V1035" s="2"/>
      <c r="W1035" s="1"/>
      <c r="X1035" s="2"/>
      <c r="Y1035" s="1"/>
      <c r="Z1035" s="2"/>
      <c r="AA1035" s="1"/>
      <c r="AB1035" s="2"/>
      <c r="AC1035" s="1"/>
      <c r="AD1035" s="2"/>
      <c r="AE1035" s="1"/>
      <c r="AF1035" s="2"/>
      <c r="AG1035" s="1"/>
      <c r="AH1035" s="2"/>
      <c r="AI1035" s="1"/>
    </row>
    <row r="1036" spans="1:35" x14ac:dyDescent="0.3">
      <c r="A1036" s="1"/>
      <c r="B1036" s="27"/>
      <c r="C1036" s="1"/>
      <c r="D1036" s="27"/>
      <c r="E1036" s="1"/>
      <c r="F1036" s="27"/>
      <c r="G1036" s="1"/>
      <c r="H1036" s="2"/>
      <c r="I1036" s="1"/>
      <c r="J1036" s="2"/>
      <c r="K1036" s="1"/>
      <c r="L1036" s="2"/>
      <c r="M1036" s="1"/>
      <c r="N1036" s="2"/>
      <c r="O1036" s="1"/>
      <c r="P1036" s="2"/>
      <c r="Q1036" s="1"/>
      <c r="R1036" s="2"/>
      <c r="S1036" s="1"/>
      <c r="T1036" s="2"/>
      <c r="U1036" s="1"/>
      <c r="V1036" s="2"/>
      <c r="W1036" s="1"/>
      <c r="X1036" s="2"/>
      <c r="Y1036" s="1"/>
      <c r="Z1036" s="2"/>
      <c r="AA1036" s="1"/>
      <c r="AB1036" s="2"/>
      <c r="AC1036" s="1"/>
      <c r="AD1036" s="2"/>
      <c r="AE1036" s="1"/>
      <c r="AF1036" s="2"/>
      <c r="AG1036" s="1"/>
      <c r="AH1036" s="2"/>
      <c r="AI1036" s="1"/>
    </row>
    <row r="1037" spans="1:35" x14ac:dyDescent="0.3">
      <c r="A1037" s="1"/>
      <c r="B1037" s="27"/>
      <c r="C1037" s="1"/>
      <c r="D1037" s="27"/>
      <c r="E1037" s="1"/>
      <c r="F1037" s="27"/>
      <c r="G1037" s="1"/>
      <c r="H1037" s="2"/>
      <c r="I1037" s="1"/>
      <c r="J1037" s="2"/>
      <c r="K1037" s="1"/>
      <c r="L1037" s="2"/>
      <c r="M1037" s="1"/>
      <c r="N1037" s="2"/>
      <c r="O1037" s="1"/>
      <c r="P1037" s="2"/>
      <c r="Q1037" s="1"/>
      <c r="R1037" s="2"/>
      <c r="S1037" s="1"/>
      <c r="T1037" s="2"/>
      <c r="U1037" s="1"/>
      <c r="V1037" s="2"/>
      <c r="W1037" s="1"/>
      <c r="X1037" s="2"/>
      <c r="Y1037" s="1"/>
      <c r="Z1037" s="2"/>
      <c r="AA1037" s="1"/>
      <c r="AB1037" s="2"/>
      <c r="AC1037" s="1"/>
      <c r="AD1037" s="2"/>
      <c r="AE1037" s="1"/>
      <c r="AF1037" s="2"/>
      <c r="AG1037" s="1"/>
      <c r="AH1037" s="2"/>
      <c r="AI1037" s="1"/>
    </row>
    <row r="1038" spans="1:35" x14ac:dyDescent="0.3">
      <c r="A1038" s="1"/>
      <c r="B1038" s="27"/>
      <c r="C1038" s="1"/>
      <c r="D1038" s="27"/>
      <c r="E1038" s="1"/>
      <c r="F1038" s="27"/>
      <c r="G1038" s="1"/>
      <c r="H1038" s="2"/>
      <c r="I1038" s="1"/>
      <c r="J1038" s="2"/>
      <c r="K1038" s="1"/>
      <c r="L1038" s="2"/>
      <c r="M1038" s="1"/>
      <c r="N1038" s="2"/>
      <c r="O1038" s="1"/>
      <c r="P1038" s="2"/>
      <c r="Q1038" s="1"/>
      <c r="R1038" s="2"/>
      <c r="S1038" s="1"/>
      <c r="T1038" s="2"/>
      <c r="U1038" s="1"/>
      <c r="V1038" s="2"/>
      <c r="W1038" s="1"/>
      <c r="X1038" s="2"/>
      <c r="Y1038" s="1"/>
      <c r="Z1038" s="2"/>
      <c r="AA1038" s="1"/>
      <c r="AB1038" s="2"/>
      <c r="AC1038" s="1"/>
      <c r="AD1038" s="2"/>
      <c r="AE1038" s="1"/>
      <c r="AF1038" s="2"/>
      <c r="AG1038" s="1"/>
      <c r="AH1038" s="2"/>
      <c r="AI1038" s="1"/>
    </row>
    <row r="1039" spans="1:35" x14ac:dyDescent="0.3">
      <c r="A1039" s="1"/>
      <c r="B1039" s="27"/>
      <c r="C1039" s="1"/>
      <c r="D1039" s="27"/>
      <c r="E1039" s="1"/>
      <c r="F1039" s="27"/>
      <c r="G1039" s="1"/>
      <c r="H1039" s="2"/>
      <c r="I1039" s="1"/>
      <c r="J1039" s="2"/>
      <c r="K1039" s="1"/>
      <c r="L1039" s="2"/>
      <c r="M1039" s="1"/>
      <c r="N1039" s="2"/>
      <c r="O1039" s="1"/>
      <c r="P1039" s="2"/>
      <c r="Q1039" s="1"/>
      <c r="R1039" s="2"/>
      <c r="S1039" s="1"/>
      <c r="T1039" s="2"/>
      <c r="U1039" s="1"/>
      <c r="V1039" s="2"/>
      <c r="W1039" s="1"/>
      <c r="X1039" s="2"/>
      <c r="Y1039" s="1"/>
      <c r="Z1039" s="2"/>
      <c r="AA1039" s="1"/>
      <c r="AB1039" s="2"/>
      <c r="AC1039" s="1"/>
      <c r="AD1039" s="2"/>
      <c r="AE1039" s="1"/>
      <c r="AF1039" s="2"/>
      <c r="AG1039" s="1"/>
      <c r="AH1039" s="2"/>
      <c r="AI1039" s="1"/>
    </row>
    <row r="1040" spans="1:35" x14ac:dyDescent="0.3">
      <c r="A1040" s="1"/>
      <c r="B1040" s="27"/>
      <c r="C1040" s="1"/>
      <c r="D1040" s="27"/>
      <c r="E1040" s="1"/>
      <c r="F1040" s="27"/>
      <c r="G1040" s="1"/>
      <c r="H1040" s="2"/>
      <c r="I1040" s="1"/>
      <c r="J1040" s="2"/>
      <c r="K1040" s="1"/>
      <c r="L1040" s="2"/>
      <c r="M1040" s="1"/>
      <c r="N1040" s="2"/>
      <c r="O1040" s="1"/>
      <c r="P1040" s="2"/>
      <c r="Q1040" s="1"/>
      <c r="R1040" s="2"/>
      <c r="S1040" s="1"/>
      <c r="T1040" s="2"/>
      <c r="U1040" s="1"/>
      <c r="V1040" s="2"/>
      <c r="W1040" s="1"/>
      <c r="X1040" s="2"/>
      <c r="Y1040" s="1"/>
      <c r="Z1040" s="2"/>
      <c r="AA1040" s="1"/>
      <c r="AB1040" s="2"/>
      <c r="AC1040" s="1"/>
      <c r="AD1040" s="2"/>
      <c r="AE1040" s="1"/>
      <c r="AF1040" s="2"/>
      <c r="AG1040" s="1"/>
      <c r="AH1040" s="2"/>
      <c r="AI1040" s="1"/>
    </row>
    <row r="1041" spans="1:35" x14ac:dyDescent="0.3">
      <c r="A1041" s="1"/>
      <c r="B1041" s="27"/>
      <c r="C1041" s="1"/>
      <c r="D1041" s="27"/>
      <c r="E1041" s="1"/>
      <c r="F1041" s="27"/>
      <c r="G1041" s="1"/>
      <c r="H1041" s="2"/>
      <c r="I1041" s="1"/>
      <c r="J1041" s="2"/>
      <c r="K1041" s="1"/>
      <c r="L1041" s="2"/>
      <c r="M1041" s="1"/>
      <c r="N1041" s="2"/>
      <c r="O1041" s="1"/>
      <c r="P1041" s="2"/>
      <c r="Q1041" s="1"/>
      <c r="R1041" s="2"/>
      <c r="S1041" s="1"/>
      <c r="T1041" s="2"/>
      <c r="U1041" s="1"/>
      <c r="V1041" s="2"/>
      <c r="W1041" s="1"/>
      <c r="X1041" s="2"/>
      <c r="Y1041" s="1"/>
      <c r="Z1041" s="2"/>
      <c r="AA1041" s="1"/>
      <c r="AB1041" s="2"/>
      <c r="AC1041" s="1"/>
      <c r="AD1041" s="2"/>
      <c r="AE1041" s="1"/>
      <c r="AF1041" s="2"/>
      <c r="AG1041" s="1"/>
      <c r="AH1041" s="2"/>
      <c r="AI1041" s="1"/>
    </row>
    <row r="1042" spans="1:35" x14ac:dyDescent="0.3">
      <c r="A1042" s="1"/>
      <c r="B1042" s="27"/>
      <c r="C1042" s="1"/>
      <c r="D1042" s="27"/>
      <c r="E1042" s="1"/>
      <c r="F1042" s="27"/>
      <c r="G1042" s="1"/>
      <c r="H1042" s="2"/>
      <c r="I1042" s="1"/>
      <c r="J1042" s="2"/>
      <c r="K1042" s="1"/>
      <c r="L1042" s="2"/>
      <c r="M1042" s="1"/>
      <c r="N1042" s="2"/>
      <c r="O1042" s="1"/>
      <c r="P1042" s="2"/>
      <c r="Q1042" s="1"/>
      <c r="R1042" s="2"/>
      <c r="S1042" s="1"/>
      <c r="T1042" s="2"/>
      <c r="U1042" s="1"/>
      <c r="V1042" s="2"/>
      <c r="W1042" s="1"/>
      <c r="X1042" s="2"/>
      <c r="Y1042" s="1"/>
      <c r="Z1042" s="2"/>
      <c r="AA1042" s="1"/>
      <c r="AB1042" s="2"/>
      <c r="AC1042" s="1"/>
      <c r="AD1042" s="2"/>
      <c r="AE1042" s="1"/>
      <c r="AF1042" s="2"/>
      <c r="AG1042" s="1"/>
      <c r="AH1042" s="2"/>
      <c r="AI1042" s="1"/>
    </row>
    <row r="1043" spans="1:35" x14ac:dyDescent="0.3">
      <c r="A1043" s="1"/>
      <c r="B1043" s="27"/>
      <c r="C1043" s="1"/>
      <c r="D1043" s="27"/>
      <c r="E1043" s="1"/>
      <c r="F1043" s="27"/>
      <c r="G1043" s="1"/>
      <c r="H1043" s="2"/>
      <c r="I1043" s="1"/>
      <c r="J1043" s="2"/>
      <c r="K1043" s="1"/>
      <c r="L1043" s="2"/>
      <c r="M1043" s="1"/>
      <c r="N1043" s="2"/>
      <c r="O1043" s="1"/>
      <c r="P1043" s="2"/>
      <c r="Q1043" s="1"/>
      <c r="R1043" s="2"/>
      <c r="S1043" s="1"/>
      <c r="T1043" s="2"/>
      <c r="U1043" s="1"/>
      <c r="V1043" s="2"/>
      <c r="W1043" s="1"/>
      <c r="X1043" s="2"/>
      <c r="Y1043" s="1"/>
      <c r="Z1043" s="2"/>
      <c r="AA1043" s="1"/>
      <c r="AB1043" s="2"/>
      <c r="AC1043" s="1"/>
      <c r="AD1043" s="2"/>
      <c r="AE1043" s="1"/>
      <c r="AF1043" s="2"/>
      <c r="AG1043" s="1"/>
      <c r="AH1043" s="2"/>
      <c r="AI1043" s="1"/>
    </row>
    <row r="1044" spans="1:35" x14ac:dyDescent="0.3">
      <c r="A1044" s="1"/>
      <c r="B1044" s="27"/>
      <c r="C1044" s="1"/>
      <c r="D1044" s="27"/>
      <c r="E1044" s="1"/>
      <c r="F1044" s="27"/>
      <c r="G1044" s="1"/>
      <c r="H1044" s="2"/>
      <c r="I1044" s="1"/>
      <c r="J1044" s="2"/>
      <c r="K1044" s="1"/>
      <c r="L1044" s="2"/>
      <c r="M1044" s="1"/>
      <c r="N1044" s="2"/>
      <c r="O1044" s="1"/>
      <c r="P1044" s="2"/>
      <c r="Q1044" s="1"/>
      <c r="R1044" s="2"/>
      <c r="S1044" s="1"/>
      <c r="T1044" s="2"/>
      <c r="U1044" s="1"/>
      <c r="V1044" s="2"/>
      <c r="W1044" s="1"/>
      <c r="X1044" s="2"/>
      <c r="Y1044" s="1"/>
      <c r="Z1044" s="2"/>
      <c r="AA1044" s="1"/>
      <c r="AB1044" s="2"/>
      <c r="AC1044" s="1"/>
      <c r="AD1044" s="2"/>
      <c r="AE1044" s="1"/>
      <c r="AF1044" s="2"/>
      <c r="AG1044" s="1"/>
      <c r="AH1044" s="2"/>
      <c r="AI1044" s="1"/>
    </row>
    <row r="1045" spans="1:35" x14ac:dyDescent="0.3">
      <c r="A1045" s="1"/>
      <c r="B1045" s="27"/>
      <c r="C1045" s="1"/>
      <c r="D1045" s="27"/>
      <c r="E1045" s="1"/>
      <c r="F1045" s="27"/>
      <c r="G1045" s="1"/>
      <c r="H1045" s="2"/>
      <c r="I1045" s="1"/>
      <c r="J1045" s="2"/>
      <c r="K1045" s="1"/>
      <c r="L1045" s="2"/>
      <c r="M1045" s="1"/>
      <c r="N1045" s="2"/>
      <c r="O1045" s="1"/>
      <c r="P1045" s="2"/>
      <c r="Q1045" s="1"/>
      <c r="R1045" s="2"/>
      <c r="S1045" s="1"/>
      <c r="T1045" s="2"/>
      <c r="U1045" s="1"/>
      <c r="V1045" s="2"/>
      <c r="W1045" s="1"/>
      <c r="X1045" s="2"/>
      <c r="Y1045" s="1"/>
      <c r="Z1045" s="2"/>
      <c r="AA1045" s="1"/>
      <c r="AB1045" s="2"/>
      <c r="AC1045" s="1"/>
      <c r="AD1045" s="2"/>
      <c r="AE1045" s="1"/>
      <c r="AF1045" s="2"/>
      <c r="AG1045" s="1"/>
      <c r="AH1045" s="2"/>
      <c r="AI1045" s="1"/>
    </row>
    <row r="1046" spans="1:35" x14ac:dyDescent="0.3">
      <c r="A1046" s="1"/>
      <c r="B1046" s="27"/>
      <c r="C1046" s="1"/>
      <c r="D1046" s="27"/>
      <c r="E1046" s="1"/>
      <c r="F1046" s="27"/>
      <c r="G1046" s="1"/>
      <c r="H1046" s="2"/>
      <c r="I1046" s="1"/>
      <c r="J1046" s="2"/>
      <c r="K1046" s="1"/>
      <c r="L1046" s="2"/>
      <c r="M1046" s="1"/>
      <c r="N1046" s="2"/>
      <c r="O1046" s="1"/>
      <c r="P1046" s="2"/>
      <c r="Q1046" s="1"/>
      <c r="R1046" s="2"/>
      <c r="S1046" s="1"/>
      <c r="T1046" s="2"/>
      <c r="U1046" s="1"/>
      <c r="V1046" s="2"/>
      <c r="W1046" s="1"/>
      <c r="X1046" s="2"/>
      <c r="Y1046" s="1"/>
      <c r="Z1046" s="2"/>
      <c r="AA1046" s="1"/>
      <c r="AB1046" s="2"/>
      <c r="AC1046" s="1"/>
      <c r="AD1046" s="2"/>
      <c r="AE1046" s="1"/>
      <c r="AF1046" s="2"/>
      <c r="AG1046" s="1"/>
      <c r="AH1046" s="2"/>
      <c r="AI1046" s="1"/>
    </row>
    <row r="1047" spans="1:35" x14ac:dyDescent="0.3">
      <c r="A1047" s="1"/>
      <c r="B1047" s="27"/>
      <c r="C1047" s="1"/>
      <c r="D1047" s="27"/>
      <c r="E1047" s="1"/>
      <c r="F1047" s="27"/>
      <c r="G1047" s="1"/>
      <c r="H1047" s="2"/>
      <c r="I1047" s="1"/>
      <c r="J1047" s="2"/>
      <c r="K1047" s="1"/>
      <c r="L1047" s="2"/>
      <c r="M1047" s="1"/>
      <c r="N1047" s="2"/>
      <c r="O1047" s="1"/>
      <c r="P1047" s="2"/>
      <c r="Q1047" s="1"/>
      <c r="R1047" s="2"/>
      <c r="S1047" s="1"/>
      <c r="T1047" s="2"/>
      <c r="U1047" s="1"/>
      <c r="V1047" s="2"/>
      <c r="W1047" s="1"/>
      <c r="X1047" s="2"/>
      <c r="Y1047" s="1"/>
      <c r="Z1047" s="2"/>
      <c r="AA1047" s="1"/>
      <c r="AB1047" s="2"/>
      <c r="AC1047" s="1"/>
      <c r="AD1047" s="2"/>
      <c r="AE1047" s="1"/>
      <c r="AF1047" s="2"/>
      <c r="AG1047" s="1"/>
      <c r="AH1047" s="2"/>
      <c r="AI1047" s="1"/>
    </row>
    <row r="1048" spans="1:35" x14ac:dyDescent="0.3">
      <c r="A1048" s="1"/>
      <c r="B1048" s="27"/>
      <c r="C1048" s="1"/>
      <c r="D1048" s="27"/>
      <c r="E1048" s="1"/>
      <c r="F1048" s="27"/>
      <c r="G1048" s="1"/>
      <c r="H1048" s="2"/>
      <c r="I1048" s="1"/>
      <c r="J1048" s="2"/>
      <c r="K1048" s="1"/>
      <c r="L1048" s="2"/>
      <c r="M1048" s="1"/>
      <c r="N1048" s="2"/>
      <c r="O1048" s="1"/>
      <c r="P1048" s="2"/>
      <c r="Q1048" s="1"/>
      <c r="R1048" s="2"/>
      <c r="S1048" s="1"/>
      <c r="T1048" s="2"/>
      <c r="U1048" s="1"/>
      <c r="V1048" s="2"/>
      <c r="W1048" s="1"/>
      <c r="X1048" s="2"/>
      <c r="Y1048" s="1"/>
      <c r="Z1048" s="2"/>
      <c r="AA1048" s="1"/>
      <c r="AB1048" s="2"/>
      <c r="AC1048" s="1"/>
      <c r="AD1048" s="2"/>
      <c r="AE1048" s="1"/>
      <c r="AF1048" s="2"/>
      <c r="AG1048" s="1"/>
      <c r="AH1048" s="2"/>
      <c r="AI1048" s="1"/>
    </row>
    <row r="1049" spans="1:35" x14ac:dyDescent="0.3">
      <c r="A1049" s="1"/>
      <c r="B1049" s="27"/>
      <c r="C1049" s="1"/>
      <c r="D1049" s="27"/>
      <c r="E1049" s="1"/>
      <c r="F1049" s="27"/>
      <c r="G1049" s="1"/>
      <c r="H1049" s="2"/>
      <c r="I1049" s="1"/>
      <c r="J1049" s="2"/>
      <c r="K1049" s="1"/>
      <c r="L1049" s="2"/>
      <c r="M1049" s="1"/>
      <c r="N1049" s="2"/>
      <c r="O1049" s="1"/>
      <c r="P1049" s="2"/>
      <c r="Q1049" s="1"/>
      <c r="R1049" s="2"/>
      <c r="S1049" s="1"/>
      <c r="T1049" s="2"/>
      <c r="U1049" s="1"/>
      <c r="V1049" s="2"/>
      <c r="W1049" s="1"/>
      <c r="X1049" s="2"/>
      <c r="Y1049" s="1"/>
      <c r="Z1049" s="2"/>
      <c r="AA1049" s="1"/>
      <c r="AB1049" s="2"/>
      <c r="AC1049" s="1"/>
      <c r="AD1049" s="2"/>
      <c r="AE1049" s="1"/>
      <c r="AF1049" s="2"/>
      <c r="AG1049" s="1"/>
      <c r="AH1049" s="2"/>
      <c r="AI1049" s="1"/>
    </row>
    <row r="1050" spans="1:35" x14ac:dyDescent="0.3">
      <c r="A1050" s="1"/>
      <c r="B1050" s="27"/>
      <c r="C1050" s="1"/>
      <c r="D1050" s="27"/>
      <c r="E1050" s="1"/>
      <c r="F1050" s="27"/>
      <c r="G1050" s="1"/>
      <c r="H1050" s="2"/>
      <c r="I1050" s="1"/>
      <c r="J1050" s="2"/>
      <c r="K1050" s="1"/>
      <c r="L1050" s="2"/>
      <c r="M1050" s="1"/>
      <c r="N1050" s="2"/>
      <c r="O1050" s="1"/>
      <c r="P1050" s="2"/>
      <c r="Q1050" s="1"/>
      <c r="R1050" s="2"/>
      <c r="S1050" s="1"/>
      <c r="T1050" s="2"/>
      <c r="U1050" s="1"/>
      <c r="V1050" s="2"/>
      <c r="W1050" s="1"/>
      <c r="X1050" s="2"/>
      <c r="Y1050" s="1"/>
      <c r="Z1050" s="2"/>
      <c r="AA1050" s="1"/>
      <c r="AB1050" s="2"/>
      <c r="AC1050" s="1"/>
      <c r="AD1050" s="2"/>
      <c r="AE1050" s="1"/>
      <c r="AF1050" s="2"/>
      <c r="AG1050" s="1"/>
      <c r="AH1050" s="2"/>
      <c r="AI1050" s="1"/>
    </row>
    <row r="1051" spans="1:35" x14ac:dyDescent="0.3">
      <c r="A1051" s="1"/>
      <c r="B1051" s="27"/>
      <c r="C1051" s="1"/>
      <c r="D1051" s="27"/>
      <c r="E1051" s="1"/>
      <c r="F1051" s="27"/>
      <c r="G1051" s="1"/>
      <c r="H1051" s="2"/>
      <c r="I1051" s="1"/>
      <c r="J1051" s="2"/>
      <c r="K1051" s="1"/>
      <c r="L1051" s="2"/>
      <c r="M1051" s="1"/>
      <c r="N1051" s="2"/>
      <c r="O1051" s="1"/>
      <c r="P1051" s="2"/>
      <c r="Q1051" s="1"/>
      <c r="R1051" s="2"/>
      <c r="S1051" s="1"/>
      <c r="T1051" s="2"/>
      <c r="U1051" s="1"/>
      <c r="V1051" s="2"/>
      <c r="W1051" s="1"/>
      <c r="X1051" s="2"/>
      <c r="Y1051" s="1"/>
      <c r="Z1051" s="2"/>
      <c r="AA1051" s="1"/>
      <c r="AB1051" s="2"/>
      <c r="AC1051" s="1"/>
      <c r="AD1051" s="2"/>
      <c r="AE1051" s="1"/>
      <c r="AF1051" s="2"/>
      <c r="AG1051" s="1"/>
      <c r="AH1051" s="2"/>
      <c r="AI1051" s="1"/>
    </row>
    <row r="1052" spans="1:35" x14ac:dyDescent="0.3">
      <c r="A1052" s="1"/>
      <c r="B1052" s="27"/>
      <c r="C1052" s="1"/>
      <c r="D1052" s="27"/>
      <c r="E1052" s="1"/>
      <c r="F1052" s="27"/>
      <c r="G1052" s="1"/>
      <c r="H1052" s="2"/>
      <c r="I1052" s="1"/>
      <c r="J1052" s="2"/>
      <c r="K1052" s="1"/>
      <c r="L1052" s="2"/>
      <c r="M1052" s="1"/>
      <c r="N1052" s="2"/>
      <c r="O1052" s="1"/>
      <c r="P1052" s="2"/>
      <c r="Q1052" s="1"/>
      <c r="R1052" s="2"/>
      <c r="S1052" s="1"/>
      <c r="T1052" s="2"/>
      <c r="U1052" s="1"/>
      <c r="V1052" s="2"/>
      <c r="W1052" s="1"/>
      <c r="X1052" s="2"/>
      <c r="Y1052" s="1"/>
      <c r="Z1052" s="2"/>
      <c r="AA1052" s="1"/>
      <c r="AB1052" s="2"/>
      <c r="AC1052" s="1"/>
      <c r="AD1052" s="2"/>
      <c r="AE1052" s="1"/>
      <c r="AF1052" s="2"/>
      <c r="AG1052" s="1"/>
      <c r="AH1052" s="2"/>
      <c r="AI1052" s="1"/>
    </row>
    <row r="1053" spans="1:35" x14ac:dyDescent="0.3">
      <c r="A1053" s="1"/>
      <c r="B1053" s="27"/>
      <c r="C1053" s="1"/>
      <c r="D1053" s="27"/>
      <c r="E1053" s="1"/>
      <c r="F1053" s="27"/>
      <c r="G1053" s="1"/>
      <c r="H1053" s="2"/>
      <c r="I1053" s="1"/>
      <c r="J1053" s="2"/>
      <c r="K1053" s="1"/>
      <c r="L1053" s="2"/>
      <c r="M1053" s="1"/>
      <c r="N1053" s="2"/>
      <c r="O1053" s="1"/>
      <c r="P1053" s="2"/>
      <c r="Q1053" s="1"/>
      <c r="R1053" s="2"/>
      <c r="S1053" s="1"/>
      <c r="T1053" s="2"/>
      <c r="U1053" s="1"/>
      <c r="V1053" s="2"/>
      <c r="W1053" s="1"/>
      <c r="X1053" s="2"/>
      <c r="Y1053" s="1"/>
      <c r="Z1053" s="2"/>
      <c r="AA1053" s="1"/>
      <c r="AB1053" s="2"/>
      <c r="AC1053" s="1"/>
      <c r="AD1053" s="2"/>
      <c r="AE1053" s="1"/>
      <c r="AF1053" s="2"/>
      <c r="AG1053" s="1"/>
      <c r="AH1053" s="2"/>
      <c r="AI1053" s="1"/>
    </row>
    <row r="1054" spans="1:35" x14ac:dyDescent="0.3">
      <c r="A1054" s="1"/>
      <c r="B1054" s="27"/>
      <c r="C1054" s="1"/>
      <c r="D1054" s="27"/>
      <c r="E1054" s="1"/>
      <c r="F1054" s="27"/>
      <c r="G1054" s="1"/>
      <c r="H1054" s="2"/>
      <c r="I1054" s="1"/>
      <c r="J1054" s="2"/>
      <c r="K1054" s="1"/>
      <c r="L1054" s="2"/>
      <c r="M1054" s="1"/>
      <c r="N1054" s="2"/>
      <c r="O1054" s="1"/>
      <c r="P1054" s="2"/>
      <c r="Q1054" s="1"/>
      <c r="R1054" s="2"/>
      <c r="S1054" s="1"/>
      <c r="T1054" s="2"/>
      <c r="U1054" s="1"/>
      <c r="V1054" s="2"/>
      <c r="W1054" s="1"/>
      <c r="X1054" s="2"/>
      <c r="Y1054" s="1"/>
      <c r="Z1054" s="2"/>
      <c r="AA1054" s="1"/>
      <c r="AB1054" s="2"/>
      <c r="AC1054" s="1"/>
      <c r="AD1054" s="2"/>
      <c r="AE1054" s="1"/>
      <c r="AF1054" s="2"/>
      <c r="AG1054" s="1"/>
      <c r="AH1054" s="2"/>
      <c r="AI1054" s="1"/>
    </row>
    <row r="1055" spans="1:35" x14ac:dyDescent="0.3">
      <c r="A1055" s="1"/>
      <c r="B1055" s="27"/>
      <c r="C1055" s="1"/>
      <c r="D1055" s="27"/>
      <c r="E1055" s="1"/>
      <c r="F1055" s="27"/>
      <c r="G1055" s="1"/>
      <c r="H1055" s="2"/>
      <c r="I1055" s="1"/>
      <c r="J1055" s="2"/>
      <c r="K1055" s="1"/>
      <c r="L1055" s="2"/>
      <c r="M1055" s="1"/>
      <c r="N1055" s="2"/>
      <c r="O1055" s="1"/>
      <c r="P1055" s="2"/>
      <c r="Q1055" s="1"/>
      <c r="R1055" s="2"/>
      <c r="S1055" s="1"/>
      <c r="T1055" s="2"/>
      <c r="U1055" s="1"/>
      <c r="V1055" s="2"/>
      <c r="W1055" s="1"/>
      <c r="X1055" s="2"/>
      <c r="Y1055" s="1"/>
      <c r="Z1055" s="2"/>
      <c r="AA1055" s="1"/>
      <c r="AB1055" s="2"/>
      <c r="AC1055" s="1"/>
      <c r="AD1055" s="2"/>
      <c r="AE1055" s="1"/>
      <c r="AF1055" s="2"/>
      <c r="AG1055" s="1"/>
      <c r="AH1055" s="2"/>
      <c r="AI1055" s="1"/>
    </row>
    <row r="1056" spans="1:35" x14ac:dyDescent="0.3">
      <c r="A1056" s="1"/>
      <c r="B1056" s="27"/>
      <c r="C1056" s="1"/>
      <c r="D1056" s="27"/>
      <c r="E1056" s="1"/>
      <c r="F1056" s="27"/>
      <c r="G1056" s="1"/>
      <c r="H1056" s="2"/>
      <c r="I1056" s="1"/>
      <c r="J1056" s="2"/>
      <c r="K1056" s="1"/>
      <c r="L1056" s="2"/>
      <c r="M1056" s="1"/>
      <c r="N1056" s="2"/>
      <c r="O1056" s="1"/>
      <c r="P1056" s="2"/>
      <c r="Q1056" s="1"/>
      <c r="R1056" s="2"/>
      <c r="S1056" s="1"/>
      <c r="T1056" s="2"/>
      <c r="U1056" s="1"/>
      <c r="V1056" s="2"/>
      <c r="W1056" s="1"/>
      <c r="X1056" s="2"/>
      <c r="Y1056" s="1"/>
      <c r="Z1056" s="2"/>
      <c r="AA1056" s="1"/>
      <c r="AB1056" s="2"/>
      <c r="AC1056" s="1"/>
      <c r="AD1056" s="2"/>
      <c r="AE1056" s="1"/>
      <c r="AF1056" s="2"/>
      <c r="AG1056" s="1"/>
      <c r="AH1056" s="2"/>
      <c r="AI1056" s="1"/>
    </row>
    <row r="1057" spans="1:35" x14ac:dyDescent="0.3">
      <c r="A1057" s="1"/>
      <c r="B1057" s="27"/>
      <c r="C1057" s="1"/>
      <c r="D1057" s="27"/>
      <c r="E1057" s="1"/>
      <c r="F1057" s="27"/>
      <c r="G1057" s="1"/>
      <c r="H1057" s="2"/>
      <c r="I1057" s="1"/>
      <c r="J1057" s="2"/>
      <c r="K1057" s="1"/>
      <c r="L1057" s="2"/>
      <c r="M1057" s="1"/>
      <c r="N1057" s="2"/>
      <c r="O1057" s="1"/>
      <c r="P1057" s="2"/>
      <c r="Q1057" s="1"/>
      <c r="R1057" s="2"/>
      <c r="S1057" s="1"/>
      <c r="T1057" s="2"/>
      <c r="U1057" s="1"/>
      <c r="V1057" s="2"/>
      <c r="W1057" s="1"/>
      <c r="X1057" s="2"/>
      <c r="Y1057" s="1"/>
      <c r="Z1057" s="2"/>
      <c r="AA1057" s="1"/>
      <c r="AB1057" s="2"/>
      <c r="AC1057" s="1"/>
      <c r="AD1057" s="2"/>
      <c r="AE1057" s="1"/>
      <c r="AF1057" s="2"/>
      <c r="AG1057" s="1"/>
      <c r="AH1057" s="2"/>
      <c r="AI1057" s="1"/>
    </row>
    <row r="1058" spans="1:35" x14ac:dyDescent="0.3">
      <c r="A1058" s="1"/>
      <c r="B1058" s="27"/>
      <c r="C1058" s="1"/>
      <c r="D1058" s="27"/>
      <c r="E1058" s="1"/>
      <c r="F1058" s="27"/>
      <c r="G1058" s="1"/>
      <c r="H1058" s="2"/>
      <c r="I1058" s="1"/>
      <c r="J1058" s="2"/>
      <c r="K1058" s="1"/>
      <c r="L1058" s="2"/>
      <c r="M1058" s="1"/>
      <c r="N1058" s="2"/>
      <c r="O1058" s="1"/>
      <c r="P1058" s="2"/>
      <c r="Q1058" s="1"/>
      <c r="R1058" s="2"/>
      <c r="S1058" s="1"/>
      <c r="T1058" s="2"/>
      <c r="U1058" s="1"/>
      <c r="V1058" s="2"/>
      <c r="W1058" s="1"/>
      <c r="X1058" s="2"/>
      <c r="Y1058" s="1"/>
      <c r="Z1058" s="2"/>
      <c r="AA1058" s="1"/>
      <c r="AB1058" s="2"/>
      <c r="AC1058" s="1"/>
      <c r="AD1058" s="2"/>
      <c r="AE1058" s="1"/>
      <c r="AF1058" s="2"/>
      <c r="AG1058" s="1"/>
      <c r="AH1058" s="2"/>
      <c r="AI1058" s="1"/>
    </row>
    <row r="1059" spans="1:35" x14ac:dyDescent="0.3">
      <c r="A1059" s="1"/>
      <c r="B1059" s="27"/>
      <c r="C1059" s="1"/>
      <c r="D1059" s="27"/>
      <c r="E1059" s="1"/>
      <c r="F1059" s="27"/>
      <c r="G1059" s="1"/>
      <c r="H1059" s="2"/>
      <c r="I1059" s="1"/>
      <c r="J1059" s="2"/>
      <c r="K1059" s="1"/>
      <c r="L1059" s="2"/>
      <c r="M1059" s="1"/>
      <c r="N1059" s="2"/>
      <c r="O1059" s="1"/>
      <c r="P1059" s="2"/>
      <c r="Q1059" s="1"/>
      <c r="R1059" s="2"/>
      <c r="S1059" s="1"/>
      <c r="T1059" s="2"/>
      <c r="U1059" s="1"/>
      <c r="V1059" s="2"/>
      <c r="W1059" s="1"/>
      <c r="X1059" s="2"/>
      <c r="Y1059" s="1"/>
      <c r="Z1059" s="2"/>
      <c r="AA1059" s="1"/>
      <c r="AB1059" s="2"/>
      <c r="AC1059" s="1"/>
      <c r="AD1059" s="2"/>
      <c r="AE1059" s="1"/>
      <c r="AF1059" s="2"/>
      <c r="AG1059" s="1"/>
      <c r="AH1059" s="2"/>
      <c r="AI1059" s="1"/>
    </row>
    <row r="1060" spans="1:35" x14ac:dyDescent="0.3">
      <c r="A1060" s="1"/>
      <c r="B1060" s="27"/>
      <c r="C1060" s="1"/>
      <c r="D1060" s="27"/>
      <c r="E1060" s="1"/>
      <c r="F1060" s="27"/>
      <c r="G1060" s="1"/>
      <c r="H1060" s="2"/>
      <c r="I1060" s="1"/>
      <c r="J1060" s="2"/>
      <c r="K1060" s="1"/>
      <c r="L1060" s="2"/>
      <c r="M1060" s="1"/>
      <c r="N1060" s="2"/>
      <c r="O1060" s="1"/>
      <c r="P1060" s="2"/>
      <c r="Q1060" s="1"/>
      <c r="R1060" s="2"/>
      <c r="S1060" s="1"/>
      <c r="T1060" s="2"/>
      <c r="U1060" s="1"/>
      <c r="V1060" s="2"/>
      <c r="W1060" s="1"/>
      <c r="X1060" s="2"/>
      <c r="Y1060" s="1"/>
      <c r="Z1060" s="2"/>
      <c r="AA1060" s="1"/>
      <c r="AB1060" s="2"/>
      <c r="AC1060" s="1"/>
      <c r="AD1060" s="2"/>
      <c r="AE1060" s="1"/>
      <c r="AF1060" s="2"/>
      <c r="AG1060" s="1"/>
      <c r="AH1060" s="2"/>
      <c r="AI1060" s="1"/>
    </row>
    <row r="1061" spans="1:35" x14ac:dyDescent="0.3">
      <c r="A1061" s="1"/>
      <c r="B1061" s="27"/>
      <c r="C1061" s="1"/>
      <c r="D1061" s="27"/>
      <c r="E1061" s="1"/>
      <c r="F1061" s="27"/>
      <c r="G1061" s="1"/>
      <c r="H1061" s="2"/>
      <c r="I1061" s="1"/>
      <c r="J1061" s="2"/>
      <c r="K1061" s="1"/>
      <c r="L1061" s="2"/>
      <c r="M1061" s="1"/>
      <c r="N1061" s="2"/>
      <c r="O1061" s="1"/>
      <c r="P1061" s="2"/>
      <c r="Q1061" s="1"/>
      <c r="R1061" s="2"/>
      <c r="S1061" s="1"/>
      <c r="T1061" s="2"/>
      <c r="U1061" s="1"/>
      <c r="V1061" s="2"/>
      <c r="W1061" s="1"/>
      <c r="X1061" s="2"/>
      <c r="Y1061" s="1"/>
      <c r="Z1061" s="2"/>
      <c r="AA1061" s="1"/>
      <c r="AB1061" s="2"/>
      <c r="AC1061" s="1"/>
      <c r="AD1061" s="2"/>
      <c r="AE1061" s="1"/>
      <c r="AF1061" s="2"/>
      <c r="AG1061" s="1"/>
      <c r="AH1061" s="2"/>
      <c r="AI1061" s="1"/>
    </row>
    <row r="1062" spans="1:35" x14ac:dyDescent="0.3">
      <c r="A1062" s="1"/>
      <c r="B1062" s="27"/>
      <c r="C1062" s="1"/>
      <c r="D1062" s="27"/>
      <c r="E1062" s="1"/>
      <c r="F1062" s="27"/>
      <c r="G1062" s="1"/>
      <c r="H1062" s="2"/>
      <c r="I1062" s="1"/>
      <c r="J1062" s="2"/>
      <c r="K1062" s="1"/>
      <c r="L1062" s="2"/>
      <c r="M1062" s="1"/>
      <c r="N1062" s="2"/>
      <c r="O1062" s="1"/>
      <c r="P1062" s="2"/>
      <c r="Q1062" s="1"/>
      <c r="R1062" s="2"/>
      <c r="S1062" s="1"/>
      <c r="T1062" s="2"/>
      <c r="U1062" s="1"/>
      <c r="V1062" s="2"/>
      <c r="W1062" s="1"/>
      <c r="X1062" s="2"/>
      <c r="Y1062" s="1"/>
      <c r="Z1062" s="2"/>
      <c r="AA1062" s="1"/>
      <c r="AB1062" s="2"/>
      <c r="AC1062" s="1"/>
      <c r="AD1062" s="2"/>
      <c r="AE1062" s="1"/>
      <c r="AF1062" s="2"/>
      <c r="AG1062" s="1"/>
      <c r="AH1062" s="2"/>
      <c r="AI1062" s="1"/>
    </row>
    <row r="1063" spans="1:35" x14ac:dyDescent="0.3">
      <c r="A1063" s="1"/>
      <c r="B1063" s="27"/>
      <c r="C1063" s="1"/>
      <c r="D1063" s="27"/>
      <c r="E1063" s="1"/>
      <c r="F1063" s="27"/>
      <c r="G1063" s="1"/>
      <c r="H1063" s="2"/>
      <c r="I1063" s="1"/>
      <c r="J1063" s="2"/>
      <c r="K1063" s="1"/>
      <c r="L1063" s="2"/>
      <c r="M1063" s="1"/>
      <c r="N1063" s="2"/>
      <c r="O1063" s="1"/>
      <c r="P1063" s="2"/>
      <c r="Q1063" s="1"/>
      <c r="R1063" s="2"/>
      <c r="S1063" s="1"/>
      <c r="T1063" s="2"/>
      <c r="U1063" s="1"/>
      <c r="V1063" s="2"/>
      <c r="W1063" s="1"/>
      <c r="X1063" s="2"/>
      <c r="Y1063" s="1"/>
      <c r="Z1063" s="2"/>
      <c r="AA1063" s="1"/>
      <c r="AB1063" s="2"/>
      <c r="AC1063" s="1"/>
      <c r="AD1063" s="2"/>
      <c r="AE1063" s="1"/>
      <c r="AF1063" s="2"/>
      <c r="AG1063" s="1"/>
      <c r="AH1063" s="2"/>
      <c r="AI1063" s="1"/>
    </row>
    <row r="1064" spans="1:35" x14ac:dyDescent="0.3">
      <c r="A1064" s="1"/>
      <c r="B1064" s="27"/>
      <c r="C1064" s="1"/>
      <c r="D1064" s="27"/>
      <c r="E1064" s="1"/>
      <c r="F1064" s="27"/>
      <c r="G1064" s="1"/>
      <c r="H1064" s="2"/>
      <c r="I1064" s="1"/>
      <c r="J1064" s="2"/>
      <c r="K1064" s="1"/>
      <c r="L1064" s="2"/>
      <c r="M1064" s="1"/>
      <c r="N1064" s="2"/>
      <c r="O1064" s="1"/>
      <c r="P1064" s="2"/>
      <c r="Q1064" s="1"/>
      <c r="R1064" s="2"/>
      <c r="S1064" s="1"/>
      <c r="T1064" s="2"/>
      <c r="U1064" s="1"/>
      <c r="V1064" s="2"/>
      <c r="W1064" s="1"/>
      <c r="X1064" s="2"/>
      <c r="Y1064" s="1"/>
      <c r="Z1064" s="2"/>
      <c r="AA1064" s="1"/>
      <c r="AB1064" s="2"/>
      <c r="AC1064" s="1"/>
      <c r="AD1064" s="2"/>
      <c r="AE1064" s="1"/>
      <c r="AF1064" s="2"/>
      <c r="AG1064" s="1"/>
      <c r="AH1064" s="2"/>
      <c r="AI1064" s="1"/>
    </row>
    <row r="1065" spans="1:35" x14ac:dyDescent="0.3">
      <c r="A1065" s="1"/>
      <c r="B1065" s="27"/>
      <c r="C1065" s="1"/>
      <c r="D1065" s="27"/>
      <c r="E1065" s="1"/>
      <c r="F1065" s="27"/>
      <c r="G1065" s="1"/>
      <c r="H1065" s="2"/>
      <c r="I1065" s="1"/>
      <c r="J1065" s="2"/>
      <c r="K1065" s="1"/>
      <c r="L1065" s="2"/>
      <c r="M1065" s="1"/>
      <c r="N1065" s="2"/>
      <c r="O1065" s="1"/>
      <c r="P1065" s="2"/>
      <c r="Q1065" s="1"/>
      <c r="R1065" s="2"/>
      <c r="S1065" s="1"/>
      <c r="T1065" s="2"/>
      <c r="U1065" s="1"/>
      <c r="V1065" s="2"/>
      <c r="W1065" s="1"/>
      <c r="X1065" s="2"/>
      <c r="Y1065" s="1"/>
      <c r="Z1065" s="2"/>
      <c r="AA1065" s="1"/>
      <c r="AB1065" s="2"/>
      <c r="AC1065" s="1"/>
      <c r="AD1065" s="2"/>
      <c r="AE1065" s="1"/>
      <c r="AF1065" s="2"/>
      <c r="AG1065" s="1"/>
      <c r="AH1065" s="2"/>
      <c r="AI1065" s="1"/>
    </row>
    <row r="1066" spans="1:35" x14ac:dyDescent="0.3">
      <c r="A1066" s="1"/>
      <c r="B1066" s="27"/>
      <c r="C1066" s="1"/>
      <c r="D1066" s="27"/>
      <c r="E1066" s="1"/>
      <c r="F1066" s="27"/>
      <c r="G1066" s="1"/>
      <c r="H1066" s="2"/>
      <c r="I1066" s="1"/>
      <c r="J1066" s="2"/>
      <c r="K1066" s="1"/>
      <c r="L1066" s="2"/>
      <c r="M1066" s="1"/>
      <c r="N1066" s="2"/>
      <c r="O1066" s="1"/>
      <c r="P1066" s="2"/>
      <c r="Q1066" s="1"/>
      <c r="R1066" s="2"/>
      <c r="S1066" s="1"/>
      <c r="T1066" s="2"/>
      <c r="U1066" s="1"/>
      <c r="V1066" s="2"/>
      <c r="W1066" s="1"/>
      <c r="X1066" s="2"/>
      <c r="Y1066" s="1"/>
      <c r="Z1066" s="2"/>
      <c r="AA1066" s="1"/>
      <c r="AB1066" s="2"/>
      <c r="AC1066" s="1"/>
      <c r="AD1066" s="2"/>
      <c r="AE1066" s="1"/>
      <c r="AF1066" s="2"/>
      <c r="AG1066" s="1"/>
      <c r="AH1066" s="2"/>
      <c r="AI1066" s="1"/>
    </row>
    <row r="1067" spans="1:35" x14ac:dyDescent="0.3">
      <c r="A1067" s="1"/>
      <c r="B1067" s="27"/>
      <c r="C1067" s="1"/>
      <c r="D1067" s="27"/>
      <c r="E1067" s="1"/>
      <c r="F1067" s="27"/>
      <c r="G1067" s="1"/>
      <c r="H1067" s="2"/>
      <c r="I1067" s="1"/>
      <c r="J1067" s="2"/>
      <c r="K1067" s="1"/>
      <c r="L1067" s="2"/>
      <c r="M1067" s="1"/>
      <c r="N1067" s="2"/>
      <c r="O1067" s="1"/>
      <c r="P1067" s="2"/>
      <c r="Q1067" s="1"/>
      <c r="R1067" s="2"/>
      <c r="S1067" s="1"/>
      <c r="T1067" s="2"/>
      <c r="U1067" s="1"/>
      <c r="V1067" s="2"/>
      <c r="W1067" s="1"/>
      <c r="X1067" s="2"/>
      <c r="Y1067" s="1"/>
      <c r="Z1067" s="2"/>
      <c r="AA1067" s="1"/>
      <c r="AB1067" s="2"/>
      <c r="AC1067" s="1"/>
      <c r="AD1067" s="2"/>
      <c r="AE1067" s="1"/>
      <c r="AF1067" s="2"/>
      <c r="AG1067" s="1"/>
      <c r="AH1067" s="2"/>
      <c r="AI1067" s="1"/>
    </row>
    <row r="1068" spans="1:35" x14ac:dyDescent="0.3">
      <c r="A1068" s="1"/>
      <c r="B1068" s="27"/>
      <c r="C1068" s="1"/>
      <c r="D1068" s="27"/>
      <c r="E1068" s="1"/>
      <c r="F1068" s="27"/>
      <c r="G1068" s="1"/>
      <c r="H1068" s="2"/>
      <c r="I1068" s="1"/>
      <c r="J1068" s="2"/>
      <c r="K1068" s="1"/>
      <c r="L1068" s="2"/>
      <c r="M1068" s="1"/>
      <c r="N1068" s="2"/>
      <c r="O1068" s="1"/>
      <c r="P1068" s="2"/>
      <c r="Q1068" s="1"/>
      <c r="R1068" s="2"/>
      <c r="S1068" s="1"/>
      <c r="T1068" s="2"/>
      <c r="U1068" s="1"/>
      <c r="V1068" s="2"/>
      <c r="W1068" s="1"/>
      <c r="X1068" s="2"/>
      <c r="Y1068" s="1"/>
      <c r="Z1068" s="2"/>
      <c r="AA1068" s="1"/>
      <c r="AB1068" s="2"/>
      <c r="AC1068" s="1"/>
      <c r="AD1068" s="2"/>
      <c r="AE1068" s="1"/>
      <c r="AF1068" s="2"/>
      <c r="AG1068" s="1"/>
      <c r="AH1068" s="2"/>
      <c r="AI1068" s="1"/>
    </row>
    <row r="1069" spans="1:35" x14ac:dyDescent="0.3">
      <c r="A1069" s="1"/>
      <c r="B1069" s="27"/>
      <c r="C1069" s="1"/>
      <c r="D1069" s="27"/>
      <c r="E1069" s="1"/>
      <c r="F1069" s="27"/>
      <c r="G1069" s="1"/>
      <c r="H1069" s="2"/>
      <c r="I1069" s="1"/>
      <c r="J1069" s="2"/>
      <c r="K1069" s="1"/>
      <c r="L1069" s="2"/>
      <c r="M1069" s="1"/>
      <c r="N1069" s="2"/>
      <c r="O1069" s="1"/>
      <c r="P1069" s="2"/>
      <c r="Q1069" s="1"/>
      <c r="R1069" s="2"/>
      <c r="S1069" s="1"/>
      <c r="T1069" s="2"/>
      <c r="U1069" s="1"/>
      <c r="V1069" s="2"/>
      <c r="W1069" s="1"/>
      <c r="X1069" s="2"/>
      <c r="Y1069" s="1"/>
      <c r="Z1069" s="2"/>
      <c r="AA1069" s="1"/>
      <c r="AB1069" s="2"/>
      <c r="AC1069" s="1"/>
      <c r="AD1069" s="2"/>
      <c r="AE1069" s="1"/>
      <c r="AF1069" s="2"/>
      <c r="AG1069" s="1"/>
      <c r="AH1069" s="2"/>
      <c r="AI1069" s="1"/>
    </row>
    <row r="1070" spans="1:35" x14ac:dyDescent="0.3">
      <c r="A1070" s="1"/>
      <c r="B1070" s="27"/>
      <c r="C1070" s="1"/>
      <c r="D1070" s="27"/>
      <c r="E1070" s="1"/>
      <c r="F1070" s="27"/>
      <c r="G1070" s="1"/>
      <c r="H1070" s="2"/>
      <c r="I1070" s="1"/>
      <c r="J1070" s="2"/>
      <c r="K1070" s="1"/>
      <c r="L1070" s="2"/>
      <c r="M1070" s="1"/>
      <c r="N1070" s="2"/>
      <c r="O1070" s="1"/>
      <c r="P1070" s="2"/>
      <c r="Q1070" s="1"/>
      <c r="R1070" s="2"/>
      <c r="S1070" s="1"/>
      <c r="T1070" s="2"/>
      <c r="U1070" s="1"/>
      <c r="V1070" s="2"/>
      <c r="W1070" s="1"/>
      <c r="X1070" s="2"/>
      <c r="Y1070" s="1"/>
      <c r="Z1070" s="2"/>
      <c r="AA1070" s="1"/>
      <c r="AB1070" s="2"/>
      <c r="AC1070" s="1"/>
      <c r="AD1070" s="2"/>
      <c r="AE1070" s="1"/>
      <c r="AF1070" s="2"/>
      <c r="AG1070" s="1"/>
      <c r="AH1070" s="2"/>
      <c r="AI1070" s="1"/>
    </row>
    <row r="1071" spans="1:35" x14ac:dyDescent="0.3">
      <c r="A1071" s="1"/>
      <c r="B1071" s="27"/>
      <c r="C1071" s="1"/>
      <c r="D1071" s="27"/>
      <c r="E1071" s="1"/>
      <c r="F1071" s="27"/>
      <c r="G1071" s="1"/>
      <c r="H1071" s="2"/>
      <c r="I1071" s="1"/>
      <c r="J1071" s="2"/>
      <c r="K1071" s="1"/>
      <c r="L1071" s="2"/>
      <c r="M1071" s="1"/>
      <c r="N1071" s="2"/>
      <c r="O1071" s="1"/>
      <c r="P1071" s="2"/>
      <c r="Q1071" s="1"/>
      <c r="R1071" s="2"/>
      <c r="S1071" s="1"/>
      <c r="T1071" s="2"/>
      <c r="U1071" s="1"/>
      <c r="V1071" s="2"/>
      <c r="W1071" s="1"/>
      <c r="X1071" s="2"/>
      <c r="Y1071" s="1"/>
      <c r="Z1071" s="2"/>
      <c r="AA1071" s="1"/>
      <c r="AB1071" s="2"/>
      <c r="AC1071" s="1"/>
      <c r="AD1071" s="2"/>
      <c r="AE1071" s="1"/>
      <c r="AF1071" s="2"/>
      <c r="AG1071" s="1"/>
      <c r="AH1071" s="2"/>
      <c r="AI1071" s="1"/>
    </row>
    <row r="1072" spans="1:35" x14ac:dyDescent="0.3">
      <c r="A1072" s="1"/>
      <c r="B1072" s="27"/>
      <c r="C1072" s="1"/>
      <c r="D1072" s="27"/>
      <c r="E1072" s="1"/>
      <c r="F1072" s="27"/>
      <c r="G1072" s="1"/>
      <c r="H1072" s="2"/>
      <c r="I1072" s="1"/>
      <c r="J1072" s="2"/>
      <c r="K1072" s="1"/>
      <c r="L1072" s="2"/>
      <c r="M1072" s="1"/>
      <c r="N1072" s="2"/>
      <c r="O1072" s="1"/>
      <c r="P1072" s="2"/>
      <c r="Q1072" s="1"/>
      <c r="R1072" s="2"/>
      <c r="S1072" s="1"/>
      <c r="T1072" s="2"/>
      <c r="U1072" s="1"/>
      <c r="V1072" s="2"/>
      <c r="W1072" s="1"/>
      <c r="X1072" s="2"/>
      <c r="Y1072" s="1"/>
      <c r="Z1072" s="2"/>
      <c r="AA1072" s="1"/>
      <c r="AB1072" s="2"/>
      <c r="AC1072" s="1"/>
      <c r="AD1072" s="2"/>
      <c r="AE1072" s="1"/>
      <c r="AF1072" s="2"/>
      <c r="AG1072" s="1"/>
      <c r="AH1072" s="2"/>
      <c r="AI1072" s="1"/>
    </row>
    <row r="1073" spans="1:35" x14ac:dyDescent="0.3">
      <c r="A1073" s="1"/>
      <c r="B1073" s="27"/>
      <c r="C1073" s="1"/>
      <c r="D1073" s="27"/>
      <c r="E1073" s="1"/>
      <c r="F1073" s="27"/>
      <c r="G1073" s="1"/>
      <c r="H1073" s="2"/>
      <c r="I1073" s="1"/>
      <c r="J1073" s="2"/>
      <c r="K1073" s="1"/>
      <c r="L1073" s="2"/>
      <c r="M1073" s="1"/>
      <c r="N1073" s="2"/>
      <c r="O1073" s="1"/>
      <c r="P1073" s="2"/>
      <c r="Q1073" s="1"/>
      <c r="R1073" s="2"/>
      <c r="S1073" s="1"/>
      <c r="T1073" s="2"/>
      <c r="U1073" s="1"/>
      <c r="V1073" s="2"/>
      <c r="W1073" s="1"/>
      <c r="X1073" s="2"/>
      <c r="Y1073" s="1"/>
      <c r="Z1073" s="2"/>
      <c r="AA1073" s="1"/>
      <c r="AB1073" s="2"/>
      <c r="AC1073" s="1"/>
      <c r="AD1073" s="2"/>
      <c r="AE1073" s="1"/>
      <c r="AF1073" s="2"/>
      <c r="AG1073" s="1"/>
      <c r="AH1073" s="2"/>
      <c r="AI1073" s="1"/>
    </row>
    <row r="1074" spans="1:35" x14ac:dyDescent="0.3">
      <c r="A1074" s="1"/>
      <c r="B1074" s="27"/>
      <c r="C1074" s="1"/>
      <c r="D1074" s="27"/>
      <c r="E1074" s="1"/>
      <c r="F1074" s="27"/>
      <c r="G1074" s="1"/>
      <c r="H1074" s="2"/>
      <c r="I1074" s="1"/>
      <c r="J1074" s="2"/>
      <c r="K1074" s="1"/>
      <c r="L1074" s="2"/>
      <c r="M1074" s="1"/>
      <c r="N1074" s="2"/>
      <c r="O1074" s="1"/>
      <c r="P1074" s="2"/>
      <c r="Q1074" s="1"/>
      <c r="R1074" s="2"/>
      <c r="S1074" s="1"/>
      <c r="T1074" s="2"/>
      <c r="U1074" s="1"/>
      <c r="V1074" s="2"/>
      <c r="W1074" s="1"/>
      <c r="X1074" s="2"/>
      <c r="Y1074" s="1"/>
      <c r="Z1074" s="2"/>
      <c r="AA1074" s="1"/>
      <c r="AB1074" s="2"/>
      <c r="AC1074" s="1"/>
      <c r="AD1074" s="2"/>
      <c r="AE1074" s="1"/>
      <c r="AF1074" s="2"/>
      <c r="AG1074" s="1"/>
      <c r="AH1074" s="2"/>
      <c r="AI1074" s="1"/>
    </row>
    <row r="1075" spans="1:35" x14ac:dyDescent="0.3">
      <c r="A1075" s="1"/>
      <c r="B1075" s="27"/>
      <c r="C1075" s="1"/>
      <c r="D1075" s="27"/>
      <c r="E1075" s="1"/>
      <c r="F1075" s="27"/>
      <c r="G1075" s="1"/>
      <c r="H1075" s="2"/>
      <c r="I1075" s="1"/>
      <c r="J1075" s="2"/>
      <c r="K1075" s="1"/>
      <c r="L1075" s="2"/>
      <c r="M1075" s="1"/>
      <c r="N1075" s="2"/>
      <c r="O1075" s="1"/>
      <c r="P1075" s="2"/>
      <c r="Q1075" s="1"/>
      <c r="R1075" s="2"/>
      <c r="S1075" s="1"/>
      <c r="T1075" s="2"/>
      <c r="U1075" s="1"/>
      <c r="V1075" s="2"/>
      <c r="W1075" s="1"/>
      <c r="X1075" s="2"/>
      <c r="Y1075" s="1"/>
      <c r="Z1075" s="2"/>
      <c r="AA1075" s="1"/>
      <c r="AB1075" s="2"/>
      <c r="AC1075" s="1"/>
      <c r="AD1075" s="2"/>
      <c r="AE1075" s="1"/>
      <c r="AF1075" s="2"/>
      <c r="AG1075" s="1"/>
      <c r="AH1075" s="2"/>
      <c r="AI1075" s="1"/>
    </row>
    <row r="1076" spans="1:35" x14ac:dyDescent="0.3">
      <c r="A1076" s="1"/>
      <c r="B1076" s="27"/>
      <c r="C1076" s="1"/>
      <c r="D1076" s="27"/>
      <c r="E1076" s="1"/>
      <c r="F1076" s="27"/>
      <c r="G1076" s="1"/>
      <c r="H1076" s="2"/>
      <c r="I1076" s="1"/>
      <c r="J1076" s="2"/>
      <c r="K1076" s="1"/>
      <c r="L1076" s="2"/>
      <c r="M1076" s="1"/>
      <c r="N1076" s="2"/>
      <c r="O1076" s="1"/>
      <c r="P1076" s="2"/>
      <c r="Q1076" s="1"/>
      <c r="R1076" s="2"/>
      <c r="S1076" s="1"/>
      <c r="T1076" s="2"/>
      <c r="U1076" s="1"/>
      <c r="V1076" s="2"/>
      <c r="W1076" s="1"/>
      <c r="X1076" s="2"/>
      <c r="Y1076" s="1"/>
      <c r="Z1076" s="2"/>
      <c r="AA1076" s="1"/>
      <c r="AB1076" s="2"/>
      <c r="AC1076" s="1"/>
      <c r="AD1076" s="2"/>
      <c r="AE1076" s="1"/>
      <c r="AF1076" s="2"/>
      <c r="AG1076" s="1"/>
      <c r="AH1076" s="2"/>
      <c r="AI1076" s="1"/>
    </row>
    <row r="1077" spans="1:35" x14ac:dyDescent="0.3">
      <c r="A1077" s="1"/>
      <c r="B1077" s="27"/>
      <c r="C1077" s="1"/>
      <c r="D1077" s="27"/>
      <c r="E1077" s="1"/>
      <c r="F1077" s="27"/>
      <c r="G1077" s="1"/>
      <c r="H1077" s="2"/>
      <c r="I1077" s="1"/>
      <c r="J1077" s="2"/>
      <c r="K1077" s="1"/>
      <c r="L1077" s="2"/>
      <c r="M1077" s="1"/>
      <c r="N1077" s="2"/>
      <c r="O1077" s="1"/>
      <c r="P1077" s="2"/>
      <c r="Q1077" s="1"/>
      <c r="R1077" s="2"/>
      <c r="S1077" s="1"/>
      <c r="T1077" s="2"/>
      <c r="U1077" s="1"/>
      <c r="V1077" s="2"/>
      <c r="W1077" s="1"/>
      <c r="X1077" s="2"/>
      <c r="Y1077" s="1"/>
      <c r="Z1077" s="2"/>
      <c r="AA1077" s="1"/>
      <c r="AB1077" s="2"/>
      <c r="AC1077" s="1"/>
      <c r="AD1077" s="2"/>
      <c r="AE1077" s="1"/>
      <c r="AF1077" s="2"/>
      <c r="AG1077" s="1"/>
      <c r="AH1077" s="2"/>
      <c r="AI1077" s="1"/>
    </row>
    <row r="1078" spans="1:35" x14ac:dyDescent="0.3">
      <c r="A1078" s="1"/>
      <c r="B1078" s="27"/>
      <c r="C1078" s="1"/>
      <c r="D1078" s="27"/>
      <c r="E1078" s="1"/>
      <c r="F1078" s="27"/>
      <c r="G1078" s="1"/>
      <c r="H1078" s="2"/>
      <c r="I1078" s="1"/>
      <c r="J1078" s="2"/>
      <c r="K1078" s="1"/>
      <c r="L1078" s="2"/>
      <c r="M1078" s="1"/>
      <c r="N1078" s="2"/>
      <c r="O1078" s="1"/>
      <c r="P1078" s="2"/>
      <c r="Q1078" s="1"/>
      <c r="R1078" s="2"/>
      <c r="S1078" s="1"/>
      <c r="T1078" s="2"/>
      <c r="U1078" s="1"/>
      <c r="V1078" s="2"/>
      <c r="W1078" s="1"/>
      <c r="X1078" s="2"/>
      <c r="Y1078" s="1"/>
      <c r="Z1078" s="2"/>
      <c r="AA1078" s="1"/>
      <c r="AB1078" s="2"/>
      <c r="AC1078" s="1"/>
      <c r="AD1078" s="2"/>
      <c r="AE1078" s="1"/>
      <c r="AF1078" s="2"/>
      <c r="AG1078" s="1"/>
      <c r="AH1078" s="2"/>
      <c r="AI1078" s="1"/>
    </row>
    <row r="1079" spans="1:35" x14ac:dyDescent="0.3">
      <c r="A1079" s="1"/>
      <c r="B1079" s="27"/>
      <c r="C1079" s="1"/>
      <c r="D1079" s="27"/>
      <c r="E1079" s="1"/>
      <c r="F1079" s="27"/>
      <c r="G1079" s="1"/>
      <c r="H1079" s="2"/>
      <c r="I1079" s="1"/>
      <c r="J1079" s="2"/>
      <c r="K1079" s="1"/>
      <c r="L1079" s="2"/>
      <c r="M1079" s="1"/>
      <c r="N1079" s="2"/>
      <c r="O1079" s="1"/>
      <c r="P1079" s="2"/>
      <c r="Q1079" s="1"/>
      <c r="R1079" s="2"/>
      <c r="S1079" s="1"/>
      <c r="T1079" s="2"/>
      <c r="U1079" s="1"/>
      <c r="V1079" s="2"/>
      <c r="W1079" s="1"/>
      <c r="X1079" s="2"/>
      <c r="Y1079" s="1"/>
      <c r="Z1079" s="2"/>
      <c r="AA1079" s="1"/>
      <c r="AB1079" s="2"/>
      <c r="AC1079" s="1"/>
      <c r="AD1079" s="2"/>
      <c r="AE1079" s="1"/>
      <c r="AF1079" s="2"/>
      <c r="AG1079" s="1"/>
      <c r="AH1079" s="2"/>
      <c r="AI1079" s="1"/>
    </row>
    <row r="1080" spans="1:35" x14ac:dyDescent="0.3">
      <c r="A1080" s="1"/>
      <c r="B1080" s="27"/>
      <c r="C1080" s="1"/>
      <c r="D1080" s="27"/>
      <c r="E1080" s="1"/>
      <c r="F1080" s="27"/>
      <c r="G1080" s="1"/>
      <c r="H1080" s="2"/>
      <c r="I1080" s="1"/>
      <c r="J1080" s="2"/>
      <c r="K1080" s="1"/>
      <c r="L1080" s="2"/>
      <c r="M1080" s="1"/>
      <c r="N1080" s="2"/>
      <c r="O1080" s="1"/>
      <c r="P1080" s="2"/>
      <c r="Q1080" s="1"/>
      <c r="R1080" s="2"/>
      <c r="S1080" s="1"/>
      <c r="T1080" s="2"/>
      <c r="U1080" s="1"/>
      <c r="V1080" s="2"/>
      <c r="W1080" s="1"/>
      <c r="X1080" s="2"/>
      <c r="Y1080" s="1"/>
      <c r="Z1080" s="2"/>
      <c r="AA1080" s="1"/>
      <c r="AB1080" s="2"/>
      <c r="AC1080" s="1"/>
      <c r="AD1080" s="2"/>
      <c r="AE1080" s="1"/>
      <c r="AF1080" s="2"/>
      <c r="AG1080" s="1"/>
      <c r="AH1080" s="2"/>
      <c r="AI1080" s="1"/>
    </row>
    <row r="1081" spans="1:35" x14ac:dyDescent="0.3">
      <c r="A1081" s="1"/>
      <c r="B1081" s="27"/>
      <c r="C1081" s="1"/>
      <c r="D1081" s="27"/>
      <c r="E1081" s="1"/>
      <c r="F1081" s="27"/>
      <c r="G1081" s="1"/>
      <c r="H1081" s="2"/>
      <c r="I1081" s="1"/>
      <c r="J1081" s="2"/>
      <c r="K1081" s="1"/>
      <c r="L1081" s="2"/>
      <c r="M1081" s="1"/>
      <c r="N1081" s="2"/>
      <c r="O1081" s="1"/>
      <c r="P1081" s="2"/>
      <c r="Q1081" s="1"/>
      <c r="R1081" s="2"/>
      <c r="S1081" s="1"/>
      <c r="T1081" s="2"/>
      <c r="U1081" s="1"/>
      <c r="V1081" s="2"/>
      <c r="W1081" s="1"/>
      <c r="X1081" s="2"/>
      <c r="Y1081" s="1"/>
      <c r="Z1081" s="2"/>
      <c r="AA1081" s="1"/>
      <c r="AB1081" s="2"/>
      <c r="AC1081" s="1"/>
      <c r="AD1081" s="2"/>
      <c r="AE1081" s="1"/>
      <c r="AF1081" s="2"/>
      <c r="AG1081" s="1"/>
      <c r="AH1081" s="2"/>
      <c r="AI1081" s="1"/>
    </row>
    <row r="1082" spans="1:35" x14ac:dyDescent="0.3">
      <c r="A1082" s="1"/>
      <c r="B1082" s="27"/>
      <c r="C1082" s="1"/>
      <c r="D1082" s="27"/>
      <c r="E1082" s="1"/>
      <c r="F1082" s="27"/>
      <c r="G1082" s="1"/>
      <c r="H1082" s="2"/>
      <c r="I1082" s="1"/>
      <c r="J1082" s="2"/>
      <c r="K1082" s="1"/>
      <c r="L1082" s="2"/>
      <c r="M1082" s="1"/>
      <c r="N1082" s="2"/>
      <c r="O1082" s="1"/>
      <c r="P1082" s="2"/>
      <c r="Q1082" s="1"/>
      <c r="R1082" s="2"/>
      <c r="S1082" s="1"/>
      <c r="T1082" s="2"/>
      <c r="U1082" s="1"/>
      <c r="V1082" s="2"/>
      <c r="W1082" s="1"/>
      <c r="X1082" s="2"/>
      <c r="Y1082" s="1"/>
      <c r="Z1082" s="2"/>
      <c r="AA1082" s="1"/>
      <c r="AB1082" s="2"/>
      <c r="AC1082" s="1"/>
      <c r="AD1082" s="2"/>
      <c r="AE1082" s="1"/>
      <c r="AF1082" s="2"/>
      <c r="AG1082" s="1"/>
      <c r="AH1082" s="2"/>
      <c r="AI1082" s="1"/>
    </row>
    <row r="1083" spans="1:35" x14ac:dyDescent="0.3">
      <c r="A1083" s="1"/>
      <c r="B1083" s="27"/>
      <c r="C1083" s="1"/>
      <c r="D1083" s="27"/>
      <c r="E1083" s="1"/>
      <c r="F1083" s="27"/>
      <c r="G1083" s="1"/>
      <c r="H1083" s="2"/>
      <c r="I1083" s="1"/>
      <c r="J1083" s="2"/>
      <c r="K1083" s="1"/>
      <c r="L1083" s="2"/>
      <c r="M1083" s="1"/>
      <c r="N1083" s="2"/>
      <c r="O1083" s="1"/>
      <c r="P1083" s="2"/>
      <c r="Q1083" s="1"/>
      <c r="R1083" s="2"/>
      <c r="S1083" s="1"/>
      <c r="T1083" s="2"/>
      <c r="U1083" s="1"/>
      <c r="V1083" s="2"/>
      <c r="W1083" s="1"/>
      <c r="X1083" s="2"/>
      <c r="Y1083" s="1"/>
      <c r="Z1083" s="2"/>
      <c r="AA1083" s="1"/>
      <c r="AB1083" s="2"/>
      <c r="AC1083" s="1"/>
      <c r="AD1083" s="2"/>
      <c r="AE1083" s="1"/>
      <c r="AF1083" s="2"/>
      <c r="AG1083" s="1"/>
      <c r="AH1083" s="2"/>
      <c r="AI1083" s="1"/>
    </row>
    <row r="1084" spans="1:35" x14ac:dyDescent="0.3">
      <c r="A1084" s="1"/>
      <c r="B1084" s="27"/>
      <c r="C1084" s="1"/>
      <c r="D1084" s="27"/>
      <c r="E1084" s="1"/>
      <c r="F1084" s="27"/>
      <c r="G1084" s="1"/>
      <c r="H1084" s="2"/>
      <c r="I1084" s="1"/>
      <c r="J1084" s="2"/>
      <c r="K1084" s="1"/>
      <c r="L1084" s="2"/>
      <c r="M1084" s="1"/>
      <c r="N1084" s="2"/>
      <c r="O1084" s="1"/>
      <c r="P1084" s="2"/>
      <c r="Q1084" s="1"/>
      <c r="R1084" s="2"/>
      <c r="S1084" s="1"/>
      <c r="T1084" s="2"/>
      <c r="U1084" s="1"/>
      <c r="V1084" s="2"/>
      <c r="W1084" s="1"/>
      <c r="X1084" s="2"/>
      <c r="Y1084" s="1"/>
      <c r="Z1084" s="2"/>
      <c r="AA1084" s="1"/>
      <c r="AB1084" s="2"/>
      <c r="AC1084" s="1"/>
      <c r="AD1084" s="2"/>
      <c r="AE1084" s="1"/>
      <c r="AF1084" s="2"/>
      <c r="AG1084" s="1"/>
      <c r="AH1084" s="2"/>
      <c r="AI1084" s="1"/>
    </row>
    <row r="1085" spans="1:35" x14ac:dyDescent="0.3">
      <c r="A1085" s="1"/>
      <c r="B1085" s="27"/>
      <c r="C1085" s="1"/>
      <c r="D1085" s="27"/>
      <c r="E1085" s="1"/>
      <c r="F1085" s="27"/>
      <c r="G1085" s="1"/>
      <c r="H1085" s="2"/>
      <c r="I1085" s="1"/>
      <c r="J1085" s="2"/>
      <c r="K1085" s="1"/>
      <c r="L1085" s="2"/>
      <c r="M1085" s="1"/>
      <c r="N1085" s="2"/>
      <c r="O1085" s="1"/>
      <c r="P1085" s="2"/>
      <c r="Q1085" s="1"/>
      <c r="R1085" s="2"/>
      <c r="S1085" s="1"/>
      <c r="T1085" s="2"/>
      <c r="U1085" s="1"/>
      <c r="V1085" s="2"/>
      <c r="W1085" s="1"/>
      <c r="X1085" s="2"/>
      <c r="Y1085" s="1"/>
      <c r="Z1085" s="2"/>
      <c r="AA1085" s="1"/>
      <c r="AB1085" s="2"/>
      <c r="AC1085" s="1"/>
      <c r="AD1085" s="2"/>
      <c r="AE1085" s="1"/>
      <c r="AF1085" s="2"/>
      <c r="AG1085" s="1"/>
      <c r="AH1085" s="2"/>
      <c r="AI1085" s="1"/>
    </row>
    <row r="1086" spans="1:35" x14ac:dyDescent="0.3">
      <c r="A1086" s="1"/>
      <c r="B1086" s="27"/>
      <c r="C1086" s="1"/>
      <c r="D1086" s="27"/>
      <c r="E1086" s="1"/>
      <c r="F1086" s="27"/>
      <c r="G1086" s="1"/>
      <c r="H1086" s="2"/>
      <c r="I1086" s="1"/>
      <c r="J1086" s="2"/>
      <c r="K1086" s="1"/>
      <c r="L1086" s="2"/>
      <c r="M1086" s="1"/>
      <c r="N1086" s="2"/>
      <c r="O1086" s="1"/>
      <c r="P1086" s="2"/>
      <c r="Q1086" s="1"/>
      <c r="R1086" s="2"/>
      <c r="S1086" s="1"/>
      <c r="T1086" s="2"/>
      <c r="U1086" s="1"/>
      <c r="V1086" s="2"/>
      <c r="W1086" s="1"/>
      <c r="X1086" s="2"/>
      <c r="Y1086" s="1"/>
      <c r="Z1086" s="2"/>
      <c r="AA1086" s="1"/>
      <c r="AB1086" s="2"/>
      <c r="AC1086" s="1"/>
      <c r="AD1086" s="2"/>
      <c r="AE1086" s="1"/>
      <c r="AF1086" s="2"/>
      <c r="AG1086" s="1"/>
      <c r="AH1086" s="2"/>
      <c r="AI1086" s="1"/>
    </row>
    <row r="1087" spans="1:35" x14ac:dyDescent="0.3">
      <c r="A1087" s="1"/>
      <c r="B1087" s="27"/>
      <c r="C1087" s="1"/>
      <c r="D1087" s="27"/>
      <c r="E1087" s="1"/>
      <c r="F1087" s="27"/>
      <c r="G1087" s="1"/>
      <c r="H1087" s="2"/>
      <c r="I1087" s="1"/>
      <c r="J1087" s="2"/>
      <c r="K1087" s="1"/>
      <c r="L1087" s="2"/>
      <c r="M1087" s="1"/>
      <c r="N1087" s="2"/>
      <c r="O1087" s="1"/>
      <c r="P1087" s="2"/>
      <c r="Q1087" s="1"/>
      <c r="R1087" s="2"/>
      <c r="S1087" s="1"/>
      <c r="T1087" s="2"/>
      <c r="U1087" s="1"/>
      <c r="V1087" s="2"/>
      <c r="W1087" s="1"/>
      <c r="X1087" s="2"/>
      <c r="Y1087" s="1"/>
      <c r="Z1087" s="2"/>
      <c r="AA1087" s="1"/>
      <c r="AB1087" s="2"/>
      <c r="AC1087" s="1"/>
      <c r="AD1087" s="2"/>
      <c r="AE1087" s="1"/>
      <c r="AF1087" s="2"/>
      <c r="AG1087" s="1"/>
      <c r="AH1087" s="2"/>
      <c r="AI1087" s="1"/>
    </row>
    <row r="1088" spans="1:35" x14ac:dyDescent="0.3">
      <c r="A1088" s="1"/>
      <c r="B1088" s="27"/>
      <c r="C1088" s="1"/>
      <c r="D1088" s="27"/>
      <c r="E1088" s="1"/>
      <c r="F1088" s="27"/>
      <c r="G1088" s="1"/>
      <c r="H1088" s="2"/>
      <c r="I1088" s="1"/>
      <c r="J1088" s="2"/>
      <c r="K1088" s="1"/>
      <c r="L1088" s="2"/>
      <c r="M1088" s="1"/>
      <c r="N1088" s="2"/>
      <c r="O1088" s="1"/>
      <c r="P1088" s="2"/>
      <c r="Q1088" s="1"/>
      <c r="R1088" s="2"/>
      <c r="S1088" s="1"/>
      <c r="T1088" s="2"/>
      <c r="U1088" s="1"/>
      <c r="V1088" s="2"/>
      <c r="W1088" s="1"/>
      <c r="X1088" s="2"/>
      <c r="Y1088" s="1"/>
      <c r="Z1088" s="2"/>
      <c r="AA1088" s="1"/>
      <c r="AB1088" s="2"/>
      <c r="AC1088" s="1"/>
      <c r="AD1088" s="2"/>
      <c r="AE1088" s="1"/>
      <c r="AF1088" s="2"/>
      <c r="AG1088" s="1"/>
      <c r="AH1088" s="2"/>
      <c r="AI1088" s="1"/>
    </row>
    <row r="1089" spans="1:35" x14ac:dyDescent="0.3">
      <c r="A1089" s="1"/>
      <c r="B1089" s="27"/>
      <c r="C1089" s="1"/>
      <c r="D1089" s="27"/>
      <c r="E1089" s="1"/>
      <c r="F1089" s="27"/>
      <c r="G1089" s="1"/>
      <c r="H1089" s="2"/>
      <c r="I1089" s="1"/>
      <c r="J1089" s="2"/>
      <c r="K1089" s="1"/>
      <c r="L1089" s="2"/>
      <c r="M1089" s="1"/>
      <c r="N1089" s="2"/>
      <c r="O1089" s="1"/>
      <c r="P1089" s="2"/>
      <c r="Q1089" s="1"/>
      <c r="R1089" s="2"/>
      <c r="S1089" s="1"/>
      <c r="T1089" s="2"/>
      <c r="U1089" s="1"/>
      <c r="V1089" s="2"/>
      <c r="W1089" s="1"/>
      <c r="X1089" s="2"/>
      <c r="Y1089" s="1"/>
      <c r="Z1089" s="2"/>
      <c r="AA1089" s="1"/>
      <c r="AB1089" s="2"/>
      <c r="AC1089" s="1"/>
      <c r="AD1089" s="2"/>
      <c r="AE1089" s="1"/>
      <c r="AF1089" s="2"/>
      <c r="AG1089" s="1"/>
      <c r="AH1089" s="2"/>
      <c r="AI1089" s="1"/>
    </row>
    <row r="1090" spans="1:35" x14ac:dyDescent="0.3">
      <c r="A1090" s="1"/>
      <c r="B1090" s="27"/>
      <c r="C1090" s="1"/>
      <c r="D1090" s="27"/>
      <c r="E1090" s="1"/>
      <c r="F1090" s="27"/>
      <c r="G1090" s="1"/>
      <c r="H1090" s="2"/>
      <c r="I1090" s="1"/>
      <c r="J1090" s="2"/>
      <c r="K1090" s="1"/>
      <c r="L1090" s="2"/>
      <c r="M1090" s="1"/>
      <c r="N1090" s="2"/>
      <c r="O1090" s="1"/>
      <c r="P1090" s="2"/>
      <c r="Q1090" s="1"/>
      <c r="R1090" s="2"/>
      <c r="S1090" s="1"/>
      <c r="T1090" s="2"/>
      <c r="U1090" s="1"/>
      <c r="V1090" s="2"/>
      <c r="W1090" s="1"/>
      <c r="X1090" s="2"/>
      <c r="Y1090" s="1"/>
      <c r="Z1090" s="2"/>
      <c r="AA1090" s="1"/>
      <c r="AB1090" s="2"/>
      <c r="AC1090" s="1"/>
      <c r="AD1090" s="2"/>
      <c r="AE1090" s="1"/>
      <c r="AF1090" s="2"/>
      <c r="AG1090" s="1"/>
      <c r="AH1090" s="2"/>
      <c r="AI1090" s="1"/>
    </row>
    <row r="1091" spans="1:35" x14ac:dyDescent="0.3">
      <c r="A1091" s="1"/>
      <c r="B1091" s="27"/>
      <c r="C1091" s="1"/>
      <c r="D1091" s="27"/>
      <c r="E1091" s="1"/>
      <c r="F1091" s="27"/>
      <c r="G1091" s="1"/>
      <c r="H1091" s="2"/>
      <c r="I1091" s="1"/>
      <c r="J1091" s="2"/>
      <c r="K1091" s="1"/>
      <c r="L1091" s="2"/>
      <c r="M1091" s="1"/>
      <c r="N1091" s="2"/>
      <c r="O1091" s="1"/>
      <c r="P1091" s="2"/>
      <c r="Q1091" s="1"/>
      <c r="R1091" s="2"/>
      <c r="S1091" s="1"/>
      <c r="T1091" s="2"/>
      <c r="U1091" s="1"/>
      <c r="V1091" s="2"/>
      <c r="W1091" s="1"/>
      <c r="X1091" s="2"/>
      <c r="Y1091" s="1"/>
      <c r="Z1091" s="2"/>
      <c r="AA1091" s="1"/>
      <c r="AB1091" s="2"/>
      <c r="AC1091" s="1"/>
      <c r="AD1091" s="2"/>
      <c r="AE1091" s="1"/>
      <c r="AF1091" s="2"/>
      <c r="AG1091" s="1"/>
      <c r="AH1091" s="2"/>
      <c r="AI1091" s="1"/>
    </row>
    <row r="1092" spans="1:35" x14ac:dyDescent="0.3">
      <c r="A1092" s="1"/>
      <c r="B1092" s="27"/>
      <c r="C1092" s="1"/>
      <c r="D1092" s="27"/>
      <c r="E1092" s="1"/>
      <c r="F1092" s="27"/>
      <c r="G1092" s="1"/>
      <c r="H1092" s="2"/>
      <c r="I1092" s="1"/>
      <c r="J1092" s="2"/>
      <c r="K1092" s="1"/>
      <c r="L1092" s="2"/>
      <c r="M1092" s="1"/>
      <c r="N1092" s="2"/>
      <c r="O1092" s="1"/>
      <c r="P1092" s="2"/>
      <c r="Q1092" s="1"/>
      <c r="R1092" s="2"/>
      <c r="S1092" s="1"/>
      <c r="T1092" s="2"/>
      <c r="U1092" s="1"/>
      <c r="V1092" s="2"/>
      <c r="W1092" s="1"/>
      <c r="X1092" s="2"/>
      <c r="Y1092" s="1"/>
      <c r="Z1092" s="2"/>
      <c r="AA1092" s="1"/>
      <c r="AB1092" s="2"/>
      <c r="AC1092" s="1"/>
      <c r="AD1092" s="2"/>
      <c r="AE1092" s="1"/>
      <c r="AF1092" s="2"/>
      <c r="AG1092" s="1"/>
      <c r="AH1092" s="2"/>
      <c r="AI1092" s="1"/>
    </row>
    <row r="1093" spans="1:35" x14ac:dyDescent="0.3">
      <c r="A1093" s="1"/>
      <c r="B1093" s="27"/>
      <c r="C1093" s="1"/>
      <c r="D1093" s="27"/>
      <c r="E1093" s="1"/>
      <c r="F1093" s="27"/>
      <c r="G1093" s="1"/>
      <c r="H1093" s="2"/>
      <c r="I1093" s="1"/>
      <c r="J1093" s="2"/>
      <c r="K1093" s="1"/>
      <c r="L1093" s="2"/>
      <c r="M1093" s="1"/>
      <c r="N1093" s="2"/>
      <c r="O1093" s="1"/>
      <c r="P1093" s="2"/>
      <c r="Q1093" s="1"/>
      <c r="R1093" s="2"/>
      <c r="S1093" s="1"/>
      <c r="T1093" s="2"/>
      <c r="U1093" s="1"/>
      <c r="V1093" s="2"/>
      <c r="W1093" s="1"/>
      <c r="X1093" s="2"/>
      <c r="Y1093" s="1"/>
      <c r="Z1093" s="2"/>
      <c r="AA1093" s="1"/>
      <c r="AB1093" s="2"/>
      <c r="AC1093" s="1"/>
      <c r="AD1093" s="2"/>
      <c r="AE1093" s="1"/>
      <c r="AF1093" s="2"/>
      <c r="AG1093" s="1"/>
      <c r="AH1093" s="2"/>
      <c r="AI1093" s="1"/>
    </row>
    <row r="1094" spans="1:35" x14ac:dyDescent="0.3">
      <c r="A1094" s="1"/>
      <c r="B1094" s="27"/>
      <c r="C1094" s="1"/>
      <c r="D1094" s="27"/>
      <c r="E1094" s="1"/>
      <c r="F1094" s="27"/>
      <c r="G1094" s="1"/>
      <c r="H1094" s="2"/>
      <c r="I1094" s="1"/>
      <c r="J1094" s="2"/>
      <c r="K1094" s="1"/>
      <c r="L1094" s="2"/>
      <c r="M1094" s="1"/>
      <c r="N1094" s="2"/>
      <c r="O1094" s="1"/>
      <c r="P1094" s="2"/>
      <c r="Q1094" s="1"/>
      <c r="R1094" s="2"/>
      <c r="S1094" s="1"/>
      <c r="T1094" s="2"/>
      <c r="U1094" s="1"/>
      <c r="V1094" s="2"/>
      <c r="W1094" s="1"/>
      <c r="X1094" s="2"/>
      <c r="Y1094" s="1"/>
      <c r="Z1094" s="2"/>
      <c r="AA1094" s="1"/>
      <c r="AB1094" s="2"/>
      <c r="AC1094" s="1"/>
      <c r="AD1094" s="2"/>
      <c r="AE1094" s="1"/>
      <c r="AF1094" s="2"/>
      <c r="AG1094" s="1"/>
      <c r="AH1094" s="2"/>
      <c r="AI1094" s="1"/>
    </row>
    <row r="1095" spans="1:35" x14ac:dyDescent="0.3">
      <c r="A1095" s="1"/>
      <c r="B1095" s="27"/>
      <c r="C1095" s="1"/>
      <c r="D1095" s="27"/>
      <c r="E1095" s="1"/>
      <c r="F1095" s="27"/>
      <c r="G1095" s="1"/>
      <c r="H1095" s="2"/>
      <c r="I1095" s="1"/>
      <c r="J1095" s="2"/>
      <c r="K1095" s="1"/>
      <c r="L1095" s="2"/>
      <c r="M1095" s="1"/>
      <c r="N1095" s="2"/>
      <c r="O1095" s="1"/>
      <c r="P1095" s="2"/>
      <c r="Q1095" s="1"/>
      <c r="R1095" s="2"/>
      <c r="S1095" s="1"/>
      <c r="T1095" s="2"/>
      <c r="U1095" s="1"/>
      <c r="V1095" s="2"/>
      <c r="W1095" s="1"/>
      <c r="X1095" s="2"/>
      <c r="Y1095" s="1"/>
      <c r="Z1095" s="2"/>
      <c r="AA1095" s="1"/>
      <c r="AB1095" s="2"/>
      <c r="AC1095" s="1"/>
      <c r="AD1095" s="2"/>
      <c r="AE1095" s="1"/>
      <c r="AF1095" s="2"/>
      <c r="AG1095" s="1"/>
      <c r="AH1095" s="2"/>
      <c r="AI1095" s="1"/>
    </row>
    <row r="1096" spans="1:35" x14ac:dyDescent="0.3">
      <c r="A1096" s="1"/>
      <c r="B1096" s="27"/>
      <c r="C1096" s="1"/>
      <c r="D1096" s="27"/>
      <c r="E1096" s="1"/>
      <c r="F1096" s="27"/>
      <c r="G1096" s="1"/>
      <c r="H1096" s="2"/>
      <c r="I1096" s="1"/>
      <c r="J1096" s="2"/>
      <c r="K1096" s="1"/>
      <c r="L1096" s="2"/>
      <c r="M1096" s="1"/>
      <c r="N1096" s="2"/>
      <c r="O1096" s="1"/>
      <c r="P1096" s="2"/>
      <c r="Q1096" s="1"/>
      <c r="R1096" s="2"/>
      <c r="S1096" s="1"/>
      <c r="T1096" s="2"/>
      <c r="U1096" s="1"/>
      <c r="V1096" s="2"/>
      <c r="W1096" s="1"/>
      <c r="X1096" s="2"/>
      <c r="Y1096" s="1"/>
      <c r="Z1096" s="2"/>
      <c r="AA1096" s="1"/>
      <c r="AB1096" s="2"/>
      <c r="AC1096" s="1"/>
      <c r="AD1096" s="2"/>
      <c r="AE1096" s="1"/>
      <c r="AF1096" s="2"/>
      <c r="AG1096" s="1"/>
      <c r="AH1096" s="2"/>
      <c r="AI1096" s="1"/>
    </row>
    <row r="1097" spans="1:35" x14ac:dyDescent="0.3">
      <c r="A1097" s="1"/>
      <c r="B1097" s="27"/>
      <c r="C1097" s="1"/>
      <c r="D1097" s="27"/>
      <c r="E1097" s="1"/>
      <c r="F1097" s="27"/>
      <c r="G1097" s="1"/>
      <c r="H1097" s="2"/>
      <c r="I1097" s="1"/>
      <c r="J1097" s="2"/>
      <c r="K1097" s="1"/>
      <c r="L1097" s="2"/>
      <c r="M1097" s="1"/>
      <c r="N1097" s="2"/>
      <c r="O1097" s="1"/>
      <c r="P1097" s="2"/>
      <c r="Q1097" s="1"/>
      <c r="R1097" s="2"/>
      <c r="S1097" s="1"/>
      <c r="T1097" s="2"/>
      <c r="U1097" s="1"/>
      <c r="V1097" s="2"/>
      <c r="W1097" s="1"/>
      <c r="X1097" s="2"/>
      <c r="Y1097" s="1"/>
      <c r="Z1097" s="2"/>
      <c r="AA1097" s="1"/>
      <c r="AB1097" s="2"/>
      <c r="AC1097" s="1"/>
      <c r="AD1097" s="2"/>
      <c r="AE1097" s="1"/>
      <c r="AF1097" s="2"/>
      <c r="AG1097" s="1"/>
      <c r="AH1097" s="2"/>
      <c r="AI1097" s="1"/>
    </row>
    <row r="1098" spans="1:35" x14ac:dyDescent="0.3">
      <c r="A1098" s="1"/>
      <c r="B1098" s="27"/>
      <c r="C1098" s="1"/>
      <c r="D1098" s="27"/>
      <c r="E1098" s="1"/>
      <c r="F1098" s="27"/>
      <c r="G1098" s="1"/>
      <c r="H1098" s="2"/>
      <c r="I1098" s="1"/>
      <c r="J1098" s="2"/>
      <c r="K1098" s="1"/>
      <c r="L1098" s="2"/>
      <c r="M1098" s="1"/>
      <c r="N1098" s="2"/>
      <c r="O1098" s="1"/>
      <c r="P1098" s="2"/>
      <c r="Q1098" s="1"/>
      <c r="R1098" s="2"/>
      <c r="S1098" s="1"/>
      <c r="T1098" s="2"/>
      <c r="U1098" s="1"/>
      <c r="V1098" s="2"/>
      <c r="W1098" s="1"/>
      <c r="X1098" s="2"/>
      <c r="Y1098" s="1"/>
      <c r="Z1098" s="2"/>
      <c r="AA1098" s="1"/>
      <c r="AB1098" s="2"/>
      <c r="AC1098" s="1"/>
      <c r="AD1098" s="2"/>
      <c r="AE1098" s="1"/>
      <c r="AF1098" s="2"/>
      <c r="AG1098" s="1"/>
      <c r="AH1098" s="2"/>
      <c r="AI1098" s="1"/>
    </row>
    <row r="1099" spans="1:35" x14ac:dyDescent="0.3">
      <c r="A1099" s="1"/>
      <c r="B1099" s="27"/>
      <c r="C1099" s="1"/>
      <c r="D1099" s="27"/>
      <c r="E1099" s="1"/>
      <c r="F1099" s="27"/>
      <c r="G1099" s="1"/>
      <c r="H1099" s="2"/>
      <c r="I1099" s="1"/>
      <c r="J1099" s="2"/>
      <c r="K1099" s="1"/>
      <c r="L1099" s="2"/>
      <c r="M1099" s="1"/>
      <c r="N1099" s="2"/>
      <c r="O1099" s="1"/>
      <c r="P1099" s="2"/>
      <c r="Q1099" s="1"/>
      <c r="R1099" s="2"/>
      <c r="S1099" s="1"/>
      <c r="T1099" s="2"/>
      <c r="U1099" s="1"/>
      <c r="V1099" s="2"/>
      <c r="W1099" s="1"/>
      <c r="X1099" s="2"/>
      <c r="Y1099" s="1"/>
      <c r="Z1099" s="2"/>
      <c r="AA1099" s="1"/>
      <c r="AB1099" s="2"/>
      <c r="AC1099" s="1"/>
      <c r="AD1099" s="2"/>
      <c r="AE1099" s="1"/>
      <c r="AF1099" s="2"/>
      <c r="AG1099" s="1"/>
      <c r="AH1099" s="2"/>
      <c r="AI1099" s="1"/>
    </row>
    <row r="1100" spans="1:35" x14ac:dyDescent="0.3">
      <c r="A1100" s="1"/>
      <c r="B1100" s="27"/>
      <c r="C1100" s="1"/>
      <c r="D1100" s="27"/>
      <c r="E1100" s="1"/>
      <c r="F1100" s="27"/>
      <c r="G1100" s="1"/>
      <c r="H1100" s="2"/>
      <c r="I1100" s="1"/>
      <c r="J1100" s="2"/>
      <c r="K1100" s="1"/>
      <c r="L1100" s="2"/>
      <c r="M1100" s="1"/>
      <c r="N1100" s="2"/>
      <c r="O1100" s="1"/>
      <c r="P1100" s="2"/>
      <c r="Q1100" s="1"/>
      <c r="R1100" s="2"/>
      <c r="S1100" s="1"/>
      <c r="T1100" s="2"/>
      <c r="U1100" s="1"/>
      <c r="V1100" s="2"/>
      <c r="W1100" s="1"/>
      <c r="X1100" s="2"/>
      <c r="Y1100" s="1"/>
      <c r="Z1100" s="2"/>
      <c r="AA1100" s="1"/>
      <c r="AB1100" s="2"/>
      <c r="AC1100" s="1"/>
      <c r="AD1100" s="2"/>
      <c r="AE1100" s="1"/>
      <c r="AF1100" s="2"/>
      <c r="AG1100" s="1"/>
      <c r="AH1100" s="2"/>
      <c r="AI1100" s="1"/>
    </row>
    <row r="1101" spans="1:35" x14ac:dyDescent="0.3">
      <c r="A1101" s="1"/>
      <c r="B1101" s="27"/>
      <c r="C1101" s="1"/>
      <c r="D1101" s="27"/>
      <c r="E1101" s="1"/>
      <c r="F1101" s="27"/>
      <c r="G1101" s="1"/>
      <c r="H1101" s="2"/>
      <c r="I1101" s="1"/>
      <c r="J1101" s="2"/>
      <c r="K1101" s="1"/>
      <c r="L1101" s="2"/>
      <c r="M1101" s="1"/>
      <c r="N1101" s="2"/>
      <c r="O1101" s="1"/>
      <c r="P1101" s="2"/>
      <c r="Q1101" s="1"/>
      <c r="R1101" s="2"/>
      <c r="S1101" s="1"/>
      <c r="T1101" s="2"/>
      <c r="U1101" s="1"/>
      <c r="V1101" s="2"/>
      <c r="W1101" s="1"/>
      <c r="X1101" s="2"/>
      <c r="Y1101" s="1"/>
      <c r="Z1101" s="2"/>
      <c r="AA1101" s="1"/>
      <c r="AB1101" s="2"/>
      <c r="AC1101" s="1"/>
      <c r="AD1101" s="2"/>
      <c r="AE1101" s="1"/>
      <c r="AF1101" s="2"/>
      <c r="AG1101" s="1"/>
      <c r="AH1101" s="2"/>
      <c r="AI1101" s="1"/>
    </row>
    <row r="1102" spans="1:35" x14ac:dyDescent="0.3">
      <c r="A1102" s="1"/>
      <c r="B1102" s="27"/>
      <c r="C1102" s="1"/>
      <c r="D1102" s="27"/>
      <c r="E1102" s="1"/>
      <c r="F1102" s="27"/>
      <c r="G1102" s="1"/>
      <c r="H1102" s="2"/>
      <c r="I1102" s="1"/>
      <c r="J1102" s="2"/>
      <c r="K1102" s="1"/>
      <c r="L1102" s="2"/>
      <c r="M1102" s="1"/>
      <c r="N1102" s="2"/>
      <c r="O1102" s="1"/>
      <c r="P1102" s="2"/>
      <c r="Q1102" s="1"/>
      <c r="R1102" s="2"/>
      <c r="S1102" s="1"/>
      <c r="T1102" s="2"/>
      <c r="U1102" s="1"/>
      <c r="V1102" s="2"/>
      <c r="W1102" s="1"/>
      <c r="X1102" s="2"/>
      <c r="Y1102" s="1"/>
      <c r="Z1102" s="2"/>
      <c r="AA1102" s="1"/>
      <c r="AB1102" s="2"/>
      <c r="AC1102" s="1"/>
      <c r="AD1102" s="2"/>
      <c r="AE1102" s="1"/>
      <c r="AF1102" s="2"/>
      <c r="AG1102" s="1"/>
      <c r="AH1102" s="2"/>
      <c r="AI1102" s="1"/>
    </row>
    <row r="1103" spans="1:35" x14ac:dyDescent="0.3">
      <c r="A1103" s="1"/>
      <c r="B1103" s="27"/>
      <c r="C1103" s="1"/>
      <c r="D1103" s="27"/>
      <c r="E1103" s="1"/>
      <c r="F1103" s="27"/>
      <c r="G1103" s="1"/>
      <c r="H1103" s="2"/>
      <c r="I1103" s="1"/>
      <c r="J1103" s="2"/>
      <c r="K1103" s="1"/>
      <c r="L1103" s="2"/>
      <c r="M1103" s="1"/>
      <c r="N1103" s="2"/>
      <c r="O1103" s="1"/>
      <c r="P1103" s="2"/>
      <c r="Q1103" s="1"/>
      <c r="R1103" s="2"/>
      <c r="S1103" s="1"/>
      <c r="T1103" s="2"/>
      <c r="U1103" s="1"/>
      <c r="V1103" s="2"/>
      <c r="W1103" s="1"/>
      <c r="X1103" s="2"/>
      <c r="Y1103" s="1"/>
      <c r="Z1103" s="2"/>
      <c r="AA1103" s="1"/>
      <c r="AB1103" s="2"/>
      <c r="AC1103" s="1"/>
      <c r="AD1103" s="2"/>
      <c r="AE1103" s="1"/>
      <c r="AF1103" s="2"/>
      <c r="AG1103" s="1"/>
      <c r="AH1103" s="2"/>
      <c r="AI1103" s="1"/>
    </row>
    <row r="1104" spans="1:35" x14ac:dyDescent="0.3">
      <c r="A1104" s="1"/>
      <c r="B1104" s="27"/>
      <c r="C1104" s="1"/>
      <c r="D1104" s="27"/>
      <c r="E1104" s="1"/>
      <c r="F1104" s="27"/>
      <c r="G1104" s="1"/>
      <c r="H1104" s="2"/>
      <c r="I1104" s="1"/>
      <c r="J1104" s="2"/>
      <c r="K1104" s="1"/>
      <c r="L1104" s="2"/>
      <c r="M1104" s="1"/>
      <c r="N1104" s="2"/>
      <c r="O1104" s="1"/>
      <c r="P1104" s="2"/>
      <c r="Q1104" s="1"/>
      <c r="R1104" s="2"/>
      <c r="S1104" s="1"/>
      <c r="T1104" s="2"/>
      <c r="U1104" s="1"/>
      <c r="V1104" s="2"/>
      <c r="W1104" s="1"/>
      <c r="X1104" s="2"/>
      <c r="Y1104" s="1"/>
      <c r="Z1104" s="2"/>
      <c r="AA1104" s="1"/>
      <c r="AB1104" s="2"/>
      <c r="AC1104" s="1"/>
      <c r="AD1104" s="2"/>
      <c r="AE1104" s="1"/>
      <c r="AF1104" s="2"/>
      <c r="AG1104" s="1"/>
      <c r="AH1104" s="2"/>
      <c r="AI1104" s="1"/>
    </row>
    <row r="1105" spans="1:35" x14ac:dyDescent="0.3">
      <c r="A1105" s="1"/>
      <c r="B1105" s="27"/>
      <c r="C1105" s="1"/>
      <c r="D1105" s="27"/>
      <c r="E1105" s="1"/>
      <c r="F1105" s="27"/>
      <c r="G1105" s="1"/>
      <c r="H1105" s="2"/>
      <c r="I1105" s="1"/>
      <c r="J1105" s="2"/>
      <c r="K1105" s="1"/>
      <c r="L1105" s="2"/>
      <c r="M1105" s="1"/>
      <c r="N1105" s="2"/>
      <c r="O1105" s="1"/>
      <c r="P1105" s="2"/>
      <c r="Q1105" s="1"/>
      <c r="R1105" s="2"/>
      <c r="S1105" s="1"/>
      <c r="T1105" s="2"/>
      <c r="U1105" s="1"/>
      <c r="V1105" s="2"/>
      <c r="W1105" s="1"/>
      <c r="X1105" s="2"/>
      <c r="Y1105" s="1"/>
      <c r="Z1105" s="2"/>
      <c r="AA1105" s="1"/>
      <c r="AB1105" s="2"/>
      <c r="AC1105" s="1"/>
      <c r="AD1105" s="2"/>
      <c r="AE1105" s="1"/>
      <c r="AF1105" s="2"/>
      <c r="AG1105" s="1"/>
      <c r="AH1105" s="2"/>
      <c r="AI1105" s="1"/>
    </row>
    <row r="1106" spans="1:35" x14ac:dyDescent="0.3">
      <c r="A1106" s="1"/>
      <c r="B1106" s="27"/>
      <c r="C1106" s="1"/>
      <c r="D1106" s="27"/>
      <c r="E1106" s="1"/>
      <c r="F1106" s="27"/>
      <c r="G1106" s="1"/>
      <c r="H1106" s="2"/>
      <c r="I1106" s="1"/>
      <c r="J1106" s="2"/>
      <c r="K1106" s="1"/>
      <c r="L1106" s="2"/>
      <c r="M1106" s="1"/>
      <c r="N1106" s="2"/>
      <c r="O1106" s="1"/>
      <c r="P1106" s="2"/>
      <c r="Q1106" s="1"/>
      <c r="R1106" s="2"/>
      <c r="S1106" s="1"/>
      <c r="T1106" s="2"/>
      <c r="U1106" s="1"/>
      <c r="V1106" s="2"/>
      <c r="W1106" s="1"/>
      <c r="X1106" s="2"/>
      <c r="Y1106" s="1"/>
      <c r="Z1106" s="2"/>
      <c r="AA1106" s="1"/>
      <c r="AB1106" s="2"/>
      <c r="AC1106" s="1"/>
      <c r="AD1106" s="2"/>
      <c r="AE1106" s="1"/>
      <c r="AF1106" s="2"/>
      <c r="AG1106" s="1"/>
      <c r="AH1106" s="2"/>
      <c r="AI1106" s="1"/>
    </row>
    <row r="1107" spans="1:35" x14ac:dyDescent="0.3">
      <c r="A1107" s="1"/>
      <c r="B1107" s="27"/>
      <c r="C1107" s="1"/>
      <c r="D1107" s="27"/>
      <c r="E1107" s="1"/>
      <c r="F1107" s="27"/>
      <c r="G1107" s="1"/>
      <c r="H1107" s="2"/>
      <c r="I1107" s="1"/>
      <c r="J1107" s="2"/>
      <c r="K1107" s="1"/>
      <c r="L1107" s="2"/>
      <c r="M1107" s="1"/>
      <c r="N1107" s="2"/>
      <c r="O1107" s="1"/>
      <c r="P1107" s="2"/>
      <c r="Q1107" s="1"/>
      <c r="R1107" s="2"/>
      <c r="S1107" s="1"/>
      <c r="T1107" s="2"/>
      <c r="U1107" s="1"/>
      <c r="V1107" s="2"/>
      <c r="W1107" s="1"/>
      <c r="X1107" s="2"/>
      <c r="Y1107" s="1"/>
      <c r="Z1107" s="2"/>
      <c r="AA1107" s="1"/>
      <c r="AB1107" s="2"/>
      <c r="AC1107" s="1"/>
      <c r="AD1107" s="2"/>
      <c r="AE1107" s="1"/>
      <c r="AF1107" s="2"/>
      <c r="AG1107" s="1"/>
      <c r="AH1107" s="2"/>
      <c r="AI1107" s="1"/>
    </row>
    <row r="1108" spans="1:35" x14ac:dyDescent="0.3">
      <c r="A1108" s="1"/>
      <c r="B1108" s="27"/>
      <c r="C1108" s="1"/>
      <c r="D1108" s="27"/>
      <c r="E1108" s="1"/>
      <c r="F1108" s="27"/>
      <c r="G1108" s="1"/>
      <c r="H1108" s="2"/>
      <c r="I1108" s="1"/>
      <c r="J1108" s="2"/>
      <c r="K1108" s="1"/>
      <c r="L1108" s="2"/>
      <c r="M1108" s="1"/>
      <c r="N1108" s="2"/>
      <c r="O1108" s="1"/>
      <c r="P1108" s="2"/>
      <c r="Q1108" s="1"/>
      <c r="R1108" s="2"/>
      <c r="S1108" s="1"/>
      <c r="T1108" s="2"/>
      <c r="U1108" s="1"/>
      <c r="V1108" s="2"/>
      <c r="W1108" s="1"/>
      <c r="X1108" s="2"/>
      <c r="Y1108" s="1"/>
      <c r="Z1108" s="2"/>
      <c r="AA1108" s="1"/>
      <c r="AB1108" s="2"/>
      <c r="AC1108" s="1"/>
      <c r="AD1108" s="2"/>
      <c r="AE1108" s="1"/>
      <c r="AF1108" s="2"/>
      <c r="AG1108" s="1"/>
      <c r="AH1108" s="2"/>
      <c r="AI1108" s="1"/>
    </row>
    <row r="1109" spans="1:35" x14ac:dyDescent="0.3">
      <c r="A1109" s="1"/>
      <c r="B1109" s="27"/>
      <c r="C1109" s="1"/>
      <c r="D1109" s="27"/>
      <c r="E1109" s="1"/>
      <c r="F1109" s="27"/>
      <c r="G1109" s="1"/>
      <c r="H1109" s="2"/>
      <c r="I1109" s="1"/>
      <c r="J1109" s="2"/>
      <c r="K1109" s="1"/>
      <c r="L1109" s="2"/>
      <c r="M1109" s="1"/>
      <c r="N1109" s="2"/>
      <c r="O1109" s="1"/>
      <c r="P1109" s="2"/>
      <c r="Q1109" s="1"/>
      <c r="R1109" s="2"/>
      <c r="S1109" s="1"/>
      <c r="T1109" s="2"/>
      <c r="U1109" s="1"/>
      <c r="V1109" s="2"/>
      <c r="W1109" s="1"/>
      <c r="X1109" s="2"/>
      <c r="Y1109" s="1"/>
      <c r="Z1109" s="2"/>
      <c r="AA1109" s="1"/>
      <c r="AB1109" s="2"/>
      <c r="AC1109" s="1"/>
      <c r="AD1109" s="2"/>
      <c r="AE1109" s="1"/>
      <c r="AF1109" s="2"/>
      <c r="AG1109" s="1"/>
      <c r="AH1109" s="2"/>
      <c r="AI1109" s="1"/>
    </row>
    <row r="1110" spans="1:35" x14ac:dyDescent="0.3">
      <c r="A1110" s="1"/>
      <c r="B1110" s="27"/>
      <c r="C1110" s="1"/>
      <c r="D1110" s="27"/>
      <c r="E1110" s="1"/>
      <c r="F1110" s="27"/>
      <c r="G1110" s="1"/>
      <c r="H1110" s="2"/>
      <c r="I1110" s="1"/>
      <c r="J1110" s="2"/>
      <c r="K1110" s="1"/>
      <c r="L1110" s="2"/>
      <c r="M1110" s="1"/>
      <c r="N1110" s="2"/>
      <c r="O1110" s="1"/>
      <c r="P1110" s="2"/>
      <c r="Q1110" s="1"/>
      <c r="R1110" s="2"/>
      <c r="S1110" s="1"/>
      <c r="T1110" s="2"/>
      <c r="U1110" s="1"/>
      <c r="V1110" s="2"/>
      <c r="W1110" s="1"/>
      <c r="X1110" s="2"/>
      <c r="Y1110" s="1"/>
      <c r="Z1110" s="2"/>
      <c r="AA1110" s="1"/>
      <c r="AB1110" s="2"/>
      <c r="AC1110" s="1"/>
      <c r="AD1110" s="2"/>
      <c r="AE1110" s="1"/>
      <c r="AF1110" s="2"/>
      <c r="AG1110" s="1"/>
      <c r="AH1110" s="2"/>
      <c r="AI1110" s="1"/>
    </row>
    <row r="1111" spans="1:35" x14ac:dyDescent="0.3">
      <c r="A1111" s="1"/>
      <c r="B1111" s="27"/>
      <c r="C1111" s="1"/>
      <c r="D1111" s="27"/>
      <c r="E1111" s="1"/>
      <c r="F1111" s="27"/>
      <c r="G1111" s="1"/>
      <c r="H1111" s="2"/>
      <c r="I1111" s="1"/>
      <c r="J1111" s="2"/>
      <c r="K1111" s="1"/>
      <c r="L1111" s="2"/>
      <c r="M1111" s="1"/>
      <c r="N1111" s="2"/>
      <c r="O1111" s="1"/>
      <c r="P1111" s="2"/>
      <c r="Q1111" s="1"/>
      <c r="R1111" s="2"/>
      <c r="S1111" s="1"/>
      <c r="T1111" s="2"/>
      <c r="U1111" s="1"/>
      <c r="V1111" s="2"/>
      <c r="W1111" s="1"/>
      <c r="X1111" s="2"/>
      <c r="Y1111" s="1"/>
      <c r="Z1111" s="2"/>
      <c r="AA1111" s="1"/>
      <c r="AB1111" s="2"/>
      <c r="AC1111" s="1"/>
      <c r="AD1111" s="2"/>
      <c r="AE1111" s="1"/>
      <c r="AF1111" s="2"/>
      <c r="AG1111" s="1"/>
      <c r="AH1111" s="2"/>
      <c r="AI1111" s="1"/>
    </row>
    <row r="1112" spans="1:35" x14ac:dyDescent="0.3">
      <c r="A1112" s="1"/>
      <c r="B1112" s="27"/>
      <c r="C1112" s="1"/>
      <c r="D1112" s="27"/>
      <c r="E1112" s="1"/>
      <c r="F1112" s="27"/>
      <c r="G1112" s="1"/>
      <c r="H1112" s="2"/>
      <c r="I1112" s="1"/>
      <c r="J1112" s="2"/>
      <c r="K1112" s="1"/>
      <c r="L1112" s="2"/>
      <c r="M1112" s="1"/>
      <c r="N1112" s="2"/>
      <c r="O1112" s="1"/>
      <c r="P1112" s="2"/>
      <c r="Q1112" s="1"/>
      <c r="R1112" s="2"/>
      <c r="S1112" s="1"/>
      <c r="T1112" s="2"/>
      <c r="U1112" s="1"/>
      <c r="V1112" s="2"/>
      <c r="W1112" s="1"/>
      <c r="X1112" s="2"/>
      <c r="Y1112" s="1"/>
      <c r="Z1112" s="2"/>
      <c r="AA1112" s="1"/>
      <c r="AB1112" s="2"/>
      <c r="AC1112" s="1"/>
      <c r="AD1112" s="2"/>
      <c r="AE1112" s="1"/>
      <c r="AF1112" s="2"/>
      <c r="AG1112" s="1"/>
      <c r="AH1112" s="2"/>
      <c r="AI1112" s="1"/>
    </row>
    <row r="1113" spans="1:35" x14ac:dyDescent="0.3">
      <c r="A1113" s="1"/>
      <c r="B1113" s="27"/>
      <c r="C1113" s="1"/>
      <c r="D1113" s="27"/>
      <c r="E1113" s="1"/>
      <c r="F1113" s="27"/>
      <c r="G1113" s="1"/>
      <c r="H1113" s="2"/>
      <c r="I1113" s="1"/>
      <c r="J1113" s="2"/>
      <c r="K1113" s="1"/>
      <c r="L1113" s="2"/>
      <c r="M1113" s="1"/>
      <c r="N1113" s="2"/>
      <c r="O1113" s="1"/>
      <c r="P1113" s="2"/>
      <c r="Q1113" s="1"/>
      <c r="R1113" s="2"/>
      <c r="S1113" s="1"/>
      <c r="T1113" s="2"/>
      <c r="U1113" s="1"/>
      <c r="V1113" s="2"/>
      <c r="W1113" s="1"/>
      <c r="X1113" s="2"/>
      <c r="Y1113" s="1"/>
      <c r="Z1113" s="2"/>
      <c r="AA1113" s="1"/>
      <c r="AB1113" s="2"/>
      <c r="AC1113" s="1"/>
      <c r="AD1113" s="2"/>
      <c r="AE1113" s="1"/>
      <c r="AF1113" s="2"/>
      <c r="AG1113" s="1"/>
      <c r="AH1113" s="2"/>
      <c r="AI1113" s="1"/>
    </row>
    <row r="1114" spans="1:35" x14ac:dyDescent="0.3">
      <c r="A1114" s="1"/>
      <c r="B1114" s="27"/>
      <c r="C1114" s="1"/>
      <c r="D1114" s="27"/>
      <c r="E1114" s="1"/>
      <c r="F1114" s="27"/>
      <c r="G1114" s="1"/>
      <c r="H1114" s="2"/>
      <c r="I1114" s="1"/>
      <c r="J1114" s="2"/>
      <c r="K1114" s="1"/>
      <c r="L1114" s="2"/>
      <c r="M1114" s="1"/>
      <c r="N1114" s="2"/>
      <c r="O1114" s="1"/>
      <c r="P1114" s="2"/>
      <c r="Q1114" s="1"/>
      <c r="R1114" s="2"/>
      <c r="S1114" s="1"/>
      <c r="T1114" s="2"/>
      <c r="U1114" s="1"/>
      <c r="V1114" s="2"/>
      <c r="W1114" s="1"/>
      <c r="X1114" s="2"/>
      <c r="Y1114" s="1"/>
      <c r="Z1114" s="2"/>
      <c r="AA1114" s="1"/>
      <c r="AB1114" s="2"/>
      <c r="AC1114" s="1"/>
      <c r="AD1114" s="2"/>
      <c r="AE1114" s="1"/>
      <c r="AF1114" s="2"/>
      <c r="AG1114" s="1"/>
      <c r="AH1114" s="2"/>
      <c r="AI1114" s="1"/>
    </row>
    <row r="1115" spans="1:35" x14ac:dyDescent="0.3">
      <c r="A1115" s="1"/>
      <c r="B1115" s="27"/>
      <c r="C1115" s="1"/>
      <c r="D1115" s="27"/>
      <c r="E1115" s="1"/>
      <c r="F1115" s="27"/>
      <c r="G1115" s="1"/>
      <c r="H1115" s="2"/>
      <c r="I1115" s="1"/>
      <c r="J1115" s="2"/>
      <c r="K1115" s="1"/>
      <c r="L1115" s="2"/>
      <c r="M1115" s="1"/>
      <c r="N1115" s="2"/>
      <c r="O1115" s="1"/>
      <c r="P1115" s="2"/>
      <c r="Q1115" s="1"/>
      <c r="R1115" s="2"/>
      <c r="S1115" s="1"/>
      <c r="T1115" s="2"/>
      <c r="U1115" s="1"/>
      <c r="V1115" s="2"/>
      <c r="W1115" s="1"/>
      <c r="X1115" s="2"/>
      <c r="Y1115" s="1"/>
      <c r="Z1115" s="2"/>
      <c r="AA1115" s="1"/>
      <c r="AB1115" s="2"/>
      <c r="AC1115" s="1"/>
      <c r="AD1115" s="2"/>
      <c r="AE1115" s="1"/>
      <c r="AF1115" s="2"/>
      <c r="AG1115" s="1"/>
      <c r="AH1115" s="2"/>
      <c r="AI1115" s="1"/>
    </row>
    <row r="1116" spans="1:35" x14ac:dyDescent="0.3">
      <c r="A1116" s="1"/>
      <c r="B1116" s="27"/>
      <c r="C1116" s="1"/>
      <c r="D1116" s="27"/>
      <c r="E1116" s="1"/>
      <c r="F1116" s="27"/>
      <c r="G1116" s="1"/>
      <c r="H1116" s="2"/>
      <c r="I1116" s="1"/>
      <c r="J1116" s="2"/>
      <c r="K1116" s="1"/>
      <c r="L1116" s="2"/>
      <c r="M1116" s="1"/>
      <c r="N1116" s="2"/>
      <c r="O1116" s="1"/>
      <c r="P1116" s="2"/>
      <c r="Q1116" s="1"/>
      <c r="R1116" s="2"/>
      <c r="S1116" s="1"/>
      <c r="T1116" s="2"/>
      <c r="U1116" s="1"/>
      <c r="V1116" s="2"/>
      <c r="W1116" s="1"/>
      <c r="X1116" s="2"/>
      <c r="Y1116" s="1"/>
      <c r="Z1116" s="2"/>
      <c r="AA1116" s="1"/>
      <c r="AB1116" s="2"/>
      <c r="AC1116" s="1"/>
      <c r="AD1116" s="2"/>
      <c r="AE1116" s="1"/>
      <c r="AF1116" s="2"/>
      <c r="AG1116" s="1"/>
      <c r="AH1116" s="2"/>
      <c r="AI1116" s="1"/>
    </row>
    <row r="1117" spans="1:35" x14ac:dyDescent="0.3">
      <c r="A1117" s="1"/>
      <c r="B1117" s="27"/>
      <c r="C1117" s="1"/>
      <c r="D1117" s="27"/>
      <c r="E1117" s="1"/>
      <c r="F1117" s="27"/>
      <c r="G1117" s="1"/>
      <c r="H1117" s="2"/>
      <c r="I1117" s="1"/>
      <c r="J1117" s="2"/>
      <c r="K1117" s="1"/>
      <c r="L1117" s="2"/>
      <c r="M1117" s="1"/>
      <c r="N1117" s="2"/>
      <c r="O1117" s="1"/>
      <c r="P1117" s="2"/>
      <c r="Q1117" s="1"/>
      <c r="R1117" s="2"/>
      <c r="S1117" s="1"/>
      <c r="T1117" s="2"/>
      <c r="U1117" s="1"/>
      <c r="V1117" s="2"/>
      <c r="W1117" s="1"/>
      <c r="X1117" s="2"/>
      <c r="Y1117" s="1"/>
      <c r="Z1117" s="2"/>
      <c r="AA1117" s="1"/>
      <c r="AB1117" s="2"/>
      <c r="AC1117" s="1"/>
      <c r="AD1117" s="2"/>
      <c r="AE1117" s="1"/>
      <c r="AF1117" s="2"/>
      <c r="AG1117" s="1"/>
      <c r="AH1117" s="2"/>
      <c r="AI1117" s="1"/>
    </row>
    <row r="1118" spans="1:35" x14ac:dyDescent="0.3">
      <c r="A1118" s="1"/>
      <c r="B1118" s="27"/>
      <c r="C1118" s="1"/>
      <c r="D1118" s="27"/>
      <c r="E1118" s="1"/>
      <c r="F1118" s="27"/>
      <c r="G1118" s="1"/>
      <c r="H1118" s="2"/>
      <c r="I1118" s="1"/>
      <c r="J1118" s="2"/>
      <c r="K1118" s="1"/>
      <c r="L1118" s="2"/>
      <c r="M1118" s="1"/>
      <c r="N1118" s="2"/>
      <c r="O1118" s="1"/>
      <c r="P1118" s="2"/>
      <c r="Q1118" s="1"/>
      <c r="R1118" s="2"/>
      <c r="S1118" s="1"/>
      <c r="T1118" s="2"/>
      <c r="U1118" s="1"/>
      <c r="V1118" s="2"/>
      <c r="W1118" s="1"/>
      <c r="X1118" s="2"/>
      <c r="Y1118" s="1"/>
      <c r="Z1118" s="2"/>
      <c r="AA1118" s="1"/>
      <c r="AB1118" s="2"/>
      <c r="AC1118" s="1"/>
      <c r="AD1118" s="2"/>
      <c r="AE1118" s="1"/>
      <c r="AF1118" s="2"/>
      <c r="AG1118" s="1"/>
      <c r="AH1118" s="2"/>
      <c r="AI1118" s="1"/>
    </row>
    <row r="1119" spans="1:35" x14ac:dyDescent="0.3">
      <c r="A1119" s="1"/>
      <c r="B1119" s="27"/>
      <c r="C1119" s="1"/>
      <c r="D1119" s="27"/>
      <c r="E1119" s="1"/>
      <c r="F1119" s="27"/>
      <c r="G1119" s="1"/>
      <c r="H1119" s="2"/>
      <c r="I1119" s="1"/>
      <c r="J1119" s="2"/>
      <c r="K1119" s="1"/>
      <c r="L1119" s="2"/>
      <c r="M1119" s="1"/>
      <c r="N1119" s="2"/>
      <c r="O1119" s="1"/>
      <c r="P1119" s="2"/>
      <c r="Q1119" s="1"/>
      <c r="R1119" s="2"/>
      <c r="S1119" s="1"/>
      <c r="T1119" s="2"/>
      <c r="U1119" s="1"/>
      <c r="V1119" s="2"/>
      <c r="W1119" s="1"/>
      <c r="X1119" s="2"/>
      <c r="Y1119" s="1"/>
      <c r="Z1119" s="2"/>
      <c r="AA1119" s="1"/>
      <c r="AB1119" s="2"/>
      <c r="AC1119" s="1"/>
      <c r="AD1119" s="2"/>
      <c r="AE1119" s="1"/>
      <c r="AF1119" s="2"/>
      <c r="AG1119" s="1"/>
      <c r="AH1119" s="2"/>
      <c r="AI1119" s="1"/>
    </row>
    <row r="1120" spans="1:35" x14ac:dyDescent="0.3">
      <c r="A1120" s="1"/>
      <c r="B1120" s="27"/>
      <c r="C1120" s="1"/>
      <c r="D1120" s="27"/>
      <c r="E1120" s="1"/>
      <c r="F1120" s="27"/>
      <c r="G1120" s="1"/>
      <c r="H1120" s="2"/>
      <c r="I1120" s="1"/>
      <c r="J1120" s="2"/>
      <c r="K1120" s="1"/>
      <c r="L1120" s="2"/>
      <c r="M1120" s="1"/>
      <c r="N1120" s="2"/>
      <c r="O1120" s="1"/>
      <c r="P1120" s="2"/>
      <c r="Q1120" s="1"/>
      <c r="R1120" s="2"/>
      <c r="S1120" s="1"/>
      <c r="T1120" s="2"/>
      <c r="U1120" s="1"/>
      <c r="V1120" s="2"/>
      <c r="W1120" s="1"/>
      <c r="X1120" s="2"/>
      <c r="Y1120" s="1"/>
      <c r="Z1120" s="2"/>
      <c r="AA1120" s="1"/>
      <c r="AB1120" s="2"/>
      <c r="AC1120" s="1"/>
      <c r="AD1120" s="2"/>
      <c r="AE1120" s="1"/>
      <c r="AF1120" s="2"/>
      <c r="AG1120" s="1"/>
      <c r="AH1120" s="2"/>
      <c r="AI1120" s="1"/>
    </row>
    <row r="1121" spans="1:35" x14ac:dyDescent="0.3">
      <c r="A1121" s="1"/>
      <c r="B1121" s="27"/>
      <c r="C1121" s="1"/>
      <c r="D1121" s="27"/>
      <c r="E1121" s="1"/>
      <c r="F1121" s="27"/>
      <c r="G1121" s="1"/>
      <c r="H1121" s="2"/>
      <c r="I1121" s="1"/>
      <c r="J1121" s="2"/>
      <c r="K1121" s="1"/>
      <c r="L1121" s="2"/>
      <c r="M1121" s="1"/>
      <c r="N1121" s="2"/>
      <c r="O1121" s="1"/>
      <c r="P1121" s="2"/>
      <c r="Q1121" s="1"/>
      <c r="R1121" s="2"/>
      <c r="S1121" s="1"/>
      <c r="T1121" s="2"/>
      <c r="U1121" s="1"/>
      <c r="V1121" s="2"/>
      <c r="W1121" s="1"/>
      <c r="X1121" s="2"/>
      <c r="Y1121" s="1"/>
      <c r="Z1121" s="2"/>
      <c r="AA1121" s="1"/>
      <c r="AB1121" s="2"/>
      <c r="AC1121" s="1"/>
      <c r="AD1121" s="2"/>
      <c r="AE1121" s="1"/>
      <c r="AF1121" s="2"/>
      <c r="AG1121" s="1"/>
      <c r="AH1121" s="2"/>
      <c r="AI1121" s="1"/>
    </row>
    <row r="1122" spans="1:35" x14ac:dyDescent="0.3">
      <c r="A1122" s="1"/>
      <c r="B1122" s="27"/>
      <c r="C1122" s="1"/>
      <c r="D1122" s="27"/>
      <c r="E1122" s="1"/>
      <c r="F1122" s="27"/>
      <c r="G1122" s="1"/>
      <c r="H1122" s="2"/>
      <c r="I1122" s="1"/>
      <c r="J1122" s="2"/>
      <c r="K1122" s="1"/>
      <c r="L1122" s="2"/>
      <c r="M1122" s="1"/>
      <c r="N1122" s="2"/>
      <c r="O1122" s="1"/>
      <c r="P1122" s="2"/>
      <c r="Q1122" s="1"/>
      <c r="R1122" s="2"/>
      <c r="S1122" s="1"/>
      <c r="T1122" s="2"/>
      <c r="U1122" s="1"/>
      <c r="V1122" s="2"/>
      <c r="W1122" s="1"/>
      <c r="X1122" s="2"/>
      <c r="Y1122" s="1"/>
      <c r="Z1122" s="2"/>
      <c r="AA1122" s="1"/>
      <c r="AB1122" s="2"/>
      <c r="AC1122" s="1"/>
      <c r="AD1122" s="2"/>
      <c r="AE1122" s="1"/>
      <c r="AF1122" s="2"/>
      <c r="AG1122" s="1"/>
      <c r="AH1122" s="2"/>
      <c r="AI1122" s="1"/>
    </row>
    <row r="1123" spans="1:35" x14ac:dyDescent="0.3">
      <c r="A1123" s="1"/>
      <c r="B1123" s="27"/>
      <c r="C1123" s="1"/>
      <c r="D1123" s="27"/>
      <c r="E1123" s="1"/>
      <c r="F1123" s="27"/>
      <c r="G1123" s="1"/>
      <c r="H1123" s="2"/>
      <c r="I1123" s="1"/>
      <c r="J1123" s="2"/>
      <c r="K1123" s="1"/>
      <c r="L1123" s="2"/>
      <c r="M1123" s="1"/>
      <c r="N1123" s="2"/>
      <c r="O1123" s="1"/>
      <c r="P1123" s="2"/>
      <c r="Q1123" s="1"/>
      <c r="R1123" s="2"/>
      <c r="S1123" s="1"/>
      <c r="T1123" s="2"/>
      <c r="U1123" s="1"/>
      <c r="V1123" s="2"/>
      <c r="W1123" s="1"/>
      <c r="X1123" s="2"/>
      <c r="Y1123" s="1"/>
      <c r="Z1123" s="2"/>
      <c r="AA1123" s="1"/>
      <c r="AB1123" s="2"/>
      <c r="AC1123" s="1"/>
      <c r="AD1123" s="2"/>
      <c r="AE1123" s="1"/>
      <c r="AF1123" s="2"/>
      <c r="AG1123" s="1"/>
      <c r="AH1123" s="2"/>
      <c r="AI1123" s="1"/>
    </row>
    <row r="1124" spans="1:35" x14ac:dyDescent="0.3">
      <c r="A1124" s="1"/>
      <c r="B1124" s="27"/>
      <c r="C1124" s="1"/>
      <c r="D1124" s="27"/>
      <c r="E1124" s="1"/>
      <c r="F1124" s="27"/>
      <c r="G1124" s="1"/>
      <c r="H1124" s="2"/>
      <c r="I1124" s="1"/>
      <c r="J1124" s="2"/>
      <c r="K1124" s="1"/>
      <c r="L1124" s="2"/>
      <c r="M1124" s="1"/>
      <c r="N1124" s="2"/>
      <c r="O1124" s="1"/>
      <c r="P1124" s="2"/>
      <c r="Q1124" s="1"/>
      <c r="R1124" s="2"/>
      <c r="S1124" s="1"/>
      <c r="T1124" s="2"/>
      <c r="U1124" s="1"/>
      <c r="V1124" s="2"/>
      <c r="W1124" s="1"/>
      <c r="X1124" s="2"/>
      <c r="Y1124" s="1"/>
      <c r="Z1124" s="2"/>
      <c r="AA1124" s="1"/>
      <c r="AB1124" s="2"/>
      <c r="AC1124" s="1"/>
      <c r="AD1124" s="2"/>
      <c r="AE1124" s="1"/>
      <c r="AF1124" s="2"/>
      <c r="AG1124" s="1"/>
      <c r="AH1124" s="2"/>
      <c r="AI1124" s="1"/>
    </row>
    <row r="1125" spans="1:35" x14ac:dyDescent="0.3">
      <c r="A1125" s="1"/>
      <c r="B1125" s="27"/>
      <c r="C1125" s="1"/>
      <c r="D1125" s="27"/>
      <c r="E1125" s="1"/>
      <c r="F1125" s="27"/>
      <c r="G1125" s="1"/>
      <c r="H1125" s="2"/>
      <c r="I1125" s="1"/>
      <c r="J1125" s="2"/>
      <c r="K1125" s="1"/>
      <c r="L1125" s="2"/>
      <c r="M1125" s="1"/>
      <c r="N1125" s="2"/>
      <c r="O1125" s="1"/>
      <c r="P1125" s="2"/>
      <c r="Q1125" s="1"/>
      <c r="R1125" s="2"/>
      <c r="S1125" s="1"/>
      <c r="T1125" s="2"/>
      <c r="U1125" s="1"/>
      <c r="V1125" s="2"/>
      <c r="W1125" s="1"/>
      <c r="X1125" s="2"/>
      <c r="Y1125" s="1"/>
      <c r="Z1125" s="2"/>
      <c r="AA1125" s="1"/>
      <c r="AB1125" s="2"/>
      <c r="AC1125" s="1"/>
      <c r="AD1125" s="2"/>
      <c r="AE1125" s="1"/>
      <c r="AF1125" s="2"/>
      <c r="AG1125" s="1"/>
      <c r="AH1125" s="2"/>
      <c r="AI1125" s="1"/>
    </row>
  </sheetData>
  <mergeCells count="20">
    <mergeCell ref="AF7:AG7"/>
    <mergeCell ref="AH7:AI7"/>
    <mergeCell ref="P7:Q7"/>
    <mergeCell ref="R7:S7"/>
    <mergeCell ref="T7:U7"/>
    <mergeCell ref="V7:W7"/>
    <mergeCell ref="X7:Y7"/>
    <mergeCell ref="Z7:AA7"/>
    <mergeCell ref="A2:AI2"/>
    <mergeCell ref="A4:AI4"/>
    <mergeCell ref="A5:AI5"/>
    <mergeCell ref="B7:C7"/>
    <mergeCell ref="D7:E7"/>
    <mergeCell ref="F7:G7"/>
    <mergeCell ref="H7:I7"/>
    <mergeCell ref="J7:K7"/>
    <mergeCell ref="L7:M7"/>
    <mergeCell ref="N7:O7"/>
    <mergeCell ref="AB7:AC7"/>
    <mergeCell ref="AD7:AE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C2C38-0AF4-4F3F-82BE-D20B2E41F3D3}">
  <sheetPr codeName="Hoja4"/>
  <dimension ref="A1:AD80"/>
  <sheetViews>
    <sheetView zoomScale="80" zoomScaleNormal="80" workbookViewId="0">
      <selection activeCell="A2" sqref="A2:AC2"/>
    </sheetView>
  </sheetViews>
  <sheetFormatPr baseColWidth="10" defaultRowHeight="14.4" x14ac:dyDescent="0.3"/>
  <cols>
    <col min="1" max="1" width="24.109375" bestFit="1" customWidth="1"/>
    <col min="2" max="2" width="8.21875" bestFit="1" customWidth="1"/>
    <col min="3" max="3" width="13.44140625" bestFit="1" customWidth="1"/>
  </cols>
  <sheetData>
    <row r="1" spans="1:30"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1:30" x14ac:dyDescent="0.3">
      <c r="A2" s="151" t="s">
        <v>22</v>
      </c>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
    </row>
    <row r="3" spans="1:30" x14ac:dyDescent="0.3">
      <c r="A3" s="3"/>
      <c r="B3" s="3"/>
      <c r="C3" s="3"/>
      <c r="D3" s="3"/>
      <c r="E3" s="3"/>
      <c r="F3" s="3"/>
      <c r="G3" s="3"/>
      <c r="H3" s="3"/>
      <c r="I3" s="3"/>
      <c r="J3" s="3"/>
      <c r="K3" s="3"/>
      <c r="L3" s="1"/>
      <c r="M3" s="1"/>
      <c r="N3" s="1"/>
      <c r="O3" s="1"/>
      <c r="P3" s="1"/>
      <c r="Q3" s="1"/>
      <c r="R3" s="1"/>
      <c r="S3" s="1"/>
      <c r="T3" s="1"/>
      <c r="U3" s="1"/>
      <c r="V3" s="1"/>
      <c r="W3" s="1"/>
      <c r="X3" s="1"/>
      <c r="Y3" s="1"/>
      <c r="Z3" s="1"/>
      <c r="AA3" s="1"/>
      <c r="AB3" s="1"/>
      <c r="AC3" s="1"/>
      <c r="AD3" s="1"/>
    </row>
    <row r="4" spans="1:30" x14ac:dyDescent="0.3">
      <c r="A4" s="151" t="s">
        <v>1550</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
    </row>
    <row r="5" spans="1:30" x14ac:dyDescent="0.3">
      <c r="A5" s="151" t="s">
        <v>114</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
    </row>
    <row r="6" spans="1:30" x14ac:dyDescent="0.3">
      <c r="A6" s="3"/>
      <c r="B6" s="3"/>
      <c r="C6" s="3"/>
      <c r="D6" s="3"/>
      <c r="E6" s="3"/>
      <c r="F6" s="3"/>
      <c r="G6" s="3"/>
      <c r="H6" s="3"/>
      <c r="I6" s="3"/>
      <c r="J6" s="3"/>
      <c r="K6" s="3"/>
      <c r="L6" s="1"/>
      <c r="M6" s="1"/>
      <c r="N6" s="1"/>
      <c r="O6" s="1"/>
      <c r="P6" s="1"/>
      <c r="Q6" s="1"/>
      <c r="R6" s="1"/>
      <c r="S6" s="1"/>
      <c r="T6" s="1"/>
      <c r="U6" s="1"/>
      <c r="V6" s="1"/>
      <c r="W6" s="1"/>
      <c r="X6" s="1"/>
      <c r="Y6" s="1"/>
      <c r="Z6" s="1"/>
      <c r="AA6" s="1"/>
      <c r="AB6" s="1"/>
      <c r="AC6" s="1"/>
      <c r="AD6" s="1"/>
    </row>
    <row r="7" spans="1:30" x14ac:dyDescent="0.3">
      <c r="A7" s="6"/>
      <c r="B7" s="164" t="s">
        <v>27</v>
      </c>
      <c r="C7" s="164" t="s">
        <v>34</v>
      </c>
      <c r="D7" s="153" t="s">
        <v>2</v>
      </c>
      <c r="E7" s="153"/>
      <c r="F7" s="153" t="s">
        <v>3</v>
      </c>
      <c r="G7" s="153"/>
      <c r="H7" s="153" t="s">
        <v>4</v>
      </c>
      <c r="I7" s="153"/>
      <c r="J7" s="153" t="s">
        <v>6</v>
      </c>
      <c r="K7" s="153"/>
      <c r="L7" s="153" t="s">
        <v>7</v>
      </c>
      <c r="M7" s="153"/>
      <c r="N7" s="153" t="s">
        <v>8</v>
      </c>
      <c r="O7" s="153"/>
      <c r="P7" s="153" t="s">
        <v>10</v>
      </c>
      <c r="Q7" s="153"/>
      <c r="R7" s="153" t="s">
        <v>11</v>
      </c>
      <c r="S7" s="153"/>
      <c r="T7" s="153" t="s">
        <v>12</v>
      </c>
      <c r="U7" s="153"/>
      <c r="V7" s="153" t="s">
        <v>14</v>
      </c>
      <c r="W7" s="153"/>
      <c r="X7" s="153" t="s">
        <v>15</v>
      </c>
      <c r="Y7" s="153"/>
      <c r="Z7" s="153" t="s">
        <v>16</v>
      </c>
      <c r="AA7" s="153"/>
      <c r="AB7" s="153" t="s">
        <v>17</v>
      </c>
      <c r="AC7" s="153"/>
      <c r="AD7" s="1"/>
    </row>
    <row r="8" spans="1:30" x14ac:dyDescent="0.3">
      <c r="A8" s="6"/>
      <c r="B8" s="165"/>
      <c r="C8" s="165"/>
      <c r="D8" s="6" t="s">
        <v>18</v>
      </c>
      <c r="E8" s="6" t="s">
        <v>19</v>
      </c>
      <c r="F8" s="6" t="s">
        <v>18</v>
      </c>
      <c r="G8" s="6" t="s">
        <v>19</v>
      </c>
      <c r="H8" s="6" t="s">
        <v>18</v>
      </c>
      <c r="I8" s="6" t="s">
        <v>19</v>
      </c>
      <c r="J8" s="6" t="s">
        <v>18</v>
      </c>
      <c r="K8" s="6" t="s">
        <v>19</v>
      </c>
      <c r="L8" s="6" t="s">
        <v>18</v>
      </c>
      <c r="M8" s="6" t="s">
        <v>19</v>
      </c>
      <c r="N8" s="6" t="s">
        <v>18</v>
      </c>
      <c r="O8" s="6" t="s">
        <v>19</v>
      </c>
      <c r="P8" s="6" t="s">
        <v>18</v>
      </c>
      <c r="Q8" s="6" t="s">
        <v>19</v>
      </c>
      <c r="R8" s="6" t="s">
        <v>18</v>
      </c>
      <c r="S8" s="6" t="s">
        <v>19</v>
      </c>
      <c r="T8" s="6" t="s">
        <v>18</v>
      </c>
      <c r="U8" s="6" t="s">
        <v>19</v>
      </c>
      <c r="V8" s="6" t="s">
        <v>18</v>
      </c>
      <c r="W8" s="6" t="s">
        <v>19</v>
      </c>
      <c r="X8" s="6" t="s">
        <v>18</v>
      </c>
      <c r="Y8" s="6" t="s">
        <v>19</v>
      </c>
      <c r="Z8" s="6" t="s">
        <v>18</v>
      </c>
      <c r="AA8" s="6" t="s">
        <v>19</v>
      </c>
      <c r="AB8" s="6" t="s">
        <v>18</v>
      </c>
      <c r="AC8" s="6" t="s">
        <v>19</v>
      </c>
      <c r="AD8" s="1"/>
    </row>
    <row r="9" spans="1:30" x14ac:dyDescent="0.3">
      <c r="A9" s="15" t="s">
        <v>517</v>
      </c>
      <c r="B9" s="1" t="s">
        <v>35</v>
      </c>
      <c r="C9" s="18" t="s">
        <v>35</v>
      </c>
      <c r="D9" s="29">
        <v>7453.0994719999999</v>
      </c>
      <c r="E9" s="17">
        <v>5.5919311050851711E-3</v>
      </c>
      <c r="F9" s="29">
        <v>237731.60835200001</v>
      </c>
      <c r="G9" s="17">
        <v>2.2811484573397635E-2</v>
      </c>
      <c r="H9" s="29">
        <v>234836.10225600001</v>
      </c>
      <c r="I9" s="17">
        <v>6.5607453249265105E-2</v>
      </c>
      <c r="J9" s="29">
        <v>61217.533663999995</v>
      </c>
      <c r="K9" s="17">
        <v>7.9307348858214076E-3</v>
      </c>
      <c r="L9" s="29">
        <v>777511.31673599989</v>
      </c>
      <c r="M9" s="17">
        <v>2.5098696475267055E-2</v>
      </c>
      <c r="N9" s="29">
        <v>308077.84716800001</v>
      </c>
      <c r="O9" s="17">
        <v>7.3750262677142603E-2</v>
      </c>
      <c r="P9" s="29">
        <v>27918.875600000003</v>
      </c>
      <c r="Q9" s="17">
        <v>5.5056939363184437E-3</v>
      </c>
      <c r="R9" s="29">
        <v>381778.40657599998</v>
      </c>
      <c r="S9" s="17">
        <v>2.3343274679695991E-2</v>
      </c>
      <c r="T9" s="29">
        <v>272078.34796799999</v>
      </c>
      <c r="U9" s="17">
        <v>7.2472007639738156E-2</v>
      </c>
      <c r="V9" s="29">
        <v>70516.841024000008</v>
      </c>
      <c r="W9" s="17">
        <v>1.0864798188945399E-2</v>
      </c>
      <c r="X9" s="29">
        <v>804044.28596800007</v>
      </c>
      <c r="Y9" s="17">
        <v>3.1028910348498664E-2</v>
      </c>
      <c r="Z9" s="29">
        <v>285982.563104</v>
      </c>
      <c r="AA9" s="17">
        <v>7.7789665697074156E-2</v>
      </c>
      <c r="AB9" s="16">
        <v>3469146.8278879994</v>
      </c>
      <c r="AC9" s="17">
        <v>2.7711643567476643E-2</v>
      </c>
      <c r="AD9" s="1"/>
    </row>
    <row r="10" spans="1:30" x14ac:dyDescent="0.3">
      <c r="A10" s="53" t="s">
        <v>518</v>
      </c>
      <c r="B10" s="1" t="s">
        <v>35</v>
      </c>
      <c r="C10" s="18" t="s">
        <v>35</v>
      </c>
      <c r="D10" s="55">
        <v>7453.0994719999999</v>
      </c>
      <c r="E10" s="13">
        <v>5.5919311050851711E-3</v>
      </c>
      <c r="F10" s="55">
        <v>237731.60835200001</v>
      </c>
      <c r="G10" s="13">
        <v>2.2811484573397635E-2</v>
      </c>
      <c r="H10" s="55">
        <v>234836.10225600001</v>
      </c>
      <c r="I10" s="13">
        <v>6.5607453249265105E-2</v>
      </c>
      <c r="J10" s="55">
        <v>61217.533663999995</v>
      </c>
      <c r="K10" s="13">
        <v>7.9307348858214076E-3</v>
      </c>
      <c r="L10" s="55">
        <v>777511.31673599989</v>
      </c>
      <c r="M10" s="13">
        <v>2.5098696475267055E-2</v>
      </c>
      <c r="N10" s="55">
        <v>308077.84716800001</v>
      </c>
      <c r="O10" s="13">
        <v>7.3750262677142603E-2</v>
      </c>
      <c r="P10" s="55">
        <v>27918.875600000003</v>
      </c>
      <c r="Q10" s="13">
        <v>5.5056939363184437E-3</v>
      </c>
      <c r="R10" s="55">
        <v>381778.40657599998</v>
      </c>
      <c r="S10" s="13">
        <v>2.3343274679695991E-2</v>
      </c>
      <c r="T10" s="55">
        <v>272078.34796799999</v>
      </c>
      <c r="U10" s="13">
        <v>7.2472007639738156E-2</v>
      </c>
      <c r="V10" s="55">
        <v>70516.841024000008</v>
      </c>
      <c r="W10" s="13">
        <v>1.0864798188945399E-2</v>
      </c>
      <c r="X10" s="55">
        <v>804044.28596800007</v>
      </c>
      <c r="Y10" s="13">
        <v>3.1028910348498664E-2</v>
      </c>
      <c r="Z10" s="55">
        <v>285982.563104</v>
      </c>
      <c r="AA10" s="13">
        <v>7.7789665697074156E-2</v>
      </c>
      <c r="AB10" s="2">
        <v>3469146.8278879994</v>
      </c>
      <c r="AC10" s="13">
        <v>2.7711643567476643E-2</v>
      </c>
      <c r="AD10" s="1"/>
    </row>
    <row r="11" spans="1:30" x14ac:dyDescent="0.3">
      <c r="A11" s="56" t="s">
        <v>519</v>
      </c>
      <c r="B11" s="1" t="s">
        <v>582</v>
      </c>
      <c r="C11" s="18" t="s">
        <v>583</v>
      </c>
      <c r="D11" s="55">
        <v>7453.0994719999999</v>
      </c>
      <c r="E11" s="13">
        <v>5.5919311050851711E-3</v>
      </c>
      <c r="F11" s="55">
        <v>237731.60835200001</v>
      </c>
      <c r="G11" s="13">
        <v>2.2811484573397635E-2</v>
      </c>
      <c r="H11" s="55">
        <v>234836.10225600001</v>
      </c>
      <c r="I11" s="13">
        <v>6.5607453249265105E-2</v>
      </c>
      <c r="J11" s="55">
        <v>61217.533663999995</v>
      </c>
      <c r="K11" s="13">
        <v>7.9307348858214076E-3</v>
      </c>
      <c r="L11" s="55">
        <v>777511.31673599989</v>
      </c>
      <c r="M11" s="13">
        <v>2.5098696475267055E-2</v>
      </c>
      <c r="N11" s="55">
        <v>308077.84716800001</v>
      </c>
      <c r="O11" s="13">
        <v>7.3750262677142603E-2</v>
      </c>
      <c r="P11" s="55">
        <v>27918.875600000003</v>
      </c>
      <c r="Q11" s="13">
        <v>5.5056939363184437E-3</v>
      </c>
      <c r="R11" s="55">
        <v>381778.40657599998</v>
      </c>
      <c r="S11" s="13">
        <v>2.3343274679695991E-2</v>
      </c>
      <c r="T11" s="55">
        <v>272078.34796799999</v>
      </c>
      <c r="U11" s="13">
        <v>7.2472007639738156E-2</v>
      </c>
      <c r="V11" s="55">
        <v>70516.841024000008</v>
      </c>
      <c r="W11" s="13">
        <v>1.0864798188945399E-2</v>
      </c>
      <c r="X11" s="55">
        <v>804044.28596800007</v>
      </c>
      <c r="Y11" s="13">
        <v>3.1028910348498664E-2</v>
      </c>
      <c r="Z11" s="55">
        <v>285982.563104</v>
      </c>
      <c r="AA11" s="13">
        <v>7.7789665697074156E-2</v>
      </c>
      <c r="AB11" s="2">
        <v>3469146.8278879994</v>
      </c>
      <c r="AC11" s="13">
        <v>2.7711643567476643E-2</v>
      </c>
      <c r="AD11" s="1"/>
    </row>
    <row r="12" spans="1:30" x14ac:dyDescent="0.3">
      <c r="A12" s="15" t="s">
        <v>520</v>
      </c>
      <c r="B12" s="1" t="s">
        <v>35</v>
      </c>
      <c r="C12" s="18" t="s">
        <v>35</v>
      </c>
      <c r="D12" s="29">
        <v>455.36588473680001</v>
      </c>
      <c r="E12" s="17">
        <v>3.4165311554214831E-4</v>
      </c>
      <c r="F12" s="29">
        <v>34609.7253520464</v>
      </c>
      <c r="G12" s="17">
        <v>3.3209686395119765E-3</v>
      </c>
      <c r="H12" s="29">
        <v>35318.2964371872</v>
      </c>
      <c r="I12" s="17">
        <v>9.8670666907104271E-3</v>
      </c>
      <c r="J12" s="29">
        <v>141.12053092799999</v>
      </c>
      <c r="K12" s="17">
        <v>1.8282172618700037E-5</v>
      </c>
      <c r="L12" s="29">
        <v>100590.386220962</v>
      </c>
      <c r="M12" s="17">
        <v>3.2471393248505679E-3</v>
      </c>
      <c r="N12" s="29">
        <v>39920.253922358403</v>
      </c>
      <c r="O12" s="17">
        <v>9.5564456840244068E-3</v>
      </c>
      <c r="P12" s="29">
        <v>4713.2576179992002</v>
      </c>
      <c r="Q12" s="17">
        <v>9.2946987763808454E-4</v>
      </c>
      <c r="R12" s="29">
        <v>89046.645135196799</v>
      </c>
      <c r="S12" s="17">
        <v>5.4446251042292049E-3</v>
      </c>
      <c r="T12" s="29">
        <v>53936.321357918394</v>
      </c>
      <c r="U12" s="17">
        <v>1.4366720184474838E-2</v>
      </c>
      <c r="V12" s="29">
        <v>15461.624242356</v>
      </c>
      <c r="W12" s="17">
        <v>2.3822313170456712E-3</v>
      </c>
      <c r="X12" s="29">
        <v>153752.77498438998</v>
      </c>
      <c r="Y12" s="17">
        <v>5.9334804737526557E-3</v>
      </c>
      <c r="Z12" s="29">
        <v>60357.260684476802</v>
      </c>
      <c r="AA12" s="17">
        <v>1.6417683232418503E-2</v>
      </c>
      <c r="AB12" s="16">
        <v>588303.03237055603</v>
      </c>
      <c r="AC12" s="17">
        <v>4.6993813613370817E-3</v>
      </c>
      <c r="AD12" s="1"/>
    </row>
    <row r="13" spans="1:30" x14ac:dyDescent="0.3">
      <c r="A13" s="53" t="s">
        <v>521</v>
      </c>
      <c r="B13" s="1" t="s">
        <v>35</v>
      </c>
      <c r="C13" s="18" t="s">
        <v>35</v>
      </c>
      <c r="D13" s="55">
        <v>455.36588473680001</v>
      </c>
      <c r="E13" s="13">
        <v>3.4165311554214831E-4</v>
      </c>
      <c r="F13" s="55">
        <v>34609.7253520464</v>
      </c>
      <c r="G13" s="13">
        <v>3.3209686395119765E-3</v>
      </c>
      <c r="H13" s="55">
        <v>35318.2964371872</v>
      </c>
      <c r="I13" s="13">
        <v>9.8670666907104271E-3</v>
      </c>
      <c r="J13" s="55">
        <v>141.12053092799999</v>
      </c>
      <c r="K13" s="13">
        <v>1.8282172618700037E-5</v>
      </c>
      <c r="L13" s="55">
        <v>100590.386220962</v>
      </c>
      <c r="M13" s="13">
        <v>3.2471393248505679E-3</v>
      </c>
      <c r="N13" s="55">
        <v>39920.253922358403</v>
      </c>
      <c r="O13" s="13">
        <v>9.5564456840244068E-3</v>
      </c>
      <c r="P13" s="55">
        <v>4713.2576179992002</v>
      </c>
      <c r="Q13" s="13">
        <v>9.2946987763808454E-4</v>
      </c>
      <c r="R13" s="55">
        <v>89046.645135196799</v>
      </c>
      <c r="S13" s="13">
        <v>5.4446251042292049E-3</v>
      </c>
      <c r="T13" s="55">
        <v>53936.321357918394</v>
      </c>
      <c r="U13" s="13">
        <v>1.4366720184474838E-2</v>
      </c>
      <c r="V13" s="55">
        <v>15461.624242356</v>
      </c>
      <c r="W13" s="13">
        <v>2.3822313170456712E-3</v>
      </c>
      <c r="X13" s="55">
        <v>153752.77498438998</v>
      </c>
      <c r="Y13" s="13">
        <v>5.9334804737526557E-3</v>
      </c>
      <c r="Z13" s="55">
        <v>60357.260684476802</v>
      </c>
      <c r="AA13" s="13">
        <v>1.6417683232418503E-2</v>
      </c>
      <c r="AB13" s="2">
        <v>588303.03237055603</v>
      </c>
      <c r="AC13" s="13">
        <v>4.6993813613370817E-3</v>
      </c>
      <c r="AD13" s="1"/>
    </row>
    <row r="14" spans="1:30" x14ac:dyDescent="0.3">
      <c r="A14" s="56" t="s">
        <v>522</v>
      </c>
      <c r="B14" s="1" t="s">
        <v>584</v>
      </c>
      <c r="C14" s="18" t="s">
        <v>583</v>
      </c>
      <c r="D14" s="55">
        <v>455.36588473680001</v>
      </c>
      <c r="E14" s="13">
        <v>3.4165311554214831E-4</v>
      </c>
      <c r="F14" s="55">
        <v>34609.7253520464</v>
      </c>
      <c r="G14" s="13">
        <v>3.3209686395119765E-3</v>
      </c>
      <c r="H14" s="55">
        <v>35318.2964371872</v>
      </c>
      <c r="I14" s="13">
        <v>9.8670666907104271E-3</v>
      </c>
      <c r="J14" s="55">
        <v>141.12053092799999</v>
      </c>
      <c r="K14" s="13">
        <v>1.8282172618700037E-5</v>
      </c>
      <c r="L14" s="55">
        <v>100590.386220962</v>
      </c>
      <c r="M14" s="13">
        <v>3.2471393248505679E-3</v>
      </c>
      <c r="N14" s="55">
        <v>39920.253922358403</v>
      </c>
      <c r="O14" s="13">
        <v>9.5564456840244068E-3</v>
      </c>
      <c r="P14" s="55">
        <v>4713.2576179992002</v>
      </c>
      <c r="Q14" s="13">
        <v>9.2946987763808454E-4</v>
      </c>
      <c r="R14" s="55">
        <v>89046.645135196799</v>
      </c>
      <c r="S14" s="13">
        <v>5.4446251042292049E-3</v>
      </c>
      <c r="T14" s="55">
        <v>53936.321357918394</v>
      </c>
      <c r="U14" s="13">
        <v>1.4366720184474838E-2</v>
      </c>
      <c r="V14" s="55">
        <v>15461.624242356</v>
      </c>
      <c r="W14" s="13">
        <v>2.3822313170456712E-3</v>
      </c>
      <c r="X14" s="55">
        <v>153752.77498438998</v>
      </c>
      <c r="Y14" s="13">
        <v>5.9334804737526557E-3</v>
      </c>
      <c r="Z14" s="55">
        <v>60357.260684476802</v>
      </c>
      <c r="AA14" s="13">
        <v>1.6417683232418503E-2</v>
      </c>
      <c r="AB14" s="2">
        <v>588303.03237055603</v>
      </c>
      <c r="AC14" s="13">
        <v>4.6993813613370817E-3</v>
      </c>
      <c r="AD14" s="1"/>
    </row>
    <row r="15" spans="1:30" x14ac:dyDescent="0.3">
      <c r="A15" s="15" t="s">
        <v>523</v>
      </c>
      <c r="B15" s="1" t="s">
        <v>35</v>
      </c>
      <c r="C15" s="18" t="s">
        <v>35</v>
      </c>
      <c r="D15" s="29">
        <v>13338.4441499519</v>
      </c>
      <c r="E15" s="17">
        <v>1.0007603013453697E-2</v>
      </c>
      <c r="F15" s="29">
        <v>275733.77846209769</v>
      </c>
      <c r="G15" s="17">
        <v>2.6457974508966326E-2</v>
      </c>
      <c r="H15" s="29">
        <v>327343.38599601242</v>
      </c>
      <c r="I15" s="17">
        <v>9.1451721804588132E-2</v>
      </c>
      <c r="J15" s="29">
        <v>90946.465031402811</v>
      </c>
      <c r="K15" s="17">
        <v>1.1782119595432825E-2</v>
      </c>
      <c r="L15" s="29">
        <v>663356.40086835111</v>
      </c>
      <c r="M15" s="17">
        <v>2.1413683121957103E-2</v>
      </c>
      <c r="N15" s="29">
        <v>509735.14899211895</v>
      </c>
      <c r="O15" s="17">
        <v>0.12202468135737476</v>
      </c>
      <c r="P15" s="29">
        <v>41696.035876319096</v>
      </c>
      <c r="Q15" s="17">
        <v>8.2225951783232391E-3</v>
      </c>
      <c r="R15" s="29">
        <v>304649.7817322418</v>
      </c>
      <c r="S15" s="17">
        <v>1.8627359257599788E-2</v>
      </c>
      <c r="T15" s="29">
        <v>464539.27800179226</v>
      </c>
      <c r="U15" s="17">
        <v>0.12373676316302802</v>
      </c>
      <c r="V15" s="29">
        <v>58365.950559325407</v>
      </c>
      <c r="W15" s="17">
        <v>8.992664230622744E-3</v>
      </c>
      <c r="X15" s="29">
        <v>495928.07673684938</v>
      </c>
      <c r="Y15" s="17">
        <v>1.9138383421063814E-2</v>
      </c>
      <c r="Z15" s="29">
        <v>424010.91790284426</v>
      </c>
      <c r="AA15" s="17">
        <v>0.11533454067119826</v>
      </c>
      <c r="AB15" s="16">
        <v>3669643.6643093061</v>
      </c>
      <c r="AC15" s="17">
        <v>2.9313218001469826E-2</v>
      </c>
      <c r="AD15" s="1"/>
    </row>
    <row r="16" spans="1:30" x14ac:dyDescent="0.3">
      <c r="A16" s="19" t="s">
        <v>524</v>
      </c>
      <c r="B16" s="1" t="s">
        <v>35</v>
      </c>
      <c r="C16" s="18" t="s">
        <v>35</v>
      </c>
      <c r="D16" s="31">
        <v>3377.8049310218998</v>
      </c>
      <c r="E16" s="11">
        <v>2.5343083815870253E-3</v>
      </c>
      <c r="F16" s="31">
        <v>79242.249924966309</v>
      </c>
      <c r="G16" s="11">
        <v>7.6036727898975715E-3</v>
      </c>
      <c r="H16" s="31">
        <v>102233.26779877859</v>
      </c>
      <c r="I16" s="11">
        <v>2.856147020493565E-2</v>
      </c>
      <c r="J16" s="31">
        <v>12403.126164179801</v>
      </c>
      <c r="K16" s="11">
        <v>1.6068256833638289E-3</v>
      </c>
      <c r="L16" s="31">
        <v>259366.10982853401</v>
      </c>
      <c r="M16" s="11">
        <v>8.3725485744505345E-3</v>
      </c>
      <c r="N16" s="31">
        <v>141692.79754530702</v>
      </c>
      <c r="O16" s="11">
        <v>3.391961198926155E-2</v>
      </c>
      <c r="P16" s="31">
        <v>4425.2422064101002</v>
      </c>
      <c r="Q16" s="11">
        <v>8.7267229281155355E-4</v>
      </c>
      <c r="R16" s="31">
        <v>101187.42602338099</v>
      </c>
      <c r="S16" s="11">
        <v>6.1869551528053544E-3</v>
      </c>
      <c r="T16" s="31">
        <v>117274.394361889</v>
      </c>
      <c r="U16" s="11">
        <v>3.1237733055994931E-2</v>
      </c>
      <c r="V16" s="31">
        <v>12592.3157961906</v>
      </c>
      <c r="W16" s="11">
        <v>1.9401460398731796E-3</v>
      </c>
      <c r="X16" s="31">
        <v>206645.51485857001</v>
      </c>
      <c r="Y16" s="11">
        <v>7.9746666525295183E-3</v>
      </c>
      <c r="Z16" s="31">
        <v>122316.062770359</v>
      </c>
      <c r="AA16" s="11">
        <v>3.3270999214131743E-2</v>
      </c>
      <c r="AB16" s="20">
        <v>1162756.3122095871</v>
      </c>
      <c r="AC16" s="11">
        <v>9.2881305053906342E-3</v>
      </c>
      <c r="AD16" s="1"/>
    </row>
    <row r="17" spans="1:30" x14ac:dyDescent="0.3">
      <c r="A17" s="53" t="s">
        <v>203</v>
      </c>
      <c r="B17" s="1" t="s">
        <v>35</v>
      </c>
      <c r="C17" s="18" t="s">
        <v>35</v>
      </c>
      <c r="D17" s="55">
        <v>2101.1436408774002</v>
      </c>
      <c r="E17" s="13">
        <v>1.5764515857885546E-3</v>
      </c>
      <c r="F17" s="55">
        <v>51364.770604953897</v>
      </c>
      <c r="G17" s="13">
        <v>4.9286953484793386E-3</v>
      </c>
      <c r="H17" s="55">
        <v>78971.397363023993</v>
      </c>
      <c r="I17" s="13">
        <v>2.2062673544443731E-2</v>
      </c>
      <c r="J17" s="55">
        <v>12403.126164179801</v>
      </c>
      <c r="K17" s="13">
        <v>1.6068256833638289E-3</v>
      </c>
      <c r="L17" s="55">
        <v>259366.10982853401</v>
      </c>
      <c r="M17" s="13">
        <v>8.3725485744505345E-3</v>
      </c>
      <c r="N17" s="55">
        <v>141692.79754530702</v>
      </c>
      <c r="O17" s="13">
        <v>3.391961198926155E-2</v>
      </c>
      <c r="P17" s="55">
        <v>4425.2422064101002</v>
      </c>
      <c r="Q17" s="13">
        <v>8.7267229281155355E-4</v>
      </c>
      <c r="R17" s="55">
        <v>101187.42602338099</v>
      </c>
      <c r="S17" s="13">
        <v>6.1869551528053544E-3</v>
      </c>
      <c r="T17" s="55">
        <v>117274.394361889</v>
      </c>
      <c r="U17" s="13">
        <v>3.1237733055994931E-2</v>
      </c>
      <c r="V17" s="55">
        <v>12592.3157961906</v>
      </c>
      <c r="W17" s="13">
        <v>1.9401460398731796E-3</v>
      </c>
      <c r="X17" s="55">
        <v>206645.51485857001</v>
      </c>
      <c r="Y17" s="13">
        <v>7.9746666525295183E-3</v>
      </c>
      <c r="Z17" s="55">
        <v>122316.062770359</v>
      </c>
      <c r="AA17" s="13">
        <v>3.3270999214131743E-2</v>
      </c>
      <c r="AB17" s="2">
        <v>1110340.3011636757</v>
      </c>
      <c r="AC17" s="13">
        <v>8.8694299177831861E-3</v>
      </c>
      <c r="AD17" s="1"/>
    </row>
    <row r="18" spans="1:30" x14ac:dyDescent="0.3">
      <c r="A18" s="56" t="s">
        <v>525</v>
      </c>
      <c r="B18" s="1" t="s">
        <v>584</v>
      </c>
      <c r="C18" s="18" t="s">
        <v>583</v>
      </c>
      <c r="D18" s="55">
        <v>2101.1436408774002</v>
      </c>
      <c r="E18" s="13">
        <v>1.5764515857885546E-3</v>
      </c>
      <c r="F18" s="55">
        <v>51364.770604953897</v>
      </c>
      <c r="G18" s="13">
        <v>4.9286953484793386E-3</v>
      </c>
      <c r="H18" s="55">
        <v>78971.397363023993</v>
      </c>
      <c r="I18" s="13">
        <v>2.2062673544443731E-2</v>
      </c>
      <c r="J18" s="55">
        <v>12403.126164179801</v>
      </c>
      <c r="K18" s="13">
        <v>1.6068256833638289E-3</v>
      </c>
      <c r="L18" s="55">
        <v>259366.10982853401</v>
      </c>
      <c r="M18" s="13">
        <v>8.3725485744505345E-3</v>
      </c>
      <c r="N18" s="55">
        <v>141692.79754530702</v>
      </c>
      <c r="O18" s="13">
        <v>3.391961198926155E-2</v>
      </c>
      <c r="P18" s="55">
        <v>4425.2422064101002</v>
      </c>
      <c r="Q18" s="13">
        <v>8.7267229281155355E-4</v>
      </c>
      <c r="R18" s="55">
        <v>101187.42602338099</v>
      </c>
      <c r="S18" s="13">
        <v>6.1869551528053544E-3</v>
      </c>
      <c r="T18" s="55">
        <v>117274.394361889</v>
      </c>
      <c r="U18" s="13">
        <v>3.1237733055994931E-2</v>
      </c>
      <c r="V18" s="55">
        <v>12592.3157961906</v>
      </c>
      <c r="W18" s="13">
        <v>1.9401460398731796E-3</v>
      </c>
      <c r="X18" s="55">
        <v>206645.51485857001</v>
      </c>
      <c r="Y18" s="13">
        <v>7.9746666525295183E-3</v>
      </c>
      <c r="Z18" s="55">
        <v>122316.062770359</v>
      </c>
      <c r="AA18" s="13">
        <v>3.3270999214131743E-2</v>
      </c>
      <c r="AB18" s="2">
        <v>1110340.3011636757</v>
      </c>
      <c r="AC18" s="13">
        <v>8.8694299177831861E-3</v>
      </c>
      <c r="AD18" s="1"/>
    </row>
    <row r="19" spans="1:30" x14ac:dyDescent="0.3">
      <c r="A19" s="53" t="s">
        <v>526</v>
      </c>
      <c r="B19" s="1" t="s">
        <v>35</v>
      </c>
      <c r="C19" s="18" t="s">
        <v>35</v>
      </c>
      <c r="D19" s="55">
        <v>1276.6612901445001</v>
      </c>
      <c r="E19" s="13">
        <v>9.5785679579847083E-4</v>
      </c>
      <c r="F19" s="55">
        <v>27877.4793200124</v>
      </c>
      <c r="G19" s="13">
        <v>2.6749774414182334E-3</v>
      </c>
      <c r="H19" s="55">
        <v>23261.870435754601</v>
      </c>
      <c r="I19" s="13">
        <v>6.4987966604919201E-3</v>
      </c>
      <c r="J19" s="55">
        <v>0</v>
      </c>
      <c r="K19" s="13"/>
      <c r="L19" s="55">
        <v>0</v>
      </c>
      <c r="M19" s="13"/>
      <c r="N19" s="55">
        <v>0</v>
      </c>
      <c r="O19" s="13"/>
      <c r="P19" s="55">
        <v>0</v>
      </c>
      <c r="Q19" s="13"/>
      <c r="R19" s="55">
        <v>0</v>
      </c>
      <c r="S19" s="13"/>
      <c r="T19" s="55">
        <v>0</v>
      </c>
      <c r="U19" s="13"/>
      <c r="V19" s="55">
        <v>0</v>
      </c>
      <c r="W19" s="13"/>
      <c r="X19" s="55">
        <v>0</v>
      </c>
      <c r="Y19" s="13"/>
      <c r="Z19" s="55">
        <v>0</v>
      </c>
      <c r="AA19" s="13"/>
      <c r="AB19" s="2">
        <v>52416.011045911509</v>
      </c>
      <c r="AC19" s="13">
        <v>4.187005876074476E-4</v>
      </c>
      <c r="AD19" s="1"/>
    </row>
    <row r="20" spans="1:30" x14ac:dyDescent="0.3">
      <c r="A20" s="56" t="s">
        <v>527</v>
      </c>
      <c r="B20" s="1" t="s">
        <v>584</v>
      </c>
      <c r="C20" s="18" t="s">
        <v>583</v>
      </c>
      <c r="D20" s="55">
        <v>1276.6612901445001</v>
      </c>
      <c r="E20" s="13">
        <v>9.5785679579847083E-4</v>
      </c>
      <c r="F20" s="55">
        <v>27877.4793200124</v>
      </c>
      <c r="G20" s="13">
        <v>2.6749774414182334E-3</v>
      </c>
      <c r="H20" s="55">
        <v>23261.870435754601</v>
      </c>
      <c r="I20" s="13">
        <v>6.4987966604919201E-3</v>
      </c>
      <c r="J20" s="55">
        <v>0</v>
      </c>
      <c r="K20" s="13"/>
      <c r="L20" s="55">
        <v>0</v>
      </c>
      <c r="M20" s="13"/>
      <c r="N20" s="55">
        <v>0</v>
      </c>
      <c r="O20" s="13"/>
      <c r="P20" s="55">
        <v>0</v>
      </c>
      <c r="Q20" s="13"/>
      <c r="R20" s="55">
        <v>0</v>
      </c>
      <c r="S20" s="13"/>
      <c r="T20" s="55">
        <v>0</v>
      </c>
      <c r="U20" s="13"/>
      <c r="V20" s="55">
        <v>0</v>
      </c>
      <c r="W20" s="13"/>
      <c r="X20" s="55">
        <v>0</v>
      </c>
      <c r="Y20" s="13"/>
      <c r="Z20" s="55">
        <v>0</v>
      </c>
      <c r="AA20" s="13"/>
      <c r="AB20" s="2">
        <v>52416.011045911509</v>
      </c>
      <c r="AC20" s="13">
        <v>4.187005876074476E-4</v>
      </c>
      <c r="AD20" s="1"/>
    </row>
    <row r="21" spans="1:30" x14ac:dyDescent="0.3">
      <c r="A21" s="19" t="s">
        <v>528</v>
      </c>
      <c r="B21" s="1" t="s">
        <v>35</v>
      </c>
      <c r="C21" s="18" t="s">
        <v>35</v>
      </c>
      <c r="D21" s="31">
        <v>1202.9097211282999</v>
      </c>
      <c r="E21" s="11">
        <v>9.0252227431785836E-4</v>
      </c>
      <c r="F21" s="31">
        <v>48712.836674529201</v>
      </c>
      <c r="G21" s="11">
        <v>4.6742296072053349E-3</v>
      </c>
      <c r="H21" s="31">
        <v>108389.8429824428</v>
      </c>
      <c r="I21" s="11">
        <v>3.0281466468957761E-2</v>
      </c>
      <c r="J21" s="31">
        <v>34441.055702691701</v>
      </c>
      <c r="K21" s="11">
        <v>4.4618406789308741E-3</v>
      </c>
      <c r="L21" s="31">
        <v>279020.86475228943</v>
      </c>
      <c r="M21" s="11">
        <v>9.0070200187994248E-3</v>
      </c>
      <c r="N21" s="31">
        <v>174732.61614959061</v>
      </c>
      <c r="O21" s="11">
        <v>4.1828961276366532E-2</v>
      </c>
      <c r="P21" s="31">
        <v>8137.0457428833988</v>
      </c>
      <c r="Q21" s="11">
        <v>1.6046521374284478E-3</v>
      </c>
      <c r="R21" s="31">
        <v>76691.219038540818</v>
      </c>
      <c r="S21" s="11">
        <v>4.689170892594764E-3</v>
      </c>
      <c r="T21" s="31">
        <v>146949.31530030421</v>
      </c>
      <c r="U21" s="11">
        <v>3.9142077936868691E-2</v>
      </c>
      <c r="V21" s="31">
        <v>16871.047948672196</v>
      </c>
      <c r="W21" s="11">
        <v>2.5993865938486863E-3</v>
      </c>
      <c r="X21" s="31">
        <v>150959.85236606441</v>
      </c>
      <c r="Y21" s="11">
        <v>5.8256986673935873E-3</v>
      </c>
      <c r="Z21" s="31">
        <v>148532.7720395982</v>
      </c>
      <c r="AA21" s="11">
        <v>4.0402164931357176E-2</v>
      </c>
      <c r="AB21" s="20">
        <v>1194641.378418735</v>
      </c>
      <c r="AC21" s="11">
        <v>9.5428293214828951E-3</v>
      </c>
      <c r="AD21" s="1"/>
    </row>
    <row r="22" spans="1:30" x14ac:dyDescent="0.3">
      <c r="A22" s="53" t="s">
        <v>529</v>
      </c>
      <c r="B22" s="1" t="s">
        <v>35</v>
      </c>
      <c r="C22" s="18" t="s">
        <v>35</v>
      </c>
      <c r="D22" s="55">
        <v>851.15572302509997</v>
      </c>
      <c r="E22" s="13">
        <v>6.3860735801746932E-4</v>
      </c>
      <c r="F22" s="55">
        <v>13916.027175900399</v>
      </c>
      <c r="G22" s="13">
        <v>1.3353093492557595E-3</v>
      </c>
      <c r="H22" s="55">
        <v>47689.681928199599</v>
      </c>
      <c r="I22" s="13">
        <v>1.3323328685492767E-2</v>
      </c>
      <c r="J22" s="55">
        <v>14416.398903630101</v>
      </c>
      <c r="K22" s="13">
        <v>1.8676452785645619E-3</v>
      </c>
      <c r="L22" s="55">
        <v>91114.8945900744</v>
      </c>
      <c r="M22" s="13">
        <v>2.9412627629556718E-3</v>
      </c>
      <c r="N22" s="55">
        <v>77231.092261755402</v>
      </c>
      <c r="O22" s="13">
        <v>1.8488227548672381E-2</v>
      </c>
      <c r="P22" s="55">
        <v>2966.7332850049997</v>
      </c>
      <c r="Q22" s="13">
        <v>5.8504954468603762E-4</v>
      </c>
      <c r="R22" s="55">
        <v>22750.108646600002</v>
      </c>
      <c r="S22" s="13">
        <v>1.3910216659275437E-3</v>
      </c>
      <c r="T22" s="55">
        <v>67473.815139565006</v>
      </c>
      <c r="U22" s="13">
        <v>1.7972627674334302E-2</v>
      </c>
      <c r="V22" s="55">
        <v>14491.803743992199</v>
      </c>
      <c r="W22" s="13">
        <v>2.2328073802780134E-3</v>
      </c>
      <c r="X22" s="55">
        <v>93850.658670031611</v>
      </c>
      <c r="Y22" s="13">
        <v>3.6217951235286271E-3</v>
      </c>
      <c r="Z22" s="55">
        <v>80289.025145819804</v>
      </c>
      <c r="AA22" s="13">
        <v>2.1839291030362636E-2</v>
      </c>
      <c r="AB22" s="2">
        <v>527041.39521359862</v>
      </c>
      <c r="AC22" s="13">
        <v>4.2100216606733836E-3</v>
      </c>
      <c r="AD22" s="1"/>
    </row>
    <row r="23" spans="1:30" x14ac:dyDescent="0.3">
      <c r="A23" s="56" t="s">
        <v>530</v>
      </c>
      <c r="B23" s="1" t="s">
        <v>584</v>
      </c>
      <c r="C23" s="18" t="s">
        <v>583</v>
      </c>
      <c r="D23" s="55">
        <v>702.08614911999996</v>
      </c>
      <c r="E23" s="13">
        <v>5.2676304542331135E-4</v>
      </c>
      <c r="F23" s="55">
        <v>12085.16988523</v>
      </c>
      <c r="G23" s="13">
        <v>1.1596298376765452E-3</v>
      </c>
      <c r="H23" s="55">
        <v>45873.545357014998</v>
      </c>
      <c r="I23" s="13">
        <v>1.2815944624679223E-2</v>
      </c>
      <c r="J23" s="55">
        <v>11307.43446083</v>
      </c>
      <c r="K23" s="13">
        <v>1.4648787623467963E-3</v>
      </c>
      <c r="L23" s="55">
        <v>54055.255440195004</v>
      </c>
      <c r="M23" s="13">
        <v>1.7449475267858369E-3</v>
      </c>
      <c r="N23" s="55">
        <v>62667.089991424997</v>
      </c>
      <c r="O23" s="13">
        <v>1.5001774358542016E-2</v>
      </c>
      <c r="P23" s="55">
        <v>2966.7332850049997</v>
      </c>
      <c r="Q23" s="13">
        <v>5.8504954468603762E-4</v>
      </c>
      <c r="R23" s="55">
        <v>22750.108646600002</v>
      </c>
      <c r="S23" s="13">
        <v>1.3910216659275437E-3</v>
      </c>
      <c r="T23" s="55">
        <v>67473.815139565006</v>
      </c>
      <c r="U23" s="13">
        <v>1.7972627674334302E-2</v>
      </c>
      <c r="V23" s="55">
        <v>9556.1624571049997</v>
      </c>
      <c r="W23" s="13">
        <v>1.4723543347877127E-3</v>
      </c>
      <c r="X23" s="55">
        <v>84682.701561975002</v>
      </c>
      <c r="Y23" s="13">
        <v>3.2679940653664017E-3</v>
      </c>
      <c r="Z23" s="55">
        <v>68782.63320670501</v>
      </c>
      <c r="AA23" s="13">
        <v>1.8709455516587811E-2</v>
      </c>
      <c r="AB23" s="2">
        <v>442902.73558077007</v>
      </c>
      <c r="AC23" s="13">
        <v>3.5379196535612598E-3</v>
      </c>
      <c r="AD23" s="1"/>
    </row>
    <row r="24" spans="1:30" x14ac:dyDescent="0.3">
      <c r="A24" s="56" t="s">
        <v>531</v>
      </c>
      <c r="B24" s="1" t="s">
        <v>582</v>
      </c>
      <c r="C24" s="18" t="s">
        <v>583</v>
      </c>
      <c r="D24" s="55">
        <v>149.06957390509999</v>
      </c>
      <c r="E24" s="13">
        <v>1.1184431259415792E-4</v>
      </c>
      <c r="F24" s="55">
        <v>1830.8572906704001</v>
      </c>
      <c r="G24" s="13">
        <v>1.7567951157921428E-4</v>
      </c>
      <c r="H24" s="55">
        <v>1816.1365711845999</v>
      </c>
      <c r="I24" s="13">
        <v>5.0738406081354533E-4</v>
      </c>
      <c r="J24" s="55">
        <v>3108.9644428001002</v>
      </c>
      <c r="K24" s="13">
        <v>4.0276651621776562E-4</v>
      </c>
      <c r="L24" s="55">
        <v>37059.639149879404</v>
      </c>
      <c r="M24" s="13">
        <v>1.1963152361698351E-3</v>
      </c>
      <c r="N24" s="55">
        <v>14564.002270330398</v>
      </c>
      <c r="O24" s="13">
        <v>3.4864531901303637E-3</v>
      </c>
      <c r="P24" s="55">
        <v>0</v>
      </c>
      <c r="Q24" s="13"/>
      <c r="R24" s="55">
        <v>0</v>
      </c>
      <c r="S24" s="13"/>
      <c r="T24" s="55">
        <v>0</v>
      </c>
      <c r="U24" s="13"/>
      <c r="V24" s="55">
        <v>4935.6412868871994</v>
      </c>
      <c r="W24" s="13">
        <v>7.6045304549030078E-4</v>
      </c>
      <c r="X24" s="55">
        <v>9167.9571080565984</v>
      </c>
      <c r="Y24" s="13">
        <v>3.538010581622253E-4</v>
      </c>
      <c r="Z24" s="55">
        <v>11506.391939114799</v>
      </c>
      <c r="AA24" s="13">
        <v>3.1298355137748248E-3</v>
      </c>
      <c r="AB24" s="2">
        <v>84138.659632828596</v>
      </c>
      <c r="AC24" s="13">
        <v>6.7210200711212377E-4</v>
      </c>
      <c r="AD24" s="1"/>
    </row>
    <row r="25" spans="1:30" x14ac:dyDescent="0.3">
      <c r="A25" s="53" t="s">
        <v>532</v>
      </c>
      <c r="B25" s="1" t="s">
        <v>35</v>
      </c>
      <c r="C25" s="18" t="s">
        <v>35</v>
      </c>
      <c r="D25" s="55">
        <v>351.75399810319999</v>
      </c>
      <c r="E25" s="13">
        <v>2.639149163003891E-4</v>
      </c>
      <c r="F25" s="55">
        <v>34796.809498628805</v>
      </c>
      <c r="G25" s="13">
        <v>3.3389202579495753E-3</v>
      </c>
      <c r="H25" s="55">
        <v>60700.161054243203</v>
      </c>
      <c r="I25" s="13">
        <v>1.6958137783464996E-2</v>
      </c>
      <c r="J25" s="55">
        <v>20024.656799061599</v>
      </c>
      <c r="K25" s="13">
        <v>2.5941954003663122E-3</v>
      </c>
      <c r="L25" s="55">
        <v>187905.970162215</v>
      </c>
      <c r="M25" s="13">
        <v>6.065757255843753E-3</v>
      </c>
      <c r="N25" s="55">
        <v>97501.52388783521</v>
      </c>
      <c r="O25" s="13">
        <v>2.334073372769415E-2</v>
      </c>
      <c r="P25" s="55">
        <v>5170.3124578784</v>
      </c>
      <c r="Q25" s="13">
        <v>1.0196025927424102E-3</v>
      </c>
      <c r="R25" s="55">
        <v>53941.110391940805</v>
      </c>
      <c r="S25" s="13">
        <v>3.2981492266672204E-3</v>
      </c>
      <c r="T25" s="55">
        <v>79475.500160739204</v>
      </c>
      <c r="U25" s="13">
        <v>2.1169450262534393E-2</v>
      </c>
      <c r="V25" s="55">
        <v>2379.2442046800002</v>
      </c>
      <c r="W25" s="13">
        <v>3.665792135706731E-4</v>
      </c>
      <c r="X25" s="55">
        <v>57109.193696032802</v>
      </c>
      <c r="Y25" s="13">
        <v>2.2039035438649601E-3</v>
      </c>
      <c r="Z25" s="55">
        <v>68243.7468937784</v>
      </c>
      <c r="AA25" s="13">
        <v>1.8562873900994536E-2</v>
      </c>
      <c r="AB25" s="2">
        <v>667599.98320513673</v>
      </c>
      <c r="AC25" s="13">
        <v>5.3328076608095123E-3</v>
      </c>
      <c r="AD25" s="1"/>
    </row>
    <row r="26" spans="1:30" x14ac:dyDescent="0.3">
      <c r="A26" s="56" t="s">
        <v>533</v>
      </c>
      <c r="B26" s="1" t="s">
        <v>584</v>
      </c>
      <c r="C26" s="18" t="s">
        <v>583</v>
      </c>
      <c r="D26" s="55">
        <v>351.75399810319999</v>
      </c>
      <c r="E26" s="13">
        <v>2.639149163003891E-4</v>
      </c>
      <c r="F26" s="55">
        <v>34796.809498628805</v>
      </c>
      <c r="G26" s="13">
        <v>3.3389202579495753E-3</v>
      </c>
      <c r="H26" s="55">
        <v>60700.161054243203</v>
      </c>
      <c r="I26" s="13">
        <v>1.6958137783464996E-2</v>
      </c>
      <c r="J26" s="55">
        <v>20024.656799061599</v>
      </c>
      <c r="K26" s="13">
        <v>2.5941954003663122E-3</v>
      </c>
      <c r="L26" s="55">
        <v>187905.970162215</v>
      </c>
      <c r="M26" s="13">
        <v>6.065757255843753E-3</v>
      </c>
      <c r="N26" s="55">
        <v>97501.52388783521</v>
      </c>
      <c r="O26" s="13">
        <v>2.334073372769415E-2</v>
      </c>
      <c r="P26" s="55">
        <v>5170.3124578784</v>
      </c>
      <c r="Q26" s="13">
        <v>1.0196025927424102E-3</v>
      </c>
      <c r="R26" s="55">
        <v>53941.110391940805</v>
      </c>
      <c r="S26" s="13">
        <v>3.2981492266672204E-3</v>
      </c>
      <c r="T26" s="55">
        <v>79475.500160739204</v>
      </c>
      <c r="U26" s="13">
        <v>2.1169450262534393E-2</v>
      </c>
      <c r="V26" s="55">
        <v>2379.2442046800002</v>
      </c>
      <c r="W26" s="13">
        <v>3.665792135706731E-4</v>
      </c>
      <c r="X26" s="55">
        <v>57109.193696032802</v>
      </c>
      <c r="Y26" s="13">
        <v>2.2039035438649601E-3</v>
      </c>
      <c r="Z26" s="55">
        <v>68243.7468937784</v>
      </c>
      <c r="AA26" s="13">
        <v>1.8562873900994536E-2</v>
      </c>
      <c r="AB26" s="2">
        <v>667599.98320513673</v>
      </c>
      <c r="AC26" s="13">
        <v>5.3328076608095123E-3</v>
      </c>
      <c r="AD26" s="1"/>
    </row>
    <row r="27" spans="1:30" x14ac:dyDescent="0.3">
      <c r="A27" s="19" t="s">
        <v>534</v>
      </c>
      <c r="B27" s="1" t="s">
        <v>35</v>
      </c>
      <c r="C27" s="18" t="s">
        <v>35</v>
      </c>
      <c r="D27" s="31">
        <v>8663.4543695733992</v>
      </c>
      <c r="E27" s="11">
        <v>6.5000393659986203E-3</v>
      </c>
      <c r="F27" s="31">
        <v>144045.390182951</v>
      </c>
      <c r="G27" s="11">
        <v>1.3821843964316856E-2</v>
      </c>
      <c r="H27" s="31">
        <v>112808.16436112901</v>
      </c>
      <c r="I27" s="11">
        <v>3.1515837208838229E-2</v>
      </c>
      <c r="J27" s="31">
        <v>44100.206059149801</v>
      </c>
      <c r="K27" s="11">
        <v>5.713184144020598E-3</v>
      </c>
      <c r="L27" s="31">
        <v>124945.851141447</v>
      </c>
      <c r="M27" s="11">
        <v>4.0333535038537364E-3</v>
      </c>
      <c r="N27" s="31">
        <v>193297.21800426402</v>
      </c>
      <c r="O27" s="11">
        <v>4.6273111597022715E-2</v>
      </c>
      <c r="P27" s="31">
        <v>29132.5836547986</v>
      </c>
      <c r="Q27" s="11">
        <v>5.7450411497773374E-3</v>
      </c>
      <c r="R27" s="31">
        <v>126759.565006918</v>
      </c>
      <c r="S27" s="11">
        <v>7.7505256799960658E-3</v>
      </c>
      <c r="T27" s="31">
        <v>200309.05825404802</v>
      </c>
      <c r="U27" s="11">
        <v>5.3355218114612669E-2</v>
      </c>
      <c r="V27" s="31">
        <v>28902.356653762603</v>
      </c>
      <c r="W27" s="11">
        <v>4.4530961351654935E-3</v>
      </c>
      <c r="X27" s="31">
        <v>138321.30066631499</v>
      </c>
      <c r="Y27" s="11">
        <v>5.3379637323032114E-3</v>
      </c>
      <c r="Z27" s="31">
        <v>153160.83935038702</v>
      </c>
      <c r="AA27" s="11">
        <v>4.1661038217274592E-2</v>
      </c>
      <c r="AB27" s="20">
        <v>1304445.9877047434</v>
      </c>
      <c r="AC27" s="11">
        <v>1.0419951664688063E-2</v>
      </c>
      <c r="AD27" s="1"/>
    </row>
    <row r="28" spans="1:30" x14ac:dyDescent="0.3">
      <c r="A28" s="53" t="s">
        <v>535</v>
      </c>
      <c r="B28" s="1" t="s">
        <v>35</v>
      </c>
      <c r="C28" s="18" t="s">
        <v>35</v>
      </c>
      <c r="D28" s="55">
        <v>8663.4543695733992</v>
      </c>
      <c r="E28" s="13">
        <v>6.5000393659986203E-3</v>
      </c>
      <c r="F28" s="55">
        <v>144045.390182951</v>
      </c>
      <c r="G28" s="13">
        <v>1.3821843964316856E-2</v>
      </c>
      <c r="H28" s="55">
        <v>112808.16436112901</v>
      </c>
      <c r="I28" s="13">
        <v>3.1515837208838229E-2</v>
      </c>
      <c r="J28" s="55">
        <v>44100.206059149801</v>
      </c>
      <c r="K28" s="13">
        <v>5.713184144020598E-3</v>
      </c>
      <c r="L28" s="55">
        <v>124945.851141447</v>
      </c>
      <c r="M28" s="13">
        <v>4.0333535038537364E-3</v>
      </c>
      <c r="N28" s="55">
        <v>193297.21800426402</v>
      </c>
      <c r="O28" s="13">
        <v>4.6273111597022715E-2</v>
      </c>
      <c r="P28" s="55">
        <v>29132.5836547986</v>
      </c>
      <c r="Q28" s="13">
        <v>5.7450411497773374E-3</v>
      </c>
      <c r="R28" s="55">
        <v>126759.565006918</v>
      </c>
      <c r="S28" s="13">
        <v>7.7505256799960658E-3</v>
      </c>
      <c r="T28" s="55">
        <v>200309.05825404802</v>
      </c>
      <c r="U28" s="13">
        <v>5.3355218114612669E-2</v>
      </c>
      <c r="V28" s="55">
        <v>28902.356653762603</v>
      </c>
      <c r="W28" s="13">
        <v>4.4530961351654935E-3</v>
      </c>
      <c r="X28" s="55">
        <v>138321.30066631499</v>
      </c>
      <c r="Y28" s="13">
        <v>5.3379637323032114E-3</v>
      </c>
      <c r="Z28" s="55">
        <v>153160.83935038702</v>
      </c>
      <c r="AA28" s="13">
        <v>4.1661038217274592E-2</v>
      </c>
      <c r="AB28" s="2">
        <v>1304445.9877047434</v>
      </c>
      <c r="AC28" s="13">
        <v>1.0419951664688063E-2</v>
      </c>
      <c r="AD28" s="1"/>
    </row>
    <row r="29" spans="1:30" x14ac:dyDescent="0.3">
      <c r="A29" s="56" t="s">
        <v>536</v>
      </c>
      <c r="B29" s="1" t="s">
        <v>584</v>
      </c>
      <c r="C29" s="18" t="s">
        <v>583</v>
      </c>
      <c r="D29" s="55">
        <v>8663.4543695733992</v>
      </c>
      <c r="E29" s="13">
        <v>6.5000393659986203E-3</v>
      </c>
      <c r="F29" s="55">
        <v>144045.390182951</v>
      </c>
      <c r="G29" s="13">
        <v>1.3821843964316856E-2</v>
      </c>
      <c r="H29" s="55">
        <v>112808.16436112901</v>
      </c>
      <c r="I29" s="13">
        <v>3.1515837208838229E-2</v>
      </c>
      <c r="J29" s="55">
        <v>44100.206059149801</v>
      </c>
      <c r="K29" s="13">
        <v>5.713184144020598E-3</v>
      </c>
      <c r="L29" s="55">
        <v>124945.851141447</v>
      </c>
      <c r="M29" s="13">
        <v>4.0333535038537364E-3</v>
      </c>
      <c r="N29" s="55">
        <v>193297.21800426402</v>
      </c>
      <c r="O29" s="13">
        <v>4.6273111597022715E-2</v>
      </c>
      <c r="P29" s="55">
        <v>29132.5836547986</v>
      </c>
      <c r="Q29" s="13">
        <v>5.7450411497773374E-3</v>
      </c>
      <c r="R29" s="55">
        <v>126759.565006918</v>
      </c>
      <c r="S29" s="13">
        <v>7.7505256799960658E-3</v>
      </c>
      <c r="T29" s="55">
        <v>200309.05825404802</v>
      </c>
      <c r="U29" s="13">
        <v>5.3355218114612669E-2</v>
      </c>
      <c r="V29" s="55">
        <v>28902.356653762603</v>
      </c>
      <c r="W29" s="13">
        <v>4.4530961351654935E-3</v>
      </c>
      <c r="X29" s="55">
        <v>138321.30066631499</v>
      </c>
      <c r="Y29" s="13">
        <v>5.3379637323032114E-3</v>
      </c>
      <c r="Z29" s="55">
        <v>153160.83935038702</v>
      </c>
      <c r="AA29" s="13">
        <v>4.1661038217274592E-2</v>
      </c>
      <c r="AB29" s="2">
        <v>1304445.9877047434</v>
      </c>
      <c r="AC29" s="13">
        <v>1.0419951664688063E-2</v>
      </c>
      <c r="AD29" s="1"/>
    </row>
    <row r="30" spans="1:30" x14ac:dyDescent="0.3">
      <c r="A30" s="19" t="s">
        <v>537</v>
      </c>
      <c r="B30" s="1" t="s">
        <v>35</v>
      </c>
      <c r="C30" s="18" t="s">
        <v>35</v>
      </c>
      <c r="D30" s="31">
        <v>94.275128228299991</v>
      </c>
      <c r="E30" s="11">
        <v>7.0732991550192986E-5</v>
      </c>
      <c r="F30" s="31">
        <v>3733.3016796511997</v>
      </c>
      <c r="G30" s="11">
        <v>3.5822814754656653E-4</v>
      </c>
      <c r="H30" s="31">
        <v>3912.110853662</v>
      </c>
      <c r="I30" s="11">
        <v>1.0929479218564852E-3</v>
      </c>
      <c r="J30" s="31">
        <v>2.0771053815</v>
      </c>
      <c r="K30" s="11">
        <v>2.6908911752314916E-7</v>
      </c>
      <c r="L30" s="31">
        <v>23.575146080700002</v>
      </c>
      <c r="M30" s="11">
        <v>7.6102485340477899E-7</v>
      </c>
      <c r="N30" s="31">
        <v>12.5172929573</v>
      </c>
      <c r="O30" s="11">
        <v>2.9964947239592047E-6</v>
      </c>
      <c r="P30" s="31">
        <v>1.1642722269999999</v>
      </c>
      <c r="Q30" s="11">
        <v>2.2959830590089631E-7</v>
      </c>
      <c r="R30" s="31">
        <v>11.571663402</v>
      </c>
      <c r="S30" s="11">
        <v>7.0753220360591277E-7</v>
      </c>
      <c r="T30" s="31">
        <v>6.5100855510999995</v>
      </c>
      <c r="U30" s="11">
        <v>1.7340555517124719E-6</v>
      </c>
      <c r="V30" s="31">
        <v>0.23016070000000002</v>
      </c>
      <c r="W30" s="11">
        <v>3.546173538425131E-8</v>
      </c>
      <c r="X30" s="31">
        <v>1.4088459</v>
      </c>
      <c r="Y30" s="11">
        <v>5.4368837499194308E-8</v>
      </c>
      <c r="Z30" s="31">
        <v>1.2437425</v>
      </c>
      <c r="AA30" s="11">
        <v>3.3830843474557989E-7</v>
      </c>
      <c r="AB30" s="20">
        <v>7799.9859762410997</v>
      </c>
      <c r="AC30" s="11">
        <v>6.2306509908230395E-5</v>
      </c>
      <c r="AD30" s="1"/>
    </row>
    <row r="31" spans="1:30" x14ac:dyDescent="0.3">
      <c r="A31" s="53" t="s">
        <v>538</v>
      </c>
      <c r="B31" s="1" t="s">
        <v>35</v>
      </c>
      <c r="C31" s="18" t="s">
        <v>35</v>
      </c>
      <c r="D31" s="55">
        <v>94.153768293999988</v>
      </c>
      <c r="E31" s="13">
        <v>7.0641937298995502E-5</v>
      </c>
      <c r="F31" s="55">
        <v>3731.2511115371999</v>
      </c>
      <c r="G31" s="13">
        <v>3.5803138573090612E-4</v>
      </c>
      <c r="H31" s="55">
        <v>3910.6086247148</v>
      </c>
      <c r="I31" s="13">
        <v>1.0925282358947598E-3</v>
      </c>
      <c r="J31" s="55">
        <v>0</v>
      </c>
      <c r="K31" s="13"/>
      <c r="L31" s="55">
        <v>0</v>
      </c>
      <c r="M31" s="13"/>
      <c r="N31" s="55">
        <v>0</v>
      </c>
      <c r="O31" s="13"/>
      <c r="P31" s="55">
        <v>0</v>
      </c>
      <c r="Q31" s="13"/>
      <c r="R31" s="55">
        <v>0</v>
      </c>
      <c r="S31" s="13"/>
      <c r="T31" s="55">
        <v>0</v>
      </c>
      <c r="U31" s="13"/>
      <c r="V31" s="55">
        <v>0</v>
      </c>
      <c r="W31" s="13"/>
      <c r="X31" s="55">
        <v>0</v>
      </c>
      <c r="Y31" s="13"/>
      <c r="Z31" s="55">
        <v>0</v>
      </c>
      <c r="AA31" s="13"/>
      <c r="AB31" s="2">
        <v>7736.0135045459992</v>
      </c>
      <c r="AC31" s="13">
        <v>6.1795495984145682E-5</v>
      </c>
      <c r="AD31" s="1"/>
    </row>
    <row r="32" spans="1:30" x14ac:dyDescent="0.3">
      <c r="A32" s="56" t="s">
        <v>539</v>
      </c>
      <c r="B32" s="1" t="s">
        <v>584</v>
      </c>
      <c r="C32" s="18" t="s">
        <v>583</v>
      </c>
      <c r="D32" s="55">
        <v>2.5550000000000002</v>
      </c>
      <c r="E32" s="13">
        <v>1.9169721304764323E-6</v>
      </c>
      <c r="F32" s="55">
        <v>100.828</v>
      </c>
      <c r="G32" s="13">
        <v>9.6749287253420745E-6</v>
      </c>
      <c r="H32" s="55">
        <v>116.88075000000001</v>
      </c>
      <c r="I32" s="13">
        <v>3.2653617853888217E-5</v>
      </c>
      <c r="J32" s="55">
        <v>0</v>
      </c>
      <c r="K32" s="13"/>
      <c r="L32" s="55">
        <v>0</v>
      </c>
      <c r="M32" s="13"/>
      <c r="N32" s="55">
        <v>0</v>
      </c>
      <c r="O32" s="13"/>
      <c r="P32" s="55">
        <v>0</v>
      </c>
      <c r="Q32" s="13"/>
      <c r="R32" s="55">
        <v>0</v>
      </c>
      <c r="S32" s="13"/>
      <c r="T32" s="55">
        <v>0</v>
      </c>
      <c r="U32" s="13"/>
      <c r="V32" s="55">
        <v>0</v>
      </c>
      <c r="W32" s="13"/>
      <c r="X32" s="55">
        <v>0</v>
      </c>
      <c r="Y32" s="13"/>
      <c r="Z32" s="55">
        <v>0</v>
      </c>
      <c r="AA32" s="13"/>
      <c r="AB32" s="2">
        <v>220.26374999999999</v>
      </c>
      <c r="AC32" s="13">
        <v>1.7594731020801999E-6</v>
      </c>
      <c r="AD32" s="1"/>
    </row>
    <row r="33" spans="1:30" x14ac:dyDescent="0.3">
      <c r="A33" s="56" t="s">
        <v>540</v>
      </c>
      <c r="B33" s="1" t="s">
        <v>584</v>
      </c>
      <c r="C33" s="18" t="s">
        <v>583</v>
      </c>
      <c r="D33" s="55">
        <v>91.598768293999996</v>
      </c>
      <c r="E33" s="13">
        <v>6.8724965168519069E-5</v>
      </c>
      <c r="F33" s="55">
        <v>3630.4231115371999</v>
      </c>
      <c r="G33" s="13">
        <v>3.4835645700556406E-4</v>
      </c>
      <c r="H33" s="55">
        <v>3793.7278747148002</v>
      </c>
      <c r="I33" s="13">
        <v>1.0598746180408717E-3</v>
      </c>
      <c r="J33" s="55">
        <v>0</v>
      </c>
      <c r="K33" s="13"/>
      <c r="L33" s="55">
        <v>0</v>
      </c>
      <c r="M33" s="13"/>
      <c r="N33" s="55">
        <v>0</v>
      </c>
      <c r="O33" s="13"/>
      <c r="P33" s="55">
        <v>0</v>
      </c>
      <c r="Q33" s="13"/>
      <c r="R33" s="55">
        <v>0</v>
      </c>
      <c r="S33" s="13"/>
      <c r="T33" s="55">
        <v>0</v>
      </c>
      <c r="U33" s="13"/>
      <c r="V33" s="55">
        <v>0</v>
      </c>
      <c r="W33" s="13"/>
      <c r="X33" s="55">
        <v>0</v>
      </c>
      <c r="Y33" s="13"/>
      <c r="Z33" s="55">
        <v>0</v>
      </c>
      <c r="AA33" s="13"/>
      <c r="AB33" s="2">
        <v>7515.7497545460001</v>
      </c>
      <c r="AC33" s="13">
        <v>6.0036022882065484E-5</v>
      </c>
      <c r="AD33" s="1"/>
    </row>
    <row r="34" spans="1:30" x14ac:dyDescent="0.3">
      <c r="A34" s="53" t="s">
        <v>541</v>
      </c>
      <c r="B34" s="1" t="s">
        <v>35</v>
      </c>
      <c r="C34" s="18" t="s">
        <v>35</v>
      </c>
      <c r="D34" s="55">
        <v>0.12135993429999999</v>
      </c>
      <c r="E34" s="13">
        <v>9.1054251197475872E-8</v>
      </c>
      <c r="F34" s="55">
        <v>2.0505681140000003</v>
      </c>
      <c r="G34" s="13">
        <v>1.9676181566042295E-7</v>
      </c>
      <c r="H34" s="55">
        <v>1.5022289472000003</v>
      </c>
      <c r="I34" s="13">
        <v>4.196859617252424E-7</v>
      </c>
      <c r="J34" s="55">
        <v>2.0771053815</v>
      </c>
      <c r="K34" s="13">
        <v>2.6908911752314916E-7</v>
      </c>
      <c r="L34" s="55">
        <v>23.575146080700002</v>
      </c>
      <c r="M34" s="13">
        <v>7.6102485340477899E-7</v>
      </c>
      <c r="N34" s="55">
        <v>12.5172929573</v>
      </c>
      <c r="O34" s="13">
        <v>2.9964947239592047E-6</v>
      </c>
      <c r="P34" s="55">
        <v>1.1642722269999999</v>
      </c>
      <c r="Q34" s="13">
        <v>2.2959830590089631E-7</v>
      </c>
      <c r="R34" s="55">
        <v>11.571663402</v>
      </c>
      <c r="S34" s="13">
        <v>7.0753220360591277E-7</v>
      </c>
      <c r="T34" s="55">
        <v>6.5100855510999995</v>
      </c>
      <c r="U34" s="13">
        <v>1.7340555517124719E-6</v>
      </c>
      <c r="V34" s="55">
        <v>0.23016070000000002</v>
      </c>
      <c r="W34" s="13">
        <v>3.546173538425131E-8</v>
      </c>
      <c r="X34" s="55">
        <v>1.4088459</v>
      </c>
      <c r="Y34" s="13">
        <v>5.4368837499194308E-8</v>
      </c>
      <c r="Z34" s="55">
        <v>1.2437425</v>
      </c>
      <c r="AA34" s="13">
        <v>3.3830843474557989E-7</v>
      </c>
      <c r="AB34" s="2">
        <v>63.972471695100005</v>
      </c>
      <c r="AC34" s="13">
        <v>5.1101392408471829E-7</v>
      </c>
      <c r="AD34" s="1"/>
    </row>
    <row r="35" spans="1:30" x14ac:dyDescent="0.3">
      <c r="A35" s="56" t="s">
        <v>542</v>
      </c>
      <c r="B35" s="1" t="s">
        <v>584</v>
      </c>
      <c r="C35" s="18" t="s">
        <v>583</v>
      </c>
      <c r="D35" s="55">
        <v>7.7631400000000003E-2</v>
      </c>
      <c r="E35" s="13">
        <v>5.8245491291533505E-8</v>
      </c>
      <c r="F35" s="55">
        <v>1.4438347</v>
      </c>
      <c r="G35" s="13">
        <v>1.3854284339345875E-7</v>
      </c>
      <c r="H35" s="55">
        <v>0.90096160000000014</v>
      </c>
      <c r="I35" s="13">
        <v>2.5170659657323983E-7</v>
      </c>
      <c r="J35" s="55">
        <v>0</v>
      </c>
      <c r="K35" s="13"/>
      <c r="L35" s="55">
        <v>0</v>
      </c>
      <c r="M35" s="13"/>
      <c r="N35" s="55">
        <v>0</v>
      </c>
      <c r="O35" s="13"/>
      <c r="P35" s="55">
        <v>0</v>
      </c>
      <c r="Q35" s="13"/>
      <c r="R35" s="55">
        <v>0</v>
      </c>
      <c r="S35" s="13"/>
      <c r="T35" s="55">
        <v>0</v>
      </c>
      <c r="U35" s="13"/>
      <c r="V35" s="55">
        <v>0.23016070000000002</v>
      </c>
      <c r="W35" s="13">
        <v>3.546173538425131E-8</v>
      </c>
      <c r="X35" s="55">
        <v>1.4088459</v>
      </c>
      <c r="Y35" s="13">
        <v>5.4368837499194308E-8</v>
      </c>
      <c r="Z35" s="55">
        <v>1.2437425</v>
      </c>
      <c r="AA35" s="13">
        <v>3.3830843474557989E-7</v>
      </c>
      <c r="AB35" s="2">
        <v>5.3051767999999999</v>
      </c>
      <c r="AC35" s="13">
        <v>4.237790322456559E-8</v>
      </c>
      <c r="AD35" s="1"/>
    </row>
    <row r="36" spans="1:30" x14ac:dyDescent="0.3">
      <c r="A36" s="56" t="s">
        <v>543</v>
      </c>
      <c r="B36" s="1" t="s">
        <v>582</v>
      </c>
      <c r="C36" s="18" t="s">
        <v>583</v>
      </c>
      <c r="D36" s="55">
        <v>4.3728534299999997E-2</v>
      </c>
      <c r="E36" s="13">
        <v>3.2808759905942367E-8</v>
      </c>
      <c r="F36" s="55">
        <v>0.60673341400000003</v>
      </c>
      <c r="G36" s="13">
        <v>5.8218972266964196E-8</v>
      </c>
      <c r="H36" s="55">
        <v>0.60126734719999997</v>
      </c>
      <c r="I36" s="13">
        <v>1.679793651520026E-7</v>
      </c>
      <c r="J36" s="55">
        <v>2.0771053815</v>
      </c>
      <c r="K36" s="13">
        <v>2.6908911752314916E-7</v>
      </c>
      <c r="L36" s="55">
        <v>23.575146080700002</v>
      </c>
      <c r="M36" s="13">
        <v>7.6102485340477899E-7</v>
      </c>
      <c r="N36" s="55">
        <v>12.5172929573</v>
      </c>
      <c r="O36" s="13">
        <v>2.9964947239592047E-6</v>
      </c>
      <c r="P36" s="55">
        <v>1.1642722269999999</v>
      </c>
      <c r="Q36" s="13">
        <v>2.2959830590089631E-7</v>
      </c>
      <c r="R36" s="55">
        <v>11.571663402</v>
      </c>
      <c r="S36" s="13">
        <v>7.0753220360591277E-7</v>
      </c>
      <c r="T36" s="55">
        <v>6.5100855510999995</v>
      </c>
      <c r="U36" s="13">
        <v>1.7340555517124719E-6</v>
      </c>
      <c r="V36" s="55">
        <v>0</v>
      </c>
      <c r="W36" s="13"/>
      <c r="X36" s="55">
        <v>0</v>
      </c>
      <c r="Y36" s="13"/>
      <c r="Z36" s="55">
        <v>0</v>
      </c>
      <c r="AA36" s="13"/>
      <c r="AB36" s="2">
        <v>58.667294895100007</v>
      </c>
      <c r="AC36" s="13">
        <v>4.6863602086015275E-7</v>
      </c>
      <c r="AD36" s="1"/>
    </row>
    <row r="37" spans="1:30" x14ac:dyDescent="0.3">
      <c r="A37" s="15" t="s">
        <v>544</v>
      </c>
      <c r="B37" s="1" t="s">
        <v>35</v>
      </c>
      <c r="C37" s="18" t="s">
        <v>35</v>
      </c>
      <c r="D37" s="29">
        <v>1295.17976</v>
      </c>
      <c r="E37" s="17">
        <v>9.7175088214370028E-4</v>
      </c>
      <c r="F37" s="29">
        <v>27014.769600000003</v>
      </c>
      <c r="G37" s="17">
        <v>2.5921963185973921E-3</v>
      </c>
      <c r="H37" s="29">
        <v>37075.619840000007</v>
      </c>
      <c r="I37" s="17">
        <v>1.0358019793262761E-2</v>
      </c>
      <c r="J37" s="29">
        <v>1231.03512</v>
      </c>
      <c r="K37" s="17">
        <v>1.5948066816021776E-4</v>
      </c>
      <c r="L37" s="29">
        <v>10892.160159999999</v>
      </c>
      <c r="M37" s="17">
        <v>3.5160777204309263E-4</v>
      </c>
      <c r="N37" s="29">
        <v>62551.474719999998</v>
      </c>
      <c r="O37" s="17">
        <v>1.4974097403787027E-2</v>
      </c>
      <c r="P37" s="29">
        <v>3569.0980793723998</v>
      </c>
      <c r="Q37" s="17">
        <v>7.0383785992178083E-4</v>
      </c>
      <c r="R37" s="29">
        <v>26066.253753708999</v>
      </c>
      <c r="S37" s="17">
        <v>1.5937824422826764E-3</v>
      </c>
      <c r="T37" s="29">
        <v>52085.398835951804</v>
      </c>
      <c r="U37" s="17">
        <v>1.387370016963594E-2</v>
      </c>
      <c r="V37" s="29">
        <v>9115.5792000000001</v>
      </c>
      <c r="W37" s="17">
        <v>1.4044719948478833E-3</v>
      </c>
      <c r="X37" s="29">
        <v>50385.058079999995</v>
      </c>
      <c r="Y37" s="17">
        <v>1.944412114297942E-3</v>
      </c>
      <c r="Z37" s="29">
        <v>64074.64112</v>
      </c>
      <c r="AA37" s="17">
        <v>1.7428842018498175E-2</v>
      </c>
      <c r="AB37" s="16">
        <v>345356.26826903323</v>
      </c>
      <c r="AC37" s="17">
        <v>2.7587156972227952E-3</v>
      </c>
      <c r="AD37" s="1"/>
    </row>
    <row r="38" spans="1:30" x14ac:dyDescent="0.3">
      <c r="A38" s="53" t="s">
        <v>545</v>
      </c>
      <c r="B38" s="1" t="s">
        <v>35</v>
      </c>
      <c r="C38" s="18" t="s">
        <v>35</v>
      </c>
      <c r="D38" s="55">
        <v>1295.17976</v>
      </c>
      <c r="E38" s="13">
        <v>9.7175088214370028E-4</v>
      </c>
      <c r="F38" s="55">
        <v>27014.769600000003</v>
      </c>
      <c r="G38" s="13">
        <v>2.5921963185973921E-3</v>
      </c>
      <c r="H38" s="55">
        <v>37075.619840000007</v>
      </c>
      <c r="I38" s="13">
        <v>1.0358019793262761E-2</v>
      </c>
      <c r="J38" s="55">
        <v>1231.03512</v>
      </c>
      <c r="K38" s="13">
        <v>1.5948066816021776E-4</v>
      </c>
      <c r="L38" s="55">
        <v>10892.160159999999</v>
      </c>
      <c r="M38" s="13">
        <v>3.5160777204309263E-4</v>
      </c>
      <c r="N38" s="55">
        <v>62551.474719999998</v>
      </c>
      <c r="O38" s="13">
        <v>1.4974097403787027E-2</v>
      </c>
      <c r="P38" s="55">
        <v>3569.0980793723998</v>
      </c>
      <c r="Q38" s="13">
        <v>7.0383785992178083E-4</v>
      </c>
      <c r="R38" s="55">
        <v>26066.253753708999</v>
      </c>
      <c r="S38" s="13">
        <v>1.5937824422826764E-3</v>
      </c>
      <c r="T38" s="55">
        <v>52085.398835951804</v>
      </c>
      <c r="U38" s="13">
        <v>1.387370016963594E-2</v>
      </c>
      <c r="V38" s="55">
        <v>9115.5792000000001</v>
      </c>
      <c r="W38" s="13">
        <v>1.4044719948478833E-3</v>
      </c>
      <c r="X38" s="55">
        <v>50385.058079999995</v>
      </c>
      <c r="Y38" s="13">
        <v>1.944412114297942E-3</v>
      </c>
      <c r="Z38" s="55">
        <v>64074.64112</v>
      </c>
      <c r="AA38" s="13">
        <v>1.7428842018498175E-2</v>
      </c>
      <c r="AB38" s="2">
        <v>345356.26826903323</v>
      </c>
      <c r="AC38" s="13">
        <v>2.7587156972227952E-3</v>
      </c>
      <c r="AD38" s="1"/>
    </row>
    <row r="39" spans="1:30" x14ac:dyDescent="0.3">
      <c r="A39" s="56" t="s">
        <v>546</v>
      </c>
      <c r="B39" s="1" t="s">
        <v>584</v>
      </c>
      <c r="C39" s="18" t="s">
        <v>583</v>
      </c>
      <c r="D39" s="55">
        <v>1295.17976</v>
      </c>
      <c r="E39" s="13">
        <v>9.7175088214370028E-4</v>
      </c>
      <c r="F39" s="55">
        <v>27014.769600000003</v>
      </c>
      <c r="G39" s="13">
        <v>2.5921963185973921E-3</v>
      </c>
      <c r="H39" s="55">
        <v>37075.619840000007</v>
      </c>
      <c r="I39" s="13">
        <v>1.0358019793262761E-2</v>
      </c>
      <c r="J39" s="55">
        <v>1231.03512</v>
      </c>
      <c r="K39" s="13">
        <v>1.5948066816021776E-4</v>
      </c>
      <c r="L39" s="55">
        <v>10892.160159999999</v>
      </c>
      <c r="M39" s="13">
        <v>3.5160777204309263E-4</v>
      </c>
      <c r="N39" s="55">
        <v>62551.474719999998</v>
      </c>
      <c r="O39" s="13">
        <v>1.4974097403787027E-2</v>
      </c>
      <c r="P39" s="55">
        <v>3193.2034399999998</v>
      </c>
      <c r="Q39" s="13">
        <v>6.2971020283636328E-4</v>
      </c>
      <c r="R39" s="55">
        <v>22459.632160000001</v>
      </c>
      <c r="S39" s="13">
        <v>1.3732609117887498E-3</v>
      </c>
      <c r="T39" s="55">
        <v>30657.48112</v>
      </c>
      <c r="U39" s="13">
        <v>8.1660640125802379E-3</v>
      </c>
      <c r="V39" s="55">
        <v>9115.5792000000001</v>
      </c>
      <c r="W39" s="13">
        <v>1.4044719948478833E-3</v>
      </c>
      <c r="X39" s="55">
        <v>50385.058079999995</v>
      </c>
      <c r="Y39" s="13">
        <v>1.944412114297942E-3</v>
      </c>
      <c r="Z39" s="55">
        <v>64074.64112</v>
      </c>
      <c r="AA39" s="13">
        <v>1.7428842018498175E-2</v>
      </c>
      <c r="AB39" s="2">
        <v>319945.83432000002</v>
      </c>
      <c r="AC39" s="13">
        <v>2.5557364278445635E-3</v>
      </c>
      <c r="AD39" s="1"/>
    </row>
    <row r="40" spans="1:30" x14ac:dyDescent="0.3">
      <c r="A40" s="56" t="s">
        <v>547</v>
      </c>
      <c r="B40" s="55" t="s">
        <v>582</v>
      </c>
      <c r="C40" s="18" t="s">
        <v>583</v>
      </c>
      <c r="D40" s="55">
        <v>0</v>
      </c>
      <c r="E40" s="13"/>
      <c r="F40" s="55">
        <v>0</v>
      </c>
      <c r="G40" s="13"/>
      <c r="H40" s="55">
        <v>0</v>
      </c>
      <c r="I40" s="13"/>
      <c r="J40" s="55">
        <v>0</v>
      </c>
      <c r="K40" s="13"/>
      <c r="L40" s="55">
        <v>0</v>
      </c>
      <c r="M40" s="13"/>
      <c r="N40" s="55">
        <v>0</v>
      </c>
      <c r="O40" s="13"/>
      <c r="P40" s="55">
        <v>375.89463937240004</v>
      </c>
      <c r="Q40" s="13">
        <v>7.4127657085417534E-5</v>
      </c>
      <c r="R40" s="55">
        <v>3606.6215937090001</v>
      </c>
      <c r="S40" s="13">
        <v>2.2052153049392664E-4</v>
      </c>
      <c r="T40" s="55">
        <v>21427.9177159518</v>
      </c>
      <c r="U40" s="13">
        <v>5.7076361570557012E-3</v>
      </c>
      <c r="V40" s="55">
        <v>0</v>
      </c>
      <c r="W40" s="13"/>
      <c r="X40" s="55">
        <v>0</v>
      </c>
      <c r="Y40" s="13"/>
      <c r="Z40" s="55">
        <v>0</v>
      </c>
      <c r="AA40" s="13"/>
      <c r="AB40" s="2">
        <v>25410.433949033202</v>
      </c>
      <c r="AC40" s="13">
        <v>2.0297926937823163E-4</v>
      </c>
      <c r="AD40" s="1"/>
    </row>
    <row r="41" spans="1:30" x14ac:dyDescent="0.3">
      <c r="A41" s="15" t="s">
        <v>548</v>
      </c>
      <c r="B41" s="55" t="s">
        <v>35</v>
      </c>
      <c r="C41" s="18" t="s">
        <v>35</v>
      </c>
      <c r="D41" s="29">
        <v>25205.579648413001</v>
      </c>
      <c r="E41" s="17">
        <v>1.8911308696090673E-2</v>
      </c>
      <c r="F41" s="29">
        <v>565956.43193240114</v>
      </c>
      <c r="G41" s="17">
        <v>5.4306225855862415E-2</v>
      </c>
      <c r="H41" s="29">
        <v>574168.58632563194</v>
      </c>
      <c r="I41" s="17">
        <v>0.16040863531064278</v>
      </c>
      <c r="J41" s="29">
        <v>175683.65885943451</v>
      </c>
      <c r="K41" s="17">
        <v>2.2759827761643689E-2</v>
      </c>
      <c r="L41" s="29">
        <v>1353496.0870158554</v>
      </c>
      <c r="M41" s="17">
        <v>4.3691952434960227E-2</v>
      </c>
      <c r="N41" s="29">
        <v>764257.70183635328</v>
      </c>
      <c r="O41" s="17">
        <v>0.18295442785512597</v>
      </c>
      <c r="P41" s="29">
        <v>95490.263768684992</v>
      </c>
      <c r="Q41" s="17">
        <v>1.8830993545051571E-2</v>
      </c>
      <c r="R41" s="29">
        <v>1035398.1485865</v>
      </c>
      <c r="S41" s="17">
        <v>6.3307884806973636E-2</v>
      </c>
      <c r="T41" s="29">
        <v>707798.55496395542</v>
      </c>
      <c r="U41" s="17">
        <v>0.18853239394402829</v>
      </c>
      <c r="V41" s="29">
        <v>160848.67928592081</v>
      </c>
      <c r="W41" s="17">
        <v>2.4782568447800288E-2</v>
      </c>
      <c r="X41" s="29">
        <v>1396771.789456127</v>
      </c>
      <c r="Y41" s="17">
        <v>5.390288493894118E-2</v>
      </c>
      <c r="Z41" s="29">
        <v>690913.73844035168</v>
      </c>
      <c r="AA41" s="17">
        <v>0.1879343557014192</v>
      </c>
      <c r="AB41" s="16">
        <v>7545989.22011963</v>
      </c>
      <c r="AC41" s="17">
        <v>6.0277576593459579E-2</v>
      </c>
      <c r="AD41" s="1"/>
    </row>
    <row r="42" spans="1:30" x14ac:dyDescent="0.3">
      <c r="A42" s="53" t="s">
        <v>549</v>
      </c>
      <c r="B42" s="1" t="s">
        <v>35</v>
      </c>
      <c r="C42" s="18" t="s">
        <v>35</v>
      </c>
      <c r="D42" s="55">
        <v>2692.5366496000001</v>
      </c>
      <c r="E42" s="13">
        <v>2.0201634902425E-3</v>
      </c>
      <c r="F42" s="55">
        <v>196106.78517247998</v>
      </c>
      <c r="G42" s="13">
        <v>1.8817383753518008E-2</v>
      </c>
      <c r="H42" s="55">
        <v>129468.32276672</v>
      </c>
      <c r="I42" s="13">
        <v>3.6170277276697235E-2</v>
      </c>
      <c r="J42" s="55">
        <v>15105.18259488</v>
      </c>
      <c r="K42" s="13">
        <v>1.9568772440168515E-3</v>
      </c>
      <c r="L42" s="55">
        <v>463266.85533186002</v>
      </c>
      <c r="M42" s="13">
        <v>1.4954630162603578E-2</v>
      </c>
      <c r="N42" s="55">
        <v>153476.26428064</v>
      </c>
      <c r="O42" s="13">
        <v>3.6740437228618278E-2</v>
      </c>
      <c r="P42" s="55">
        <v>12480.926964800001</v>
      </c>
      <c r="Q42" s="13">
        <v>2.4612797769596679E-3</v>
      </c>
      <c r="R42" s="55">
        <v>331826.57610368001</v>
      </c>
      <c r="S42" s="13">
        <v>2.0289044059565695E-2</v>
      </c>
      <c r="T42" s="55">
        <v>160938.01640448</v>
      </c>
      <c r="U42" s="13">
        <v>4.2868171030506115E-2</v>
      </c>
      <c r="V42" s="55">
        <v>25395.74457056</v>
      </c>
      <c r="W42" s="13">
        <v>3.9128190601055513E-3</v>
      </c>
      <c r="X42" s="55">
        <v>445772.69370367995</v>
      </c>
      <c r="Y42" s="13">
        <v>1.7202834707155334E-2</v>
      </c>
      <c r="Z42" s="55">
        <v>152542.85927776</v>
      </c>
      <c r="AA42" s="13">
        <v>4.1492942432918581E-2</v>
      </c>
      <c r="AB42" s="2">
        <v>2089072.7638211404</v>
      </c>
      <c r="AC42" s="13">
        <v>1.6687572676991277E-2</v>
      </c>
      <c r="AD42" s="1"/>
    </row>
    <row r="43" spans="1:30" x14ac:dyDescent="0.3">
      <c r="A43" s="56" t="s">
        <v>550</v>
      </c>
      <c r="B43" s="1" t="s">
        <v>584</v>
      </c>
      <c r="C43" s="18" t="s">
        <v>583</v>
      </c>
      <c r="D43" s="55">
        <v>0</v>
      </c>
      <c r="E43" s="13"/>
      <c r="F43" s="55">
        <v>0</v>
      </c>
      <c r="G43" s="13"/>
      <c r="H43" s="55">
        <v>0</v>
      </c>
      <c r="I43" s="13"/>
      <c r="J43" s="55">
        <v>0</v>
      </c>
      <c r="K43" s="13"/>
      <c r="L43" s="55">
        <v>57.777220500000006</v>
      </c>
      <c r="M43" s="13">
        <v>1.8650955803469841E-6</v>
      </c>
      <c r="N43" s="55">
        <v>0</v>
      </c>
      <c r="O43" s="13"/>
      <c r="P43" s="55">
        <v>0</v>
      </c>
      <c r="Q43" s="13"/>
      <c r="R43" s="55">
        <v>0</v>
      </c>
      <c r="S43" s="13"/>
      <c r="T43" s="55">
        <v>0</v>
      </c>
      <c r="U43" s="13"/>
      <c r="V43" s="55">
        <v>0</v>
      </c>
      <c r="W43" s="13"/>
      <c r="X43" s="55">
        <v>0</v>
      </c>
      <c r="Y43" s="13"/>
      <c r="Z43" s="55">
        <v>0</v>
      </c>
      <c r="AA43" s="13"/>
      <c r="AB43" s="2">
        <v>57.777220500000006</v>
      </c>
      <c r="AC43" s="13">
        <v>4.6152608126714779E-7</v>
      </c>
      <c r="AD43" s="1"/>
    </row>
    <row r="44" spans="1:30" x14ac:dyDescent="0.3">
      <c r="A44" s="56" t="s">
        <v>551</v>
      </c>
      <c r="B44" s="1" t="s">
        <v>582</v>
      </c>
      <c r="C44" s="18" t="s">
        <v>583</v>
      </c>
      <c r="D44" s="55">
        <v>2692.5366496000001</v>
      </c>
      <c r="E44" s="13">
        <v>2.0201634902425E-3</v>
      </c>
      <c r="F44" s="55">
        <v>196106.78517247998</v>
      </c>
      <c r="G44" s="13">
        <v>1.8817383753518008E-2</v>
      </c>
      <c r="H44" s="55">
        <v>129468.32276672</v>
      </c>
      <c r="I44" s="13">
        <v>3.6170277276697235E-2</v>
      </c>
      <c r="J44" s="55">
        <v>15105.18259488</v>
      </c>
      <c r="K44" s="13">
        <v>1.9568772440168515E-3</v>
      </c>
      <c r="L44" s="55">
        <v>463209.07811136002</v>
      </c>
      <c r="M44" s="13">
        <v>1.4952765067023231E-2</v>
      </c>
      <c r="N44" s="55">
        <v>153476.26428064</v>
      </c>
      <c r="O44" s="13">
        <v>3.6740437228618278E-2</v>
      </c>
      <c r="P44" s="55">
        <v>12480.926964800001</v>
      </c>
      <c r="Q44" s="13">
        <v>2.4612797769596679E-3</v>
      </c>
      <c r="R44" s="55">
        <v>331826.57610368001</v>
      </c>
      <c r="S44" s="13">
        <v>2.0289044059565695E-2</v>
      </c>
      <c r="T44" s="55">
        <v>160938.01640448</v>
      </c>
      <c r="U44" s="13">
        <v>4.2868171030506115E-2</v>
      </c>
      <c r="V44" s="55">
        <v>25395.74457056</v>
      </c>
      <c r="W44" s="13">
        <v>3.9128190601055513E-3</v>
      </c>
      <c r="X44" s="55">
        <v>445772.69370367995</v>
      </c>
      <c r="Y44" s="13">
        <v>1.7202834707155334E-2</v>
      </c>
      <c r="Z44" s="55">
        <v>152542.85927776</v>
      </c>
      <c r="AA44" s="13">
        <v>4.1492942432918581E-2</v>
      </c>
      <c r="AB44" s="2">
        <v>2089014.9866006402</v>
      </c>
      <c r="AC44" s="13">
        <v>1.6687111150910011E-2</v>
      </c>
      <c r="AD44" s="1"/>
    </row>
    <row r="45" spans="1:30" x14ac:dyDescent="0.3">
      <c r="A45" s="53" t="s">
        <v>552</v>
      </c>
      <c r="B45" s="1" t="s">
        <v>35</v>
      </c>
      <c r="C45" s="18" t="s">
        <v>35</v>
      </c>
      <c r="D45" s="55">
        <v>7549.6043657863001</v>
      </c>
      <c r="E45" s="13">
        <v>5.6643370510119518E-3</v>
      </c>
      <c r="F45" s="55">
        <v>64223.887239436095</v>
      </c>
      <c r="G45" s="13">
        <v>6.1625890774978246E-3</v>
      </c>
      <c r="H45" s="55">
        <v>132986.754082973</v>
      </c>
      <c r="I45" s="13">
        <v>3.715324078134688E-2</v>
      </c>
      <c r="J45" s="55">
        <v>35675.279198759599</v>
      </c>
      <c r="K45" s="13">
        <v>4.6217344013877518E-3</v>
      </c>
      <c r="L45" s="55">
        <v>20495.460384231799</v>
      </c>
      <c r="M45" s="13">
        <v>6.6161009908407458E-4</v>
      </c>
      <c r="N45" s="55">
        <v>186110.95657286598</v>
      </c>
      <c r="O45" s="13">
        <v>4.4552803976386772E-2</v>
      </c>
      <c r="P45" s="55">
        <v>23620.912128330001</v>
      </c>
      <c r="Q45" s="13">
        <v>4.6581214279008167E-3</v>
      </c>
      <c r="R45" s="55">
        <v>258688.69944550702</v>
      </c>
      <c r="S45" s="13">
        <v>1.5817137018952088E-2</v>
      </c>
      <c r="T45" s="55">
        <v>174602.05620143801</v>
      </c>
      <c r="U45" s="13">
        <v>4.6507785883913313E-2</v>
      </c>
      <c r="V45" s="55">
        <v>23826.521785427602</v>
      </c>
      <c r="W45" s="13">
        <v>3.6710429307954514E-3</v>
      </c>
      <c r="X45" s="55">
        <v>893.0302497931001</v>
      </c>
      <c r="Y45" s="13">
        <v>3.4462971807538321E-5</v>
      </c>
      <c r="Z45" s="55">
        <v>145265.84295253901</v>
      </c>
      <c r="AA45" s="13">
        <v>3.9513532705741497E-2</v>
      </c>
      <c r="AB45" s="2">
        <v>1073939.0046070875</v>
      </c>
      <c r="AC45" s="13">
        <v>8.578655325176994E-3</v>
      </c>
      <c r="AD45" s="1"/>
    </row>
    <row r="46" spans="1:30" x14ac:dyDescent="0.3">
      <c r="A46" s="56" t="s">
        <v>553</v>
      </c>
      <c r="B46" s="1" t="s">
        <v>582</v>
      </c>
      <c r="C46" s="18" t="s">
        <v>583</v>
      </c>
      <c r="D46" s="55">
        <v>7549.6043657863001</v>
      </c>
      <c r="E46" s="13">
        <v>5.6643370510119518E-3</v>
      </c>
      <c r="F46" s="55">
        <v>64223.887239436095</v>
      </c>
      <c r="G46" s="13">
        <v>6.1625890774978246E-3</v>
      </c>
      <c r="H46" s="55">
        <v>132986.754082973</v>
      </c>
      <c r="I46" s="13">
        <v>3.715324078134688E-2</v>
      </c>
      <c r="J46" s="55">
        <v>35675.279198759599</v>
      </c>
      <c r="K46" s="13">
        <v>4.6217344013877518E-3</v>
      </c>
      <c r="L46" s="55">
        <v>20495.460384231799</v>
      </c>
      <c r="M46" s="13">
        <v>6.6161009908407458E-4</v>
      </c>
      <c r="N46" s="55">
        <v>186110.95657286598</v>
      </c>
      <c r="O46" s="13">
        <v>4.4552803976386772E-2</v>
      </c>
      <c r="P46" s="55">
        <v>23620.912128330001</v>
      </c>
      <c r="Q46" s="13">
        <v>4.6581214279008167E-3</v>
      </c>
      <c r="R46" s="55">
        <v>258688.69944550702</v>
      </c>
      <c r="S46" s="13">
        <v>1.5817137018952088E-2</v>
      </c>
      <c r="T46" s="55">
        <v>174602.05620143801</v>
      </c>
      <c r="U46" s="13">
        <v>4.6507785883913313E-2</v>
      </c>
      <c r="V46" s="55">
        <v>23826.521785427602</v>
      </c>
      <c r="W46" s="13">
        <v>3.6710429307954514E-3</v>
      </c>
      <c r="X46" s="55">
        <v>893.0302497931001</v>
      </c>
      <c r="Y46" s="13">
        <v>3.4462971807538321E-5</v>
      </c>
      <c r="Z46" s="55">
        <v>145265.84295253901</v>
      </c>
      <c r="AA46" s="13">
        <v>3.9513532705741497E-2</v>
      </c>
      <c r="AB46" s="2">
        <v>1073939.0046070875</v>
      </c>
      <c r="AC46" s="13">
        <v>8.578655325176994E-3</v>
      </c>
      <c r="AD46" s="1"/>
    </row>
    <row r="47" spans="1:30" x14ac:dyDescent="0.3">
      <c r="A47" s="53" t="s">
        <v>554</v>
      </c>
      <c r="B47" s="1" t="s">
        <v>35</v>
      </c>
      <c r="C47" s="18" t="s">
        <v>35</v>
      </c>
      <c r="D47" s="55">
        <v>428.76095243830002</v>
      </c>
      <c r="E47" s="13">
        <v>3.2169189685352334E-4</v>
      </c>
      <c r="F47" s="55">
        <v>20177.0474765996</v>
      </c>
      <c r="G47" s="13">
        <v>1.9360841851861022E-3</v>
      </c>
      <c r="H47" s="55">
        <v>7325.9395307606001</v>
      </c>
      <c r="I47" s="13">
        <v>2.0466880119964135E-3</v>
      </c>
      <c r="J47" s="55">
        <v>0</v>
      </c>
      <c r="K47" s="13"/>
      <c r="L47" s="55">
        <v>0</v>
      </c>
      <c r="M47" s="13"/>
      <c r="N47" s="55">
        <v>0</v>
      </c>
      <c r="O47" s="13"/>
      <c r="P47" s="55">
        <v>0</v>
      </c>
      <c r="Q47" s="13"/>
      <c r="R47" s="55">
        <v>0</v>
      </c>
      <c r="S47" s="13"/>
      <c r="T47" s="55">
        <v>0</v>
      </c>
      <c r="U47" s="13"/>
      <c r="V47" s="55">
        <v>0</v>
      </c>
      <c r="W47" s="13"/>
      <c r="X47" s="55">
        <v>0</v>
      </c>
      <c r="Y47" s="13"/>
      <c r="Z47" s="55">
        <v>0</v>
      </c>
      <c r="AA47" s="13"/>
      <c r="AB47" s="2">
        <v>27931.7479597985</v>
      </c>
      <c r="AC47" s="13">
        <v>2.2311959743420769E-4</v>
      </c>
      <c r="AD47" s="1"/>
    </row>
    <row r="48" spans="1:30" x14ac:dyDescent="0.3">
      <c r="A48" s="56" t="s">
        <v>555</v>
      </c>
      <c r="B48" s="1" t="s">
        <v>585</v>
      </c>
      <c r="C48" s="18" t="s">
        <v>583</v>
      </c>
      <c r="D48" s="55">
        <v>428.76095243830002</v>
      </c>
      <c r="E48" s="13">
        <v>3.2169189685352334E-4</v>
      </c>
      <c r="F48" s="55">
        <v>20177.0474765996</v>
      </c>
      <c r="G48" s="13">
        <v>1.9360841851861022E-3</v>
      </c>
      <c r="H48" s="55">
        <v>7325.9395307606001</v>
      </c>
      <c r="I48" s="13">
        <v>2.0466880119964135E-3</v>
      </c>
      <c r="J48" s="55">
        <v>0</v>
      </c>
      <c r="K48" s="13"/>
      <c r="L48" s="55">
        <v>0</v>
      </c>
      <c r="M48" s="13"/>
      <c r="N48" s="55">
        <v>0</v>
      </c>
      <c r="O48" s="13"/>
      <c r="P48" s="55">
        <v>0</v>
      </c>
      <c r="Q48" s="13"/>
      <c r="R48" s="55">
        <v>0</v>
      </c>
      <c r="S48" s="13"/>
      <c r="T48" s="55">
        <v>0</v>
      </c>
      <c r="U48" s="13"/>
      <c r="V48" s="55">
        <v>0</v>
      </c>
      <c r="W48" s="13"/>
      <c r="X48" s="55">
        <v>0</v>
      </c>
      <c r="Y48" s="13"/>
      <c r="Z48" s="55">
        <v>0</v>
      </c>
      <c r="AA48" s="13"/>
      <c r="AB48" s="2">
        <v>27931.7479597985</v>
      </c>
      <c r="AC48" s="13">
        <v>2.2311959743420769E-4</v>
      </c>
      <c r="AD48" s="1"/>
    </row>
    <row r="49" spans="1:30" x14ac:dyDescent="0.3">
      <c r="A49" s="53" t="s">
        <v>224</v>
      </c>
      <c r="B49" s="1" t="s">
        <v>35</v>
      </c>
      <c r="C49" s="18" t="s">
        <v>35</v>
      </c>
      <c r="D49" s="55">
        <v>10569.587304767399</v>
      </c>
      <c r="E49" s="13">
        <v>7.9301778058225494E-3</v>
      </c>
      <c r="F49" s="55">
        <v>162872.64006625398</v>
      </c>
      <c r="G49" s="13">
        <v>1.5628408616151279E-2</v>
      </c>
      <c r="H49" s="55">
        <v>186273.39787509199</v>
      </c>
      <c r="I49" s="13">
        <v>5.2040223480415107E-2</v>
      </c>
      <c r="J49" s="55">
        <v>96257.697779861788</v>
      </c>
      <c r="K49" s="13">
        <v>1.2470190092949312E-2</v>
      </c>
      <c r="L49" s="55">
        <v>536634.11095457803</v>
      </c>
      <c r="M49" s="13">
        <v>1.7322984732448601E-2</v>
      </c>
      <c r="N49" s="55">
        <v>272891.66629608499</v>
      </c>
      <c r="O49" s="13">
        <v>6.5327099162584251E-2</v>
      </c>
      <c r="P49" s="55">
        <v>35552.937497886902</v>
      </c>
      <c r="Q49" s="13">
        <v>7.0111560080315175E-3</v>
      </c>
      <c r="R49" s="55">
        <v>291010.38610718603</v>
      </c>
      <c r="S49" s="13">
        <v>1.7793398632649306E-2</v>
      </c>
      <c r="T49" s="55">
        <v>252857.82045625002</v>
      </c>
      <c r="U49" s="13">
        <v>6.7352341826289547E-2</v>
      </c>
      <c r="V49" s="55">
        <v>71534.947854688493</v>
      </c>
      <c r="W49" s="13">
        <v>1.1021661784784193E-2</v>
      </c>
      <c r="X49" s="55">
        <v>609202.17614694592</v>
      </c>
      <c r="Y49" s="13">
        <v>2.350974944746537E-2</v>
      </c>
      <c r="Z49" s="55">
        <v>259471.37500920103</v>
      </c>
      <c r="AA49" s="13">
        <v>7.057839925920853E-2</v>
      </c>
      <c r="AB49" s="2">
        <v>2785128.7433487969</v>
      </c>
      <c r="AC49" s="13">
        <v>2.2247687646072659E-2</v>
      </c>
      <c r="AD49" s="1"/>
    </row>
    <row r="50" spans="1:30" x14ac:dyDescent="0.3">
      <c r="A50" s="56" t="s">
        <v>556</v>
      </c>
      <c r="B50" s="1" t="s">
        <v>584</v>
      </c>
      <c r="C50" s="18" t="s">
        <v>583</v>
      </c>
      <c r="D50" s="55">
        <v>10569.587304767399</v>
      </c>
      <c r="E50" s="13">
        <v>7.9301778058225494E-3</v>
      </c>
      <c r="F50" s="55">
        <v>162872.64006625398</v>
      </c>
      <c r="G50" s="13">
        <v>1.5628408616151279E-2</v>
      </c>
      <c r="H50" s="55">
        <v>186273.39787509199</v>
      </c>
      <c r="I50" s="13">
        <v>5.2040223480415107E-2</v>
      </c>
      <c r="J50" s="55">
        <v>96257.697779861788</v>
      </c>
      <c r="K50" s="13">
        <v>1.2470190092949312E-2</v>
      </c>
      <c r="L50" s="55">
        <v>536634.11095457803</v>
      </c>
      <c r="M50" s="13">
        <v>1.7322984732448601E-2</v>
      </c>
      <c r="N50" s="55">
        <v>272891.66629608499</v>
      </c>
      <c r="O50" s="13">
        <v>6.5327099162584251E-2</v>
      </c>
      <c r="P50" s="55">
        <v>35552.937497886902</v>
      </c>
      <c r="Q50" s="13">
        <v>7.0111560080315175E-3</v>
      </c>
      <c r="R50" s="55">
        <v>291010.38610718603</v>
      </c>
      <c r="S50" s="13">
        <v>1.7793398632649306E-2</v>
      </c>
      <c r="T50" s="55">
        <v>252857.82045625002</v>
      </c>
      <c r="U50" s="13">
        <v>6.7352341826289547E-2</v>
      </c>
      <c r="V50" s="55">
        <v>71534.947854688493</v>
      </c>
      <c r="W50" s="13">
        <v>1.1021661784784193E-2</v>
      </c>
      <c r="X50" s="55">
        <v>609202.17614694592</v>
      </c>
      <c r="Y50" s="13">
        <v>2.350974944746537E-2</v>
      </c>
      <c r="Z50" s="55">
        <v>259471.37500920103</v>
      </c>
      <c r="AA50" s="13">
        <v>7.057839925920853E-2</v>
      </c>
      <c r="AB50" s="2">
        <v>2785128.7433487969</v>
      </c>
      <c r="AC50" s="13">
        <v>2.2247687646072659E-2</v>
      </c>
      <c r="AD50" s="1"/>
    </row>
    <row r="51" spans="1:30" x14ac:dyDescent="0.3">
      <c r="A51" s="53" t="s">
        <v>557</v>
      </c>
      <c r="B51" s="1" t="s">
        <v>35</v>
      </c>
      <c r="C51" s="18" t="s">
        <v>35</v>
      </c>
      <c r="D51" s="55">
        <v>2.75684</v>
      </c>
      <c r="E51" s="13">
        <v>2.0684091773708993E-6</v>
      </c>
      <c r="F51" s="55">
        <v>7473.6621220000006</v>
      </c>
      <c r="G51" s="13">
        <v>7.1713361712657999E-4</v>
      </c>
      <c r="H51" s="55">
        <v>3581.4881700000001</v>
      </c>
      <c r="I51" s="13">
        <v>1.0005800446301161E-3</v>
      </c>
      <c r="J51" s="55">
        <v>13587.870967000001</v>
      </c>
      <c r="K51" s="13">
        <v>1.7603094383627205E-3</v>
      </c>
      <c r="L51" s="55">
        <v>155090.547685</v>
      </c>
      <c r="M51" s="13">
        <v>5.0064487792535238E-3</v>
      </c>
      <c r="N51" s="55">
        <v>43787.375528999997</v>
      </c>
      <c r="O51" s="13">
        <v>1.0482189735133499E-2</v>
      </c>
      <c r="P51" s="55">
        <v>3767.6656439999997</v>
      </c>
      <c r="Q51" s="13">
        <v>7.4299603563712725E-4</v>
      </c>
      <c r="R51" s="55">
        <v>35358.192663000002</v>
      </c>
      <c r="S51" s="13">
        <v>2.1619242714967808E-3</v>
      </c>
      <c r="T51" s="55">
        <v>9349.3252840000005</v>
      </c>
      <c r="U51" s="13">
        <v>2.490328166385866E-3</v>
      </c>
      <c r="V51" s="55">
        <v>103.16465099999999</v>
      </c>
      <c r="W51" s="13">
        <v>1.5894970578255269E-5</v>
      </c>
      <c r="X51" s="55">
        <v>865.61750199999994</v>
      </c>
      <c r="Y51" s="13">
        <v>3.3405085185467414E-5</v>
      </c>
      <c r="Z51" s="55">
        <v>2012.1116129999998</v>
      </c>
      <c r="AA51" s="13">
        <v>5.4731130465304019E-4</v>
      </c>
      <c r="AB51" s="2">
        <v>274979.77867000003</v>
      </c>
      <c r="AC51" s="13">
        <v>2.1965462959103875E-3</v>
      </c>
      <c r="AD51" s="1"/>
    </row>
    <row r="52" spans="1:30" x14ac:dyDescent="0.3">
      <c r="A52" s="56" t="s">
        <v>558</v>
      </c>
      <c r="B52" s="1" t="s">
        <v>584</v>
      </c>
      <c r="C52" s="18" t="s">
        <v>583</v>
      </c>
      <c r="D52" s="55">
        <v>2.75684</v>
      </c>
      <c r="E52" s="13">
        <v>2.0684091773708993E-6</v>
      </c>
      <c r="F52" s="55">
        <v>7473.6621220000006</v>
      </c>
      <c r="G52" s="13">
        <v>7.1713361712657999E-4</v>
      </c>
      <c r="H52" s="55">
        <v>3581.4881700000001</v>
      </c>
      <c r="I52" s="13">
        <v>1.0005800446301161E-3</v>
      </c>
      <c r="J52" s="55">
        <v>13587.870967000001</v>
      </c>
      <c r="K52" s="13">
        <v>1.7603094383627205E-3</v>
      </c>
      <c r="L52" s="55">
        <v>155090.547685</v>
      </c>
      <c r="M52" s="13">
        <v>5.0064487792535238E-3</v>
      </c>
      <c r="N52" s="55">
        <v>43787.375528999997</v>
      </c>
      <c r="O52" s="13">
        <v>1.0482189735133499E-2</v>
      </c>
      <c r="P52" s="55">
        <v>3767.6656439999997</v>
      </c>
      <c r="Q52" s="13">
        <v>7.4299603563712725E-4</v>
      </c>
      <c r="R52" s="55">
        <v>35358.192663000002</v>
      </c>
      <c r="S52" s="13">
        <v>2.1619242714967808E-3</v>
      </c>
      <c r="T52" s="55">
        <v>9349.3252840000005</v>
      </c>
      <c r="U52" s="13">
        <v>2.490328166385866E-3</v>
      </c>
      <c r="V52" s="55">
        <v>103.16465099999999</v>
      </c>
      <c r="W52" s="13">
        <v>1.5894970578255269E-5</v>
      </c>
      <c r="X52" s="55">
        <v>865.61750199999994</v>
      </c>
      <c r="Y52" s="13">
        <v>3.3405085185467414E-5</v>
      </c>
      <c r="Z52" s="55">
        <v>2012.1116129999998</v>
      </c>
      <c r="AA52" s="13">
        <v>5.4731130465304019E-4</v>
      </c>
      <c r="AB52" s="2">
        <v>274979.77867000003</v>
      </c>
      <c r="AC52" s="13">
        <v>2.1965462959103875E-3</v>
      </c>
      <c r="AD52" s="1"/>
    </row>
    <row r="53" spans="1:30" x14ac:dyDescent="0.3">
      <c r="A53" s="53" t="s">
        <v>559</v>
      </c>
      <c r="B53" s="1" t="s">
        <v>35</v>
      </c>
      <c r="C53" s="18" t="s">
        <v>35</v>
      </c>
      <c r="D53" s="55">
        <v>1252.723456768</v>
      </c>
      <c r="E53" s="13">
        <v>9.3989665511481555E-4</v>
      </c>
      <c r="F53" s="55">
        <v>77495.715432217592</v>
      </c>
      <c r="G53" s="13">
        <v>7.4360844539820004E-3</v>
      </c>
      <c r="H53" s="55">
        <v>65118.953219510397</v>
      </c>
      <c r="I53" s="13">
        <v>1.8192640049581446E-2</v>
      </c>
      <c r="J53" s="55">
        <v>7595.3367055775998</v>
      </c>
      <c r="K53" s="13">
        <v>9.8397629200647229E-4</v>
      </c>
      <c r="L53" s="55">
        <v>125082.254055875</v>
      </c>
      <c r="M53" s="13">
        <v>4.0377567006611385E-3</v>
      </c>
      <c r="N53" s="55">
        <v>52317.725823484798</v>
      </c>
      <c r="O53" s="13">
        <v>1.2524256637150077E-2</v>
      </c>
      <c r="P53" s="55">
        <v>3944.8391022656001</v>
      </c>
      <c r="Q53" s="13">
        <v>7.7793522333312044E-4</v>
      </c>
      <c r="R53" s="55">
        <v>51549.354630950402</v>
      </c>
      <c r="S53" s="13">
        <v>3.151908866463847E-3</v>
      </c>
      <c r="T53" s="55">
        <v>37636.604685859202</v>
      </c>
      <c r="U53" s="13">
        <v>1.0025054631132187E-2</v>
      </c>
      <c r="V53" s="55">
        <v>25381.179844115202</v>
      </c>
      <c r="W53" s="13">
        <v>3.9105750172471069E-3</v>
      </c>
      <c r="X53" s="55">
        <v>273983.52994644805</v>
      </c>
      <c r="Y53" s="13">
        <v>1.0573311117357881E-2</v>
      </c>
      <c r="Z53" s="55">
        <v>85171.773023187212</v>
      </c>
      <c r="AA53" s="13">
        <v>2.3167439575298158E-2</v>
      </c>
      <c r="AB53" s="2">
        <v>806529.98992625903</v>
      </c>
      <c r="AC53" s="13">
        <v>6.4425845074201609E-3</v>
      </c>
      <c r="AD53" s="1"/>
    </row>
    <row r="54" spans="1:30" x14ac:dyDescent="0.3">
      <c r="A54" s="56" t="s">
        <v>560</v>
      </c>
      <c r="B54" s="1" t="s">
        <v>582</v>
      </c>
      <c r="C54" s="18" t="s">
        <v>583</v>
      </c>
      <c r="D54" s="55">
        <v>1252.723456768</v>
      </c>
      <c r="E54" s="13">
        <v>9.3989665511481555E-4</v>
      </c>
      <c r="F54" s="55">
        <v>77495.715432217592</v>
      </c>
      <c r="G54" s="13">
        <v>7.4360844539820004E-3</v>
      </c>
      <c r="H54" s="55">
        <v>65118.953219510397</v>
      </c>
      <c r="I54" s="13">
        <v>1.8192640049581446E-2</v>
      </c>
      <c r="J54" s="55">
        <v>7595.3367055775998</v>
      </c>
      <c r="K54" s="13">
        <v>9.8397629200647229E-4</v>
      </c>
      <c r="L54" s="55">
        <v>125082.254055875</v>
      </c>
      <c r="M54" s="13">
        <v>4.0377567006611385E-3</v>
      </c>
      <c r="N54" s="55">
        <v>52317.725823484798</v>
      </c>
      <c r="O54" s="13">
        <v>1.2524256637150077E-2</v>
      </c>
      <c r="P54" s="55">
        <v>3944.8391022656001</v>
      </c>
      <c r="Q54" s="13">
        <v>7.7793522333312044E-4</v>
      </c>
      <c r="R54" s="55">
        <v>51549.354630950402</v>
      </c>
      <c r="S54" s="13">
        <v>3.151908866463847E-3</v>
      </c>
      <c r="T54" s="55">
        <v>37636.604685859202</v>
      </c>
      <c r="U54" s="13">
        <v>1.0025054631132187E-2</v>
      </c>
      <c r="V54" s="55">
        <v>25381.179844115202</v>
      </c>
      <c r="W54" s="13">
        <v>3.9105750172471069E-3</v>
      </c>
      <c r="X54" s="55">
        <v>273983.52994644805</v>
      </c>
      <c r="Y54" s="13">
        <v>1.0573311117357881E-2</v>
      </c>
      <c r="Z54" s="55">
        <v>85171.773023187212</v>
      </c>
      <c r="AA54" s="13">
        <v>2.3167439575298158E-2</v>
      </c>
      <c r="AB54" s="2">
        <v>806529.98992625903</v>
      </c>
      <c r="AC54" s="13">
        <v>6.4425845074201609E-3</v>
      </c>
      <c r="AD54" s="1"/>
    </row>
    <row r="55" spans="1:30" x14ac:dyDescent="0.3">
      <c r="A55" s="53" t="s">
        <v>561</v>
      </c>
      <c r="B55" s="1" t="s">
        <v>35</v>
      </c>
      <c r="C55" s="18" t="s">
        <v>35</v>
      </c>
      <c r="D55" s="55">
        <v>0</v>
      </c>
      <c r="E55" s="13"/>
      <c r="F55" s="55">
        <v>0</v>
      </c>
      <c r="G55" s="13"/>
      <c r="H55" s="55">
        <v>0</v>
      </c>
      <c r="I55" s="13"/>
      <c r="J55" s="55">
        <v>0</v>
      </c>
      <c r="K55" s="13"/>
      <c r="L55" s="55">
        <v>0</v>
      </c>
      <c r="M55" s="13">
        <v>0</v>
      </c>
      <c r="N55" s="55">
        <v>0</v>
      </c>
      <c r="O55" s="13">
        <v>0</v>
      </c>
      <c r="P55" s="55">
        <v>0</v>
      </c>
      <c r="Q55" s="13"/>
      <c r="R55" s="55">
        <v>0</v>
      </c>
      <c r="S55" s="13"/>
      <c r="T55" s="55">
        <v>0</v>
      </c>
      <c r="U55" s="13"/>
      <c r="V55" s="55">
        <v>0</v>
      </c>
      <c r="W55" s="13"/>
      <c r="X55" s="55">
        <v>0</v>
      </c>
      <c r="Y55" s="13"/>
      <c r="Z55" s="55">
        <v>0</v>
      </c>
      <c r="AA55" s="13"/>
      <c r="AB55" s="2">
        <v>0</v>
      </c>
      <c r="AC55" s="13">
        <v>0</v>
      </c>
      <c r="AD55" s="1"/>
    </row>
    <row r="56" spans="1:30" x14ac:dyDescent="0.3">
      <c r="A56" s="56" t="s">
        <v>562</v>
      </c>
      <c r="B56" s="1" t="s">
        <v>584</v>
      </c>
      <c r="C56" s="18" t="s">
        <v>583</v>
      </c>
      <c r="D56" s="55">
        <v>0</v>
      </c>
      <c r="E56" s="13"/>
      <c r="F56" s="55">
        <v>0</v>
      </c>
      <c r="G56" s="13"/>
      <c r="H56" s="55">
        <v>0</v>
      </c>
      <c r="I56" s="13"/>
      <c r="J56" s="55">
        <v>0</v>
      </c>
      <c r="K56" s="13"/>
      <c r="L56" s="55">
        <v>0</v>
      </c>
      <c r="M56" s="13">
        <v>0</v>
      </c>
      <c r="N56" s="55">
        <v>0</v>
      </c>
      <c r="O56" s="13">
        <v>0</v>
      </c>
      <c r="P56" s="55">
        <v>0</v>
      </c>
      <c r="Q56" s="13"/>
      <c r="R56" s="55">
        <v>0</v>
      </c>
      <c r="S56" s="13"/>
      <c r="T56" s="55">
        <v>0</v>
      </c>
      <c r="U56" s="13"/>
      <c r="V56" s="55">
        <v>0</v>
      </c>
      <c r="W56" s="13"/>
      <c r="X56" s="55">
        <v>0</v>
      </c>
      <c r="Y56" s="13"/>
      <c r="Z56" s="55">
        <v>0</v>
      </c>
      <c r="AA56" s="13"/>
      <c r="AB56" s="2">
        <v>0</v>
      </c>
      <c r="AC56" s="13">
        <v>0</v>
      </c>
      <c r="AD56" s="1"/>
    </row>
    <row r="57" spans="1:30" x14ac:dyDescent="0.3">
      <c r="A57" s="53" t="s">
        <v>563</v>
      </c>
      <c r="B57" s="1" t="s">
        <v>35</v>
      </c>
      <c r="C57" s="18" t="s">
        <v>35</v>
      </c>
      <c r="D57" s="55">
        <v>2709.6100790529999</v>
      </c>
      <c r="E57" s="13">
        <v>2.0329733878679621E-3</v>
      </c>
      <c r="F57" s="55">
        <v>37606.694423414003</v>
      </c>
      <c r="G57" s="13">
        <v>3.6085421524006201E-3</v>
      </c>
      <c r="H57" s="55">
        <v>49413.730680575994</v>
      </c>
      <c r="I57" s="13">
        <v>1.3804985665975624E-2</v>
      </c>
      <c r="J57" s="55">
        <v>7462.2916133555</v>
      </c>
      <c r="K57" s="13">
        <v>9.6674029292058254E-4</v>
      </c>
      <c r="L57" s="55">
        <v>52926.858604310495</v>
      </c>
      <c r="M57" s="13">
        <v>1.7085219609093043E-3</v>
      </c>
      <c r="N57" s="55">
        <v>55673.713334277505</v>
      </c>
      <c r="O57" s="13">
        <v>1.3327641115253117E-2</v>
      </c>
      <c r="P57" s="55">
        <v>16122.982431402501</v>
      </c>
      <c r="Q57" s="13">
        <v>3.1795050731893209E-3</v>
      </c>
      <c r="R57" s="55">
        <v>66964.939636176496</v>
      </c>
      <c r="S57" s="13">
        <v>4.0944719578459169E-3</v>
      </c>
      <c r="T57" s="55">
        <v>72414.731931927992</v>
      </c>
      <c r="U57" s="13">
        <v>1.9288712405801267E-2</v>
      </c>
      <c r="V57" s="55">
        <v>14607.1205801295</v>
      </c>
      <c r="W57" s="13">
        <v>2.2505746842897325E-3</v>
      </c>
      <c r="X57" s="55">
        <v>66054.741907260002</v>
      </c>
      <c r="Y57" s="13">
        <v>2.549121609969578E-3</v>
      </c>
      <c r="Z57" s="55">
        <v>46449.776564664498</v>
      </c>
      <c r="AA57" s="13">
        <v>1.263473042359939E-2</v>
      </c>
      <c r="AB57" s="2">
        <v>488407.19178654754</v>
      </c>
      <c r="AC57" s="13">
        <v>3.9014105444538909E-3</v>
      </c>
      <c r="AD57" s="1"/>
    </row>
    <row r="58" spans="1:30" x14ac:dyDescent="0.3">
      <c r="A58" s="56" t="s">
        <v>564</v>
      </c>
      <c r="B58" s="1" t="s">
        <v>584</v>
      </c>
      <c r="C58" s="18" t="s">
        <v>583</v>
      </c>
      <c r="D58" s="55">
        <v>0</v>
      </c>
      <c r="E58" s="13"/>
      <c r="F58" s="55">
        <v>0</v>
      </c>
      <c r="G58" s="13"/>
      <c r="H58" s="55">
        <v>0</v>
      </c>
      <c r="I58" s="13"/>
      <c r="J58" s="55">
        <v>3.3500000000000002E-2</v>
      </c>
      <c r="K58" s="13">
        <v>4.3399268603866432E-9</v>
      </c>
      <c r="L58" s="55">
        <v>0.23449999999999999</v>
      </c>
      <c r="M58" s="13">
        <v>7.5698503632823207E-9</v>
      </c>
      <c r="N58" s="55">
        <v>0.23200000000000001</v>
      </c>
      <c r="O58" s="13">
        <v>5.5538108625404287E-8</v>
      </c>
      <c r="P58" s="55">
        <v>0</v>
      </c>
      <c r="Q58" s="13"/>
      <c r="R58" s="55">
        <v>5.0000000000000001E-4</v>
      </c>
      <c r="S58" s="13">
        <v>3.0571758744884754E-11</v>
      </c>
      <c r="T58" s="55">
        <v>0</v>
      </c>
      <c r="U58" s="13"/>
      <c r="V58" s="55">
        <v>0</v>
      </c>
      <c r="W58" s="13"/>
      <c r="X58" s="55">
        <v>0.29399999999999998</v>
      </c>
      <c r="Y58" s="13">
        <v>1.1345767641984923E-8</v>
      </c>
      <c r="Z58" s="55">
        <v>0</v>
      </c>
      <c r="AA58" s="13"/>
      <c r="AB58" s="2">
        <v>0.79449999999999998</v>
      </c>
      <c r="AC58" s="13">
        <v>6.3464886056045023E-9</v>
      </c>
      <c r="AD58" s="1"/>
    </row>
    <row r="59" spans="1:30" x14ac:dyDescent="0.3">
      <c r="A59" s="56" t="s">
        <v>565</v>
      </c>
      <c r="B59" s="1" t="s">
        <v>584</v>
      </c>
      <c r="C59" s="18" t="s">
        <v>583</v>
      </c>
      <c r="D59" s="55">
        <v>2709.6100790529999</v>
      </c>
      <c r="E59" s="13">
        <v>2.0329733878679621E-3</v>
      </c>
      <c r="F59" s="55">
        <v>37606.694423414003</v>
      </c>
      <c r="G59" s="13">
        <v>3.6085421524006201E-3</v>
      </c>
      <c r="H59" s="55">
        <v>49413.730680575994</v>
      </c>
      <c r="I59" s="13">
        <v>1.3804985665975624E-2</v>
      </c>
      <c r="J59" s="55">
        <v>7462.2581133554995</v>
      </c>
      <c r="K59" s="13">
        <v>9.6673595299372216E-4</v>
      </c>
      <c r="L59" s="55">
        <v>52926.624104310496</v>
      </c>
      <c r="M59" s="13">
        <v>1.708514391058941E-3</v>
      </c>
      <c r="N59" s="55">
        <v>55673.481334277501</v>
      </c>
      <c r="O59" s="13">
        <v>1.3327585577144491E-2</v>
      </c>
      <c r="P59" s="55">
        <v>16122.982431402501</v>
      </c>
      <c r="Q59" s="13">
        <v>3.1795050731893209E-3</v>
      </c>
      <c r="R59" s="55">
        <v>66964.939136176501</v>
      </c>
      <c r="S59" s="13">
        <v>4.0944719272741582E-3</v>
      </c>
      <c r="T59" s="55">
        <v>72414.731931927992</v>
      </c>
      <c r="U59" s="13">
        <v>1.9288712405801267E-2</v>
      </c>
      <c r="V59" s="55">
        <v>14607.1205801295</v>
      </c>
      <c r="W59" s="13">
        <v>2.2505746842897325E-3</v>
      </c>
      <c r="X59" s="55">
        <v>66054.447907260008</v>
      </c>
      <c r="Y59" s="13">
        <v>2.5491102642019362E-3</v>
      </c>
      <c r="Z59" s="55">
        <v>46449.776564664498</v>
      </c>
      <c r="AA59" s="13">
        <v>1.263473042359939E-2</v>
      </c>
      <c r="AB59" s="2">
        <v>488406.39728654752</v>
      </c>
      <c r="AC59" s="13">
        <v>3.9014041979652855E-3</v>
      </c>
      <c r="AD59" s="1"/>
    </row>
    <row r="60" spans="1:30" x14ac:dyDescent="0.3">
      <c r="A60" s="15" t="s">
        <v>566</v>
      </c>
      <c r="B60" s="1" t="s">
        <v>35</v>
      </c>
      <c r="C60" s="18" t="s">
        <v>35</v>
      </c>
      <c r="D60" s="29">
        <v>8157.3381026815996</v>
      </c>
      <c r="E60" s="17">
        <v>6.1203091200446669E-3</v>
      </c>
      <c r="F60" s="29">
        <v>433149.12514634908</v>
      </c>
      <c r="G60" s="17">
        <v>4.1562729730186071E-2</v>
      </c>
      <c r="H60" s="29">
        <v>189424.492553408</v>
      </c>
      <c r="I60" s="17">
        <v>5.2920562128542806E-2</v>
      </c>
      <c r="J60" s="29">
        <v>50861.695042188803</v>
      </c>
      <c r="K60" s="17">
        <v>6.5891354172653537E-3</v>
      </c>
      <c r="L60" s="29">
        <v>1346164.7711130981</v>
      </c>
      <c r="M60" s="17">
        <v>4.3455291606176324E-2</v>
      </c>
      <c r="N60" s="29">
        <v>211638.02443230699</v>
      </c>
      <c r="O60" s="17">
        <v>5.0663687888738942E-2</v>
      </c>
      <c r="P60" s="29">
        <v>15714.980915087999</v>
      </c>
      <c r="Q60" s="17">
        <v>3.0990458345521647E-3</v>
      </c>
      <c r="R60" s="29">
        <v>642833.43979395495</v>
      </c>
      <c r="S60" s="17">
        <v>3.9305097669050382E-2</v>
      </c>
      <c r="T60" s="29">
        <v>170062.43983404481</v>
      </c>
      <c r="U60" s="17">
        <v>4.5298593331414082E-2</v>
      </c>
      <c r="V60" s="29">
        <v>25728.534070444799</v>
      </c>
      <c r="W60" s="17">
        <v>3.9640932054464898E-3</v>
      </c>
      <c r="X60" s="29">
        <v>960864.71250521904</v>
      </c>
      <c r="Y60" s="17">
        <v>3.7080774705669589E-2</v>
      </c>
      <c r="Z60" s="29">
        <v>177449.77907361602</v>
      </c>
      <c r="AA60" s="17">
        <v>4.8267834382393446E-2</v>
      </c>
      <c r="AB60" s="16">
        <v>4232049.3325824002</v>
      </c>
      <c r="AC60" s="17">
        <v>3.3805730481548571E-2</v>
      </c>
      <c r="AD60" s="1"/>
    </row>
    <row r="61" spans="1:30" x14ac:dyDescent="0.3">
      <c r="A61" s="53" t="s">
        <v>567</v>
      </c>
      <c r="B61" s="1" t="s">
        <v>35</v>
      </c>
      <c r="C61" s="18" t="s">
        <v>35</v>
      </c>
      <c r="D61" s="55">
        <v>5497.9089468799993</v>
      </c>
      <c r="E61" s="13">
        <v>4.1249856074622275E-3</v>
      </c>
      <c r="F61" s="55">
        <v>274599.27130944002</v>
      </c>
      <c r="G61" s="13">
        <v>2.6349113122839916E-2</v>
      </c>
      <c r="H61" s="55">
        <v>99770.062481600005</v>
      </c>
      <c r="I61" s="13">
        <v>2.7873310990327468E-2</v>
      </c>
      <c r="J61" s="55">
        <v>29455.950124160001</v>
      </c>
      <c r="K61" s="13">
        <v>3.8160199743895902E-3</v>
      </c>
      <c r="L61" s="55">
        <v>824022.77206144005</v>
      </c>
      <c r="M61" s="13">
        <v>2.6600124010414485E-2</v>
      </c>
      <c r="N61" s="55">
        <v>103538.95904352001</v>
      </c>
      <c r="O61" s="13">
        <v>2.4786025665173708E-2</v>
      </c>
      <c r="P61" s="55">
        <v>10350.335009279999</v>
      </c>
      <c r="Q61" s="13">
        <v>2.0411200478094253E-3</v>
      </c>
      <c r="R61" s="55">
        <v>413102.26340991998</v>
      </c>
      <c r="S61" s="13">
        <v>2.5258525467867814E-2</v>
      </c>
      <c r="T61" s="55">
        <v>90406.038885120011</v>
      </c>
      <c r="U61" s="13">
        <v>2.4080957524526988E-2</v>
      </c>
      <c r="V61" s="55">
        <v>18308.087663040002</v>
      </c>
      <c r="W61" s="13">
        <v>2.8207967741599696E-3</v>
      </c>
      <c r="X61" s="55">
        <v>653349.07126048009</v>
      </c>
      <c r="Y61" s="13">
        <v>2.5213424325265497E-2</v>
      </c>
      <c r="Z61" s="55">
        <v>106136.71678176001</v>
      </c>
      <c r="AA61" s="13">
        <v>2.8870080843480177E-2</v>
      </c>
      <c r="AB61" s="2">
        <v>2628537.4369766396</v>
      </c>
      <c r="AC61" s="13">
        <v>2.0996831835339347E-2</v>
      </c>
      <c r="AD61" s="1"/>
    </row>
    <row r="62" spans="1:30" x14ac:dyDescent="0.3">
      <c r="A62" s="56" t="s">
        <v>568</v>
      </c>
      <c r="B62" s="1" t="s">
        <v>582</v>
      </c>
      <c r="C62" s="18" t="s">
        <v>583</v>
      </c>
      <c r="D62" s="55">
        <v>5497.9089468799993</v>
      </c>
      <c r="E62" s="13">
        <v>4.1249856074622275E-3</v>
      </c>
      <c r="F62" s="55">
        <v>274599.27130944002</v>
      </c>
      <c r="G62" s="13">
        <v>2.6349113122839916E-2</v>
      </c>
      <c r="H62" s="55">
        <v>99770.062481600005</v>
      </c>
      <c r="I62" s="13">
        <v>2.7873310990327468E-2</v>
      </c>
      <c r="J62" s="55">
        <v>29455.950124160001</v>
      </c>
      <c r="K62" s="13">
        <v>3.8160199743895902E-3</v>
      </c>
      <c r="L62" s="55">
        <v>824022.77206144005</v>
      </c>
      <c r="M62" s="13">
        <v>2.6600124010414485E-2</v>
      </c>
      <c r="N62" s="55">
        <v>103538.95904352001</v>
      </c>
      <c r="O62" s="13">
        <v>2.4786025665173708E-2</v>
      </c>
      <c r="P62" s="55">
        <v>10350.335009279999</v>
      </c>
      <c r="Q62" s="13">
        <v>2.0411200478094253E-3</v>
      </c>
      <c r="R62" s="55">
        <v>413102.26340991998</v>
      </c>
      <c r="S62" s="13">
        <v>2.5258525467867814E-2</v>
      </c>
      <c r="T62" s="55">
        <v>90406.038885120011</v>
      </c>
      <c r="U62" s="13">
        <v>2.4080957524526988E-2</v>
      </c>
      <c r="V62" s="55">
        <v>18308.087663040002</v>
      </c>
      <c r="W62" s="13">
        <v>2.8207967741599696E-3</v>
      </c>
      <c r="X62" s="55">
        <v>653349.07126048009</v>
      </c>
      <c r="Y62" s="13">
        <v>2.5213424325265497E-2</v>
      </c>
      <c r="Z62" s="55">
        <v>106136.71678176001</v>
      </c>
      <c r="AA62" s="13">
        <v>2.8870080843480177E-2</v>
      </c>
      <c r="AB62" s="2">
        <v>2628537.4369766396</v>
      </c>
      <c r="AC62" s="13">
        <v>2.0996831835339347E-2</v>
      </c>
      <c r="AD62" s="1"/>
    </row>
    <row r="63" spans="1:30" x14ac:dyDescent="0.3">
      <c r="A63" s="53" t="s">
        <v>569</v>
      </c>
      <c r="B63" s="1" t="s">
        <v>35</v>
      </c>
      <c r="C63" s="18" t="s">
        <v>35</v>
      </c>
      <c r="D63" s="55">
        <v>2659.4291558015998</v>
      </c>
      <c r="E63" s="13">
        <v>1.9953235125824394E-3</v>
      </c>
      <c r="F63" s="55">
        <v>158549.85383690902</v>
      </c>
      <c r="G63" s="13">
        <v>1.5213616607346159E-2</v>
      </c>
      <c r="H63" s="55">
        <v>89654.43007180799</v>
      </c>
      <c r="I63" s="13">
        <v>2.5047251138215338E-2</v>
      </c>
      <c r="J63" s="55">
        <v>21405.744918028802</v>
      </c>
      <c r="K63" s="13">
        <v>2.7731154428757639E-3</v>
      </c>
      <c r="L63" s="55">
        <v>522141.99905165803</v>
      </c>
      <c r="M63" s="13">
        <v>1.6855167595761836E-2</v>
      </c>
      <c r="N63" s="55">
        <v>108099.065388787</v>
      </c>
      <c r="O63" s="13">
        <v>2.5877662223565231E-2</v>
      </c>
      <c r="P63" s="55">
        <v>5364.645905808</v>
      </c>
      <c r="Q63" s="13">
        <v>1.0579257867427395E-3</v>
      </c>
      <c r="R63" s="55">
        <v>229731.176384035</v>
      </c>
      <c r="S63" s="13">
        <v>1.4046572201182569E-2</v>
      </c>
      <c r="T63" s="55">
        <v>79656.400948924798</v>
      </c>
      <c r="U63" s="13">
        <v>2.1217635806887094E-2</v>
      </c>
      <c r="V63" s="55">
        <v>7420.4464074048001</v>
      </c>
      <c r="W63" s="13">
        <v>1.1432964312865198E-3</v>
      </c>
      <c r="X63" s="55">
        <v>307515.641244739</v>
      </c>
      <c r="Y63" s="13">
        <v>1.1867350380404094E-2</v>
      </c>
      <c r="Z63" s="55">
        <v>71313.062291856011</v>
      </c>
      <c r="AA63" s="13">
        <v>1.9397753538913272E-2</v>
      </c>
      <c r="AB63" s="2">
        <v>1603511.8956057602</v>
      </c>
      <c r="AC63" s="13">
        <v>1.2808898646209228E-2</v>
      </c>
      <c r="AD63" s="1"/>
    </row>
    <row r="64" spans="1:30" x14ac:dyDescent="0.3">
      <c r="A64" s="56" t="s">
        <v>570</v>
      </c>
      <c r="B64" s="1" t="s">
        <v>582</v>
      </c>
      <c r="C64" s="18" t="s">
        <v>583</v>
      </c>
      <c r="D64" s="55">
        <v>2659.4291558015998</v>
      </c>
      <c r="E64" s="13">
        <v>1.9953235125824394E-3</v>
      </c>
      <c r="F64" s="55">
        <v>158549.85383690902</v>
      </c>
      <c r="G64" s="13">
        <v>1.5213616607346159E-2</v>
      </c>
      <c r="H64" s="55">
        <v>89654.43007180799</v>
      </c>
      <c r="I64" s="13">
        <v>2.5047251138215338E-2</v>
      </c>
      <c r="J64" s="55">
        <v>21405.744918028802</v>
      </c>
      <c r="K64" s="13">
        <v>2.7731154428757639E-3</v>
      </c>
      <c r="L64" s="55">
        <v>522141.99905165803</v>
      </c>
      <c r="M64" s="13">
        <v>1.6855167595761836E-2</v>
      </c>
      <c r="N64" s="55">
        <v>108099.065388787</v>
      </c>
      <c r="O64" s="13">
        <v>2.5877662223565231E-2</v>
      </c>
      <c r="P64" s="55">
        <v>5364.645905808</v>
      </c>
      <c r="Q64" s="13">
        <v>1.0579257867427395E-3</v>
      </c>
      <c r="R64" s="55">
        <v>229731.176384035</v>
      </c>
      <c r="S64" s="13">
        <v>1.4046572201182569E-2</v>
      </c>
      <c r="T64" s="55">
        <v>79656.400948924798</v>
      </c>
      <c r="U64" s="13">
        <v>2.1217635806887094E-2</v>
      </c>
      <c r="V64" s="55">
        <v>7420.4464074048001</v>
      </c>
      <c r="W64" s="13">
        <v>1.1432964312865198E-3</v>
      </c>
      <c r="X64" s="55">
        <v>307515.641244739</v>
      </c>
      <c r="Y64" s="13">
        <v>1.1867350380404094E-2</v>
      </c>
      <c r="Z64" s="55">
        <v>71313.062291856011</v>
      </c>
      <c r="AA64" s="13">
        <v>1.9397753538913272E-2</v>
      </c>
      <c r="AB64" s="2">
        <v>1603511.8956057602</v>
      </c>
      <c r="AC64" s="13">
        <v>1.2808898646209228E-2</v>
      </c>
      <c r="AD64" s="1"/>
    </row>
    <row r="65" spans="1:30" x14ac:dyDescent="0.3">
      <c r="A65" s="15" t="s">
        <v>571</v>
      </c>
      <c r="B65" s="1" t="s">
        <v>35</v>
      </c>
      <c r="C65" s="18" t="s">
        <v>35</v>
      </c>
      <c r="D65" s="29">
        <v>0</v>
      </c>
      <c r="E65" s="17"/>
      <c r="F65" s="29">
        <v>0</v>
      </c>
      <c r="G65" s="17"/>
      <c r="H65" s="29">
        <v>0</v>
      </c>
      <c r="I65" s="17"/>
      <c r="J65" s="29">
        <v>1107.3804565157002</v>
      </c>
      <c r="K65" s="17">
        <v>1.4346119963879733E-4</v>
      </c>
      <c r="L65" s="29">
        <v>2684.4518359548997</v>
      </c>
      <c r="M65" s="17">
        <v>8.6656284458921497E-5</v>
      </c>
      <c r="N65" s="29">
        <v>3607.2507309861003</v>
      </c>
      <c r="O65" s="17">
        <v>8.6353397817489253E-4</v>
      </c>
      <c r="P65" s="29">
        <v>0</v>
      </c>
      <c r="Q65" s="17"/>
      <c r="R65" s="29">
        <v>0</v>
      </c>
      <c r="S65" s="17"/>
      <c r="T65" s="29">
        <v>0</v>
      </c>
      <c r="U65" s="17"/>
      <c r="V65" s="29">
        <v>0</v>
      </c>
      <c r="W65" s="17"/>
      <c r="X65" s="29">
        <v>0</v>
      </c>
      <c r="Y65" s="17"/>
      <c r="Z65" s="29">
        <v>0</v>
      </c>
      <c r="AA65" s="17"/>
      <c r="AB65" s="16">
        <v>7399.0830234567002</v>
      </c>
      <c r="AC65" s="17">
        <v>5.9104085714650298E-5</v>
      </c>
      <c r="AD65" s="1"/>
    </row>
    <row r="66" spans="1:30" x14ac:dyDescent="0.3">
      <c r="A66" s="53" t="s">
        <v>572</v>
      </c>
      <c r="B66" s="1" t="s">
        <v>35</v>
      </c>
      <c r="C66" s="18" t="s">
        <v>35</v>
      </c>
      <c r="D66" s="55">
        <v>0</v>
      </c>
      <c r="E66" s="13"/>
      <c r="F66" s="55">
        <v>0</v>
      </c>
      <c r="G66" s="13"/>
      <c r="H66" s="55">
        <v>0</v>
      </c>
      <c r="I66" s="13"/>
      <c r="J66" s="55">
        <v>1107.3804565157002</v>
      </c>
      <c r="K66" s="13">
        <v>1.4346119963879733E-4</v>
      </c>
      <c r="L66" s="55">
        <v>2684.4518359548997</v>
      </c>
      <c r="M66" s="13">
        <v>8.6656284458921497E-5</v>
      </c>
      <c r="N66" s="55">
        <v>3607.2507309861003</v>
      </c>
      <c r="O66" s="13">
        <v>8.6353397817489253E-4</v>
      </c>
      <c r="P66" s="55">
        <v>0</v>
      </c>
      <c r="Q66" s="13"/>
      <c r="R66" s="55">
        <v>0</v>
      </c>
      <c r="S66" s="13"/>
      <c r="T66" s="55">
        <v>0</v>
      </c>
      <c r="U66" s="13"/>
      <c r="V66" s="55">
        <v>0</v>
      </c>
      <c r="W66" s="13"/>
      <c r="X66" s="55">
        <v>0</v>
      </c>
      <c r="Y66" s="13"/>
      <c r="Z66" s="55">
        <v>0</v>
      </c>
      <c r="AA66" s="13"/>
      <c r="AB66" s="2">
        <v>7399.0830234567002</v>
      </c>
      <c r="AC66" s="13">
        <v>5.9104085714650298E-5</v>
      </c>
      <c r="AD66" s="1"/>
    </row>
    <row r="67" spans="1:30" x14ac:dyDescent="0.3">
      <c r="A67" s="56" t="s">
        <v>573</v>
      </c>
      <c r="B67" s="1" t="s">
        <v>584</v>
      </c>
      <c r="C67" s="18" t="s">
        <v>583</v>
      </c>
      <c r="D67" s="55">
        <v>0</v>
      </c>
      <c r="E67" s="13"/>
      <c r="F67" s="55">
        <v>0</v>
      </c>
      <c r="G67" s="13"/>
      <c r="H67" s="55">
        <v>0</v>
      </c>
      <c r="I67" s="13"/>
      <c r="J67" s="55">
        <v>1107.3804565157002</v>
      </c>
      <c r="K67" s="13">
        <v>1.4346119963879733E-4</v>
      </c>
      <c r="L67" s="55">
        <v>2684.4518359548997</v>
      </c>
      <c r="M67" s="13">
        <v>8.6656284458921497E-5</v>
      </c>
      <c r="N67" s="55">
        <v>3607.2507309861003</v>
      </c>
      <c r="O67" s="13">
        <v>8.6353397817489253E-4</v>
      </c>
      <c r="P67" s="55">
        <v>0</v>
      </c>
      <c r="Q67" s="13"/>
      <c r="R67" s="55">
        <v>0</v>
      </c>
      <c r="S67" s="13"/>
      <c r="T67" s="55">
        <v>0</v>
      </c>
      <c r="U67" s="13"/>
      <c r="V67" s="55">
        <v>0</v>
      </c>
      <c r="W67" s="13"/>
      <c r="X67" s="55">
        <v>0</v>
      </c>
      <c r="Y67" s="13"/>
      <c r="Z67" s="55">
        <v>0</v>
      </c>
      <c r="AA67" s="13"/>
      <c r="AB67" s="2">
        <v>7399.0830234567002</v>
      </c>
      <c r="AC67" s="13">
        <v>5.9104085714650298E-5</v>
      </c>
      <c r="AD67" s="1"/>
    </row>
    <row r="68" spans="1:30" x14ac:dyDescent="0.3">
      <c r="A68" s="15" t="s">
        <v>574</v>
      </c>
      <c r="B68" s="1" t="s">
        <v>35</v>
      </c>
      <c r="C68" s="18" t="s">
        <v>35</v>
      </c>
      <c r="D68" s="29">
        <v>9516.7644085322991</v>
      </c>
      <c r="E68" s="17">
        <v>7.1402630698498811E-3</v>
      </c>
      <c r="F68" s="29">
        <v>182400.56585648429</v>
      </c>
      <c r="G68" s="17">
        <v>1.7502206471650225E-2</v>
      </c>
      <c r="H68" s="29">
        <v>156024.3821449455</v>
      </c>
      <c r="I68" s="17">
        <v>4.3589389616768122E-2</v>
      </c>
      <c r="J68" s="29">
        <v>49840.195562816101</v>
      </c>
      <c r="K68" s="17">
        <v>6.4568001029847392E-3</v>
      </c>
      <c r="L68" s="29">
        <v>895126.01032966503</v>
      </c>
      <c r="M68" s="17">
        <v>2.8895394262164049E-2</v>
      </c>
      <c r="N68" s="29">
        <v>197668.04208833803</v>
      </c>
      <c r="O68" s="17">
        <v>4.7319436177901311E-2</v>
      </c>
      <c r="P68" s="29">
        <v>49247.018656207198</v>
      </c>
      <c r="Q68" s="17">
        <v>9.7116737751874651E-3</v>
      </c>
      <c r="R68" s="29">
        <v>392848.76874770183</v>
      </c>
      <c r="S68" s="17">
        <v>2.4020155562759528E-2</v>
      </c>
      <c r="T68" s="29">
        <v>227820.81327399064</v>
      </c>
      <c r="U68" s="17">
        <v>6.0683372430745113E-2</v>
      </c>
      <c r="V68" s="29">
        <v>70516.737118429519</v>
      </c>
      <c r="W68" s="17">
        <v>1.0864782179818532E-2</v>
      </c>
      <c r="X68" s="29">
        <v>701674.36249742704</v>
      </c>
      <c r="Y68" s="17">
        <v>2.7078347881747299E-2</v>
      </c>
      <c r="Z68" s="29">
        <v>222141.1197521211</v>
      </c>
      <c r="AA68" s="17">
        <v>6.0424255435486449E-2</v>
      </c>
      <c r="AB68" s="16">
        <v>3154824.7804366588</v>
      </c>
      <c r="AC68" s="17">
        <v>2.5200830109150387E-2</v>
      </c>
      <c r="AD68" s="1"/>
    </row>
    <row r="69" spans="1:30" x14ac:dyDescent="0.3">
      <c r="A69" s="19" t="s">
        <v>575</v>
      </c>
      <c r="B69" s="1" t="s">
        <v>35</v>
      </c>
      <c r="C69" s="18" t="s">
        <v>35</v>
      </c>
      <c r="D69" s="31">
        <v>9516.7644085322991</v>
      </c>
      <c r="E69" s="11">
        <v>7.1402630698498811E-3</v>
      </c>
      <c r="F69" s="31">
        <v>182400.56585648429</v>
      </c>
      <c r="G69" s="11">
        <v>1.7502206471650225E-2</v>
      </c>
      <c r="H69" s="31">
        <v>156024.3821449455</v>
      </c>
      <c r="I69" s="11">
        <v>4.3589389616768122E-2</v>
      </c>
      <c r="J69" s="31">
        <v>49840.195562816101</v>
      </c>
      <c r="K69" s="11">
        <v>6.4568001029847392E-3</v>
      </c>
      <c r="L69" s="31">
        <v>895126.01032966503</v>
      </c>
      <c r="M69" s="11">
        <v>2.8895394262164049E-2</v>
      </c>
      <c r="N69" s="31">
        <v>197668.04208833803</v>
      </c>
      <c r="O69" s="11">
        <v>4.7319436177901311E-2</v>
      </c>
      <c r="P69" s="31">
        <v>49247.018656207198</v>
      </c>
      <c r="Q69" s="11">
        <v>9.7116737751874651E-3</v>
      </c>
      <c r="R69" s="31">
        <v>392848.76874770183</v>
      </c>
      <c r="S69" s="11">
        <v>2.4020155562759528E-2</v>
      </c>
      <c r="T69" s="31">
        <v>227820.81327399064</v>
      </c>
      <c r="U69" s="11">
        <v>6.0683372430745113E-2</v>
      </c>
      <c r="V69" s="31">
        <v>70516.737118429519</v>
      </c>
      <c r="W69" s="11">
        <v>1.0864782179818532E-2</v>
      </c>
      <c r="X69" s="31">
        <v>701674.36249742704</v>
      </c>
      <c r="Y69" s="11">
        <v>2.7078347881747299E-2</v>
      </c>
      <c r="Z69" s="31">
        <v>222141.1197521211</v>
      </c>
      <c r="AA69" s="11">
        <v>6.0424255435486449E-2</v>
      </c>
      <c r="AB69" s="20">
        <v>3154824.7804366588</v>
      </c>
      <c r="AC69" s="11">
        <v>2.5200830109150387E-2</v>
      </c>
      <c r="AD69" s="1"/>
    </row>
    <row r="70" spans="1:30" x14ac:dyDescent="0.3">
      <c r="A70" s="53" t="s">
        <v>576</v>
      </c>
      <c r="B70" s="1" t="s">
        <v>35</v>
      </c>
      <c r="C70" s="18" t="s">
        <v>35</v>
      </c>
      <c r="D70" s="55">
        <v>5274.6053675039993</v>
      </c>
      <c r="E70" s="13">
        <v>3.9574448096933723E-3</v>
      </c>
      <c r="F70" s="55">
        <v>96030.608952851995</v>
      </c>
      <c r="G70" s="13">
        <v>9.2145961148692793E-3</v>
      </c>
      <c r="H70" s="55">
        <v>78071.024803913999</v>
      </c>
      <c r="I70" s="13">
        <v>2.181113151146306E-2</v>
      </c>
      <c r="J70" s="55">
        <v>17105.616165244501</v>
      </c>
      <c r="K70" s="13">
        <v>2.2160335241495099E-3</v>
      </c>
      <c r="L70" s="55">
        <v>486754.69951751397</v>
      </c>
      <c r="M70" s="13">
        <v>1.5712836839966014E-2</v>
      </c>
      <c r="N70" s="55">
        <v>21013.310248353002</v>
      </c>
      <c r="O70" s="13">
        <v>5.0303427032428885E-3</v>
      </c>
      <c r="P70" s="55">
        <v>22758.353181467999</v>
      </c>
      <c r="Q70" s="13">
        <v>4.4880219714794646E-3</v>
      </c>
      <c r="R70" s="55">
        <v>212115.08765364802</v>
      </c>
      <c r="S70" s="13">
        <v>1.2969462571794821E-2</v>
      </c>
      <c r="T70" s="55">
        <v>99436.141786441498</v>
      </c>
      <c r="U70" s="13">
        <v>2.6486256186988591E-2</v>
      </c>
      <c r="V70" s="55">
        <v>31657.809251331</v>
      </c>
      <c r="W70" s="13">
        <v>4.8776392082392995E-3</v>
      </c>
      <c r="X70" s="55">
        <v>320464.37014405202</v>
      </c>
      <c r="Y70" s="13">
        <v>1.2367055378195458E-2</v>
      </c>
      <c r="Z70" s="55">
        <v>72174.953386075504</v>
      </c>
      <c r="AA70" s="13">
        <v>1.9632195175350517E-2</v>
      </c>
      <c r="AB70" s="2">
        <v>1462856.5804583975</v>
      </c>
      <c r="AC70" s="13">
        <v>1.1685339986800235E-2</v>
      </c>
      <c r="AD70" s="1"/>
    </row>
    <row r="71" spans="1:30" x14ac:dyDescent="0.3">
      <c r="A71" s="56" t="s">
        <v>577</v>
      </c>
      <c r="B71" s="1" t="s">
        <v>584</v>
      </c>
      <c r="C71" s="18" t="s">
        <v>583</v>
      </c>
      <c r="D71" s="55">
        <v>5274.6053675039993</v>
      </c>
      <c r="E71" s="13">
        <v>3.9574448096933723E-3</v>
      </c>
      <c r="F71" s="55">
        <v>96030.608952851995</v>
      </c>
      <c r="G71" s="13">
        <v>9.2145961148692793E-3</v>
      </c>
      <c r="H71" s="55">
        <v>78071.024803913999</v>
      </c>
      <c r="I71" s="13">
        <v>2.181113151146306E-2</v>
      </c>
      <c r="J71" s="55">
        <v>17105.616165244501</v>
      </c>
      <c r="K71" s="13">
        <v>2.2160335241495099E-3</v>
      </c>
      <c r="L71" s="55">
        <v>486754.69951751397</v>
      </c>
      <c r="M71" s="13">
        <v>1.5712836839966014E-2</v>
      </c>
      <c r="N71" s="55">
        <v>21013.310248353002</v>
      </c>
      <c r="O71" s="13">
        <v>5.0303427032428885E-3</v>
      </c>
      <c r="P71" s="55">
        <v>22758.353181467999</v>
      </c>
      <c r="Q71" s="13">
        <v>4.4880219714794646E-3</v>
      </c>
      <c r="R71" s="55">
        <v>212115.08765364802</v>
      </c>
      <c r="S71" s="13">
        <v>1.2969462571794821E-2</v>
      </c>
      <c r="T71" s="55">
        <v>99436.141786441498</v>
      </c>
      <c r="U71" s="13">
        <v>2.6486256186988591E-2</v>
      </c>
      <c r="V71" s="55">
        <v>31657.809251331</v>
      </c>
      <c r="W71" s="13">
        <v>4.8776392082392995E-3</v>
      </c>
      <c r="X71" s="55">
        <v>320464.37014405202</v>
      </c>
      <c r="Y71" s="13">
        <v>1.2367055378195458E-2</v>
      </c>
      <c r="Z71" s="55">
        <v>72174.953386075504</v>
      </c>
      <c r="AA71" s="13">
        <v>1.9632195175350517E-2</v>
      </c>
      <c r="AB71" s="2">
        <v>1462856.5804583975</v>
      </c>
      <c r="AC71" s="13">
        <v>1.1685339986800235E-2</v>
      </c>
      <c r="AD71" s="1"/>
    </row>
    <row r="72" spans="1:30" x14ac:dyDescent="0.3">
      <c r="A72" s="53" t="s">
        <v>578</v>
      </c>
      <c r="B72" s="1" t="s">
        <v>35</v>
      </c>
      <c r="C72" s="18" t="s">
        <v>35</v>
      </c>
      <c r="D72" s="55">
        <v>3519.4541292821996</v>
      </c>
      <c r="E72" s="13">
        <v>2.640585315195372E-3</v>
      </c>
      <c r="F72" s="55">
        <v>42893.472532891799</v>
      </c>
      <c r="G72" s="13">
        <v>4.1158337915871207E-3</v>
      </c>
      <c r="H72" s="55">
        <v>36282.073298995194</v>
      </c>
      <c r="I72" s="13">
        <v>1.0136322332395632E-2</v>
      </c>
      <c r="J72" s="55">
        <v>15166.634750687399</v>
      </c>
      <c r="K72" s="13">
        <v>1.96483837421438E-3</v>
      </c>
      <c r="L72" s="55">
        <v>196989.83743346902</v>
      </c>
      <c r="M72" s="13">
        <v>6.358991865495398E-3</v>
      </c>
      <c r="N72" s="55">
        <v>67121.337377292002</v>
      </c>
      <c r="O72" s="13">
        <v>1.6068069510096778E-2</v>
      </c>
      <c r="P72" s="55">
        <v>17149.943875339199</v>
      </c>
      <c r="Q72" s="13">
        <v>3.3820252418280288E-3</v>
      </c>
      <c r="R72" s="55">
        <v>61917.6209203908</v>
      </c>
      <c r="S72" s="13">
        <v>3.7858611376708337E-3</v>
      </c>
      <c r="T72" s="55">
        <v>48391.561709272195</v>
      </c>
      <c r="U72" s="13">
        <v>1.2889793164672215E-2</v>
      </c>
      <c r="V72" s="55">
        <v>19564.766236702199</v>
      </c>
      <c r="W72" s="13">
        <v>3.0144180267989615E-3</v>
      </c>
      <c r="X72" s="55">
        <v>167080.80039415401</v>
      </c>
      <c r="Y72" s="13">
        <v>6.4478229207786883E-3</v>
      </c>
      <c r="Z72" s="55">
        <v>63817.288882519795</v>
      </c>
      <c r="AA72" s="13">
        <v>1.7358840042494141E-2</v>
      </c>
      <c r="AB72" s="2">
        <v>739894.79154099582</v>
      </c>
      <c r="AC72" s="13">
        <v>5.9103006467728751E-3</v>
      </c>
      <c r="AD72" s="1"/>
    </row>
    <row r="73" spans="1:30" x14ac:dyDescent="0.3">
      <c r="A73" s="56" t="s">
        <v>579</v>
      </c>
      <c r="B73" s="1" t="s">
        <v>584</v>
      </c>
      <c r="C73" s="18" t="s">
        <v>583</v>
      </c>
      <c r="D73" s="55">
        <v>3519.4541292821996</v>
      </c>
      <c r="E73" s="13">
        <v>2.640585315195372E-3</v>
      </c>
      <c r="F73" s="55">
        <v>42893.472532891799</v>
      </c>
      <c r="G73" s="13">
        <v>4.1158337915871207E-3</v>
      </c>
      <c r="H73" s="55">
        <v>36282.073298995194</v>
      </c>
      <c r="I73" s="13">
        <v>1.0136322332395632E-2</v>
      </c>
      <c r="J73" s="55">
        <v>15166.634750687399</v>
      </c>
      <c r="K73" s="13">
        <v>1.96483837421438E-3</v>
      </c>
      <c r="L73" s="55">
        <v>196989.83743346902</v>
      </c>
      <c r="M73" s="13">
        <v>6.358991865495398E-3</v>
      </c>
      <c r="N73" s="55">
        <v>67121.337377292002</v>
      </c>
      <c r="O73" s="13">
        <v>1.6068069510096778E-2</v>
      </c>
      <c r="P73" s="55">
        <v>17149.943875339199</v>
      </c>
      <c r="Q73" s="13">
        <v>3.3820252418280288E-3</v>
      </c>
      <c r="R73" s="55">
        <v>61917.6209203908</v>
      </c>
      <c r="S73" s="13">
        <v>3.7858611376708337E-3</v>
      </c>
      <c r="T73" s="55">
        <v>48391.561709272195</v>
      </c>
      <c r="U73" s="13">
        <v>1.2889793164672215E-2</v>
      </c>
      <c r="V73" s="55">
        <v>19564.766236702199</v>
      </c>
      <c r="W73" s="13">
        <v>3.0144180267989615E-3</v>
      </c>
      <c r="X73" s="55">
        <v>167080.80039415401</v>
      </c>
      <c r="Y73" s="13">
        <v>6.4478229207786883E-3</v>
      </c>
      <c r="Z73" s="55">
        <v>63817.288882519795</v>
      </c>
      <c r="AA73" s="13">
        <v>1.7358840042494141E-2</v>
      </c>
      <c r="AB73" s="2">
        <v>739894.79154099582</v>
      </c>
      <c r="AC73" s="13">
        <v>5.9103006467728751E-3</v>
      </c>
      <c r="AD73" s="1"/>
    </row>
    <row r="74" spans="1:30" x14ac:dyDescent="0.3">
      <c r="A74" s="53" t="s">
        <v>580</v>
      </c>
      <c r="B74" s="1" t="s">
        <v>35</v>
      </c>
      <c r="C74" s="18" t="s">
        <v>35</v>
      </c>
      <c r="D74" s="55">
        <v>722.70491174610004</v>
      </c>
      <c r="E74" s="13">
        <v>5.4223294496113638E-4</v>
      </c>
      <c r="F74" s="55">
        <v>43476.484370740502</v>
      </c>
      <c r="G74" s="13">
        <v>4.1717765651938261E-3</v>
      </c>
      <c r="H74" s="55">
        <v>41671.284042036299</v>
      </c>
      <c r="I74" s="13">
        <v>1.164193577290943E-2</v>
      </c>
      <c r="J74" s="55">
        <v>17567.9446468842</v>
      </c>
      <c r="K74" s="13">
        <v>2.2759282046208502E-3</v>
      </c>
      <c r="L74" s="55">
        <v>211381.47337868199</v>
      </c>
      <c r="M74" s="13">
        <v>6.8235655567026356E-3</v>
      </c>
      <c r="N74" s="55">
        <v>109533.394462693</v>
      </c>
      <c r="O74" s="13">
        <v>2.6221023964561642E-2</v>
      </c>
      <c r="P74" s="55">
        <v>9338.7215993999998</v>
      </c>
      <c r="Q74" s="13">
        <v>1.8416265618799727E-3</v>
      </c>
      <c r="R74" s="55">
        <v>118816.06017366301</v>
      </c>
      <c r="S74" s="13">
        <v>7.2648318532938707E-3</v>
      </c>
      <c r="T74" s="55">
        <v>79993.109778276907</v>
      </c>
      <c r="U74" s="13">
        <v>2.1307323079084305E-2</v>
      </c>
      <c r="V74" s="55">
        <v>19294.161630396298</v>
      </c>
      <c r="W74" s="13">
        <v>2.9727249447802705E-3</v>
      </c>
      <c r="X74" s="55">
        <v>214129.191959221</v>
      </c>
      <c r="Y74" s="13">
        <v>8.2634695827731551E-3</v>
      </c>
      <c r="Z74" s="55">
        <v>86148.877483525794</v>
      </c>
      <c r="AA74" s="13">
        <v>2.3433220217641788E-2</v>
      </c>
      <c r="AB74" s="2">
        <v>952073.4084372652</v>
      </c>
      <c r="AC74" s="13">
        <v>7.6051894755772764E-3</v>
      </c>
      <c r="AD74" s="1"/>
    </row>
    <row r="75" spans="1:30" x14ac:dyDescent="0.3">
      <c r="A75" s="56" t="s">
        <v>581</v>
      </c>
      <c r="B75" s="1" t="s">
        <v>584</v>
      </c>
      <c r="C75" s="18" t="s">
        <v>583</v>
      </c>
      <c r="D75" s="55">
        <v>722.70491174610004</v>
      </c>
      <c r="E75" s="13">
        <v>5.4223294496113638E-4</v>
      </c>
      <c r="F75" s="55">
        <v>43476.484370740502</v>
      </c>
      <c r="G75" s="13">
        <v>4.1717765651938261E-3</v>
      </c>
      <c r="H75" s="55">
        <v>41671.284042036299</v>
      </c>
      <c r="I75" s="13">
        <v>1.164193577290943E-2</v>
      </c>
      <c r="J75" s="55">
        <v>17567.9446468842</v>
      </c>
      <c r="K75" s="13">
        <v>2.2759282046208502E-3</v>
      </c>
      <c r="L75" s="55">
        <v>211381.47337868199</v>
      </c>
      <c r="M75" s="13">
        <v>6.8235655567026356E-3</v>
      </c>
      <c r="N75" s="55">
        <v>109533.394462693</v>
      </c>
      <c r="O75" s="13">
        <v>2.6221023964561642E-2</v>
      </c>
      <c r="P75" s="55">
        <v>9338.7215993999998</v>
      </c>
      <c r="Q75" s="13">
        <v>1.8416265618799727E-3</v>
      </c>
      <c r="R75" s="55">
        <v>118816.06017366301</v>
      </c>
      <c r="S75" s="13">
        <v>7.2648318532938707E-3</v>
      </c>
      <c r="T75" s="55">
        <v>79993.109778276907</v>
      </c>
      <c r="U75" s="13">
        <v>2.1307323079084305E-2</v>
      </c>
      <c r="V75" s="55">
        <v>19294.161630396298</v>
      </c>
      <c r="W75" s="13">
        <v>2.9727249447802705E-3</v>
      </c>
      <c r="X75" s="55">
        <v>214129.191959221</v>
      </c>
      <c r="Y75" s="13">
        <v>8.2634695827731551E-3</v>
      </c>
      <c r="Z75" s="55">
        <v>86148.877483525794</v>
      </c>
      <c r="AA75" s="13">
        <v>2.3433220217641788E-2</v>
      </c>
      <c r="AB75" s="2">
        <v>952073.4084372652</v>
      </c>
      <c r="AC75" s="13">
        <v>7.6051894755772764E-3</v>
      </c>
      <c r="AD75" s="1"/>
    </row>
    <row r="76" spans="1:30" x14ac:dyDescent="0.3">
      <c r="A76" s="33" t="s">
        <v>37</v>
      </c>
      <c r="B76" s="1" t="s">
        <v>35</v>
      </c>
      <c r="C76" s="18" t="s">
        <v>35</v>
      </c>
      <c r="D76" s="34">
        <v>65421.771426315601</v>
      </c>
      <c r="E76" s="35">
        <v>4.9084819002209935E-2</v>
      </c>
      <c r="F76" s="34">
        <v>1756596.0047013788</v>
      </c>
      <c r="G76" s="35">
        <v>0.16855378609817204</v>
      </c>
      <c r="H76" s="34">
        <v>1554190.8655531856</v>
      </c>
      <c r="I76" s="35">
        <v>0.43420284859378017</v>
      </c>
      <c r="J76" s="34">
        <v>431029.084267286</v>
      </c>
      <c r="K76" s="35">
        <v>5.5839841803565736E-2</v>
      </c>
      <c r="L76" s="34">
        <v>5149821.5842798864</v>
      </c>
      <c r="M76" s="35">
        <v>0.16624042128187735</v>
      </c>
      <c r="N76" s="34">
        <v>2097455.7438904615</v>
      </c>
      <c r="O76" s="35">
        <v>0.5021065730222698</v>
      </c>
      <c r="P76" s="34">
        <v>238349.53051367094</v>
      </c>
      <c r="Q76" s="35">
        <v>4.7003310006992746E-2</v>
      </c>
      <c r="R76" s="34">
        <v>2872621.4443253046</v>
      </c>
      <c r="S76" s="35">
        <v>0.1756421795225912</v>
      </c>
      <c r="T76" s="34">
        <v>1948321.1542356529</v>
      </c>
      <c r="U76" s="35">
        <v>0.51896355086306445</v>
      </c>
      <c r="V76" s="34">
        <v>410553.9455004764</v>
      </c>
      <c r="W76" s="35">
        <v>6.3255609564527013E-2</v>
      </c>
      <c r="X76" s="34">
        <v>4563421.0602280125</v>
      </c>
      <c r="Y76" s="35">
        <v>0.17610719388397114</v>
      </c>
      <c r="Z76" s="34">
        <v>1924930.0200774097</v>
      </c>
      <c r="AA76" s="35">
        <v>0.5235971771384883</v>
      </c>
      <c r="AB76" s="36">
        <v>23012712.208999041</v>
      </c>
      <c r="AC76" s="35">
        <v>0.18382619989737956</v>
      </c>
      <c r="AD76" s="1"/>
    </row>
    <row r="77" spans="1:30" x14ac:dyDescent="0.3">
      <c r="A77" s="56"/>
      <c r="B77" s="1"/>
      <c r="C77" s="18"/>
      <c r="D77" s="55"/>
      <c r="E77" s="13"/>
      <c r="F77" s="55"/>
      <c r="G77" s="13"/>
      <c r="H77" s="55"/>
      <c r="I77" s="13"/>
      <c r="J77" s="55"/>
      <c r="K77" s="13"/>
      <c r="L77" s="55"/>
      <c r="M77" s="13"/>
      <c r="N77" s="55"/>
      <c r="O77" s="13"/>
      <c r="P77" s="55"/>
      <c r="Q77" s="13"/>
      <c r="R77" s="55"/>
      <c r="S77" s="13"/>
      <c r="T77" s="55"/>
      <c r="U77" s="13"/>
      <c r="V77" s="55"/>
      <c r="W77" s="13"/>
      <c r="X77" s="55"/>
      <c r="Y77" s="13"/>
      <c r="Z77" s="55"/>
      <c r="AA77" s="13"/>
      <c r="AB77" s="2"/>
      <c r="AC77" s="13"/>
      <c r="AD77" s="1"/>
    </row>
    <row r="78" spans="1:30" x14ac:dyDescent="0.3">
      <c r="A78" s="56"/>
      <c r="B78" s="1"/>
      <c r="C78" s="18"/>
      <c r="D78" s="55"/>
      <c r="E78" s="13"/>
      <c r="F78" s="55"/>
      <c r="G78" s="13"/>
      <c r="H78" s="55"/>
      <c r="I78" s="13"/>
      <c r="J78" s="55"/>
      <c r="K78" s="13"/>
      <c r="L78" s="55"/>
      <c r="M78" s="13"/>
      <c r="N78" s="55"/>
      <c r="O78" s="13"/>
      <c r="P78" s="55"/>
      <c r="Q78" s="13"/>
      <c r="R78" s="55"/>
      <c r="S78" s="13"/>
      <c r="T78" s="55"/>
      <c r="U78" s="13"/>
      <c r="V78" s="55"/>
      <c r="W78" s="13"/>
      <c r="X78" s="55"/>
      <c r="Y78" s="13"/>
      <c r="Z78" s="55"/>
      <c r="AA78" s="13"/>
      <c r="AB78" s="2"/>
      <c r="AC78" s="13"/>
      <c r="AD78" s="1"/>
    </row>
    <row r="79" spans="1:30" x14ac:dyDescent="0.3">
      <c r="A79" s="24"/>
      <c r="B79" s="24"/>
      <c r="C79" s="24"/>
      <c r="D79" s="32"/>
      <c r="E79" s="23"/>
      <c r="F79" s="32"/>
      <c r="G79" s="23"/>
      <c r="H79" s="32"/>
      <c r="I79" s="23"/>
      <c r="J79" s="32"/>
      <c r="K79" s="23"/>
      <c r="L79" s="32"/>
      <c r="M79" s="23"/>
      <c r="N79" s="32"/>
      <c r="O79" s="23"/>
      <c r="P79" s="32"/>
      <c r="Q79" s="23"/>
      <c r="R79" s="32"/>
      <c r="S79" s="23"/>
      <c r="T79" s="32"/>
      <c r="U79" s="23"/>
      <c r="V79" s="32"/>
      <c r="W79" s="23"/>
      <c r="X79" s="32"/>
      <c r="Y79" s="23"/>
      <c r="Z79" s="32"/>
      <c r="AA79" s="23"/>
      <c r="AB79" s="22"/>
      <c r="AC79" s="23"/>
      <c r="AD79" s="1"/>
    </row>
    <row r="80" spans="1:30"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28"/>
      <c r="AC80" s="28"/>
      <c r="AD80" s="1"/>
    </row>
  </sheetData>
  <mergeCells count="18">
    <mergeCell ref="A2:AC2"/>
    <mergeCell ref="A4:AC4"/>
    <mergeCell ref="A5:AC5"/>
    <mergeCell ref="B7:B8"/>
    <mergeCell ref="C7:C8"/>
    <mergeCell ref="D7:E7"/>
    <mergeCell ref="F7:G7"/>
    <mergeCell ref="H7:I7"/>
    <mergeCell ref="J7:K7"/>
    <mergeCell ref="L7:M7"/>
    <mergeCell ref="Z7:AA7"/>
    <mergeCell ref="AB7:AC7"/>
    <mergeCell ref="N7:O7"/>
    <mergeCell ref="P7:Q7"/>
    <mergeCell ref="R7:S7"/>
    <mergeCell ref="T7:U7"/>
    <mergeCell ref="V7:W7"/>
    <mergeCell ref="X7:Y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D4A74-815B-49A1-8F63-23E214D54F47}">
  <sheetPr codeName="Hoja5"/>
  <dimension ref="A1:O87"/>
  <sheetViews>
    <sheetView zoomScale="80" zoomScaleNormal="80" workbookViewId="0"/>
  </sheetViews>
  <sheetFormatPr baseColWidth="10" defaultRowHeight="14.4" x14ac:dyDescent="0.3"/>
  <cols>
    <col min="1" max="1" width="30.21875" customWidth="1"/>
  </cols>
  <sheetData>
    <row r="1" spans="1:15" x14ac:dyDescent="0.3">
      <c r="A1" s="1" t="s">
        <v>23</v>
      </c>
      <c r="B1" s="1"/>
      <c r="C1" s="1"/>
      <c r="D1" s="1"/>
      <c r="E1" s="1"/>
      <c r="F1" s="1"/>
      <c r="G1" s="1"/>
      <c r="H1" s="1"/>
      <c r="I1" s="1"/>
      <c r="J1" s="1"/>
      <c r="K1" s="1"/>
      <c r="L1" s="1"/>
      <c r="M1" s="1"/>
      <c r="N1" s="1"/>
      <c r="O1" s="1"/>
    </row>
    <row r="2" spans="1:15" x14ac:dyDescent="0.3">
      <c r="A2" s="151" t="s">
        <v>24</v>
      </c>
      <c r="B2" s="151"/>
      <c r="C2" s="151"/>
      <c r="D2" s="151"/>
      <c r="E2" s="151"/>
      <c r="F2" s="151"/>
      <c r="G2" s="151"/>
      <c r="H2" s="151"/>
      <c r="I2" s="151"/>
      <c r="J2" s="151"/>
      <c r="K2" s="151"/>
      <c r="L2" s="151"/>
      <c r="M2" s="151"/>
      <c r="N2" s="151"/>
      <c r="O2" s="151"/>
    </row>
    <row r="3" spans="1:15" x14ac:dyDescent="0.3">
      <c r="A3" s="3"/>
      <c r="B3" s="3"/>
      <c r="C3" s="3"/>
      <c r="D3" s="3"/>
      <c r="E3" s="3"/>
      <c r="F3" s="3"/>
      <c r="G3" s="3"/>
      <c r="H3" s="3"/>
      <c r="I3" s="3"/>
      <c r="J3" s="3"/>
      <c r="K3" s="3"/>
      <c r="L3" s="3"/>
      <c r="M3" s="3"/>
      <c r="N3" s="3"/>
      <c r="O3" s="3"/>
    </row>
    <row r="4" spans="1:15" x14ac:dyDescent="0.3">
      <c r="A4" s="151" t="s">
        <v>114</v>
      </c>
      <c r="B4" s="151"/>
      <c r="C4" s="151"/>
      <c r="D4" s="151"/>
      <c r="E4" s="151"/>
      <c r="F4" s="151"/>
      <c r="G4" s="151"/>
      <c r="H4" s="151"/>
      <c r="I4" s="151"/>
      <c r="J4" s="151"/>
      <c r="K4" s="151"/>
      <c r="L4" s="151"/>
      <c r="M4" s="151"/>
      <c r="N4" s="151"/>
      <c r="O4" s="151"/>
    </row>
    <row r="5" spans="1:15" ht="14.4" customHeight="1" x14ac:dyDescent="0.3">
      <c r="A5" s="3"/>
      <c r="B5" s="3"/>
      <c r="C5" s="3"/>
      <c r="D5" s="3"/>
      <c r="E5" s="3"/>
      <c r="F5" s="3"/>
      <c r="G5" s="3"/>
      <c r="H5" s="3"/>
      <c r="I5" s="3"/>
      <c r="J5" s="3"/>
      <c r="K5" s="3"/>
      <c r="L5" s="3"/>
      <c r="M5" s="3"/>
      <c r="N5" s="3"/>
      <c r="O5" s="154" t="s">
        <v>25</v>
      </c>
    </row>
    <row r="6" spans="1:15" x14ac:dyDescent="0.3">
      <c r="A6" s="9"/>
      <c r="B6" s="9" t="s">
        <v>2</v>
      </c>
      <c r="C6" s="9" t="s">
        <v>3</v>
      </c>
      <c r="D6" s="9" t="s">
        <v>4</v>
      </c>
      <c r="E6" s="9" t="s">
        <v>6</v>
      </c>
      <c r="F6" s="9" t="s">
        <v>7</v>
      </c>
      <c r="G6" s="9" t="s">
        <v>8</v>
      </c>
      <c r="H6" s="9" t="s">
        <v>10</v>
      </c>
      <c r="I6" s="9" t="s">
        <v>11</v>
      </c>
      <c r="J6" s="9" t="s">
        <v>12</v>
      </c>
      <c r="K6" s="9" t="s">
        <v>14</v>
      </c>
      <c r="L6" s="9" t="s">
        <v>15</v>
      </c>
      <c r="M6" s="9" t="s">
        <v>16</v>
      </c>
      <c r="N6" s="9" t="s">
        <v>17</v>
      </c>
      <c r="O6" s="154"/>
    </row>
    <row r="7" spans="1:15" x14ac:dyDescent="0.3">
      <c r="A7" s="15" t="s">
        <v>517</v>
      </c>
      <c r="B7" s="16"/>
      <c r="C7" s="16"/>
      <c r="D7" s="16"/>
      <c r="E7" s="16"/>
      <c r="F7" s="16"/>
      <c r="G7" s="16"/>
      <c r="H7" s="16"/>
      <c r="I7" s="16"/>
      <c r="J7" s="16"/>
      <c r="K7" s="16"/>
      <c r="L7" s="16"/>
      <c r="M7" s="16"/>
      <c r="N7" s="16"/>
      <c r="O7" s="11" t="s">
        <v>35</v>
      </c>
    </row>
    <row r="8" spans="1:15" x14ac:dyDescent="0.3">
      <c r="A8" s="53" t="s">
        <v>518</v>
      </c>
      <c r="B8" s="2"/>
      <c r="C8" s="2"/>
      <c r="D8" s="2"/>
      <c r="E8" s="2"/>
      <c r="F8" s="2"/>
      <c r="G8" s="2"/>
      <c r="H8" s="2"/>
      <c r="I8" s="2"/>
      <c r="J8" s="2"/>
      <c r="K8" s="2"/>
      <c r="L8" s="2"/>
      <c r="M8" s="2"/>
      <c r="N8" s="2"/>
      <c r="O8" s="11" t="s">
        <v>35</v>
      </c>
    </row>
    <row r="9" spans="1:15" x14ac:dyDescent="0.3">
      <c r="A9" s="56" t="s">
        <v>519</v>
      </c>
      <c r="B9" s="2">
        <v>55133</v>
      </c>
      <c r="C9" s="2">
        <v>1758578</v>
      </c>
      <c r="D9" s="2">
        <v>1737159</v>
      </c>
      <c r="E9" s="2">
        <v>452846</v>
      </c>
      <c r="F9" s="2">
        <v>5751504</v>
      </c>
      <c r="G9" s="2">
        <v>2278952</v>
      </c>
      <c r="H9" s="2">
        <v>206525</v>
      </c>
      <c r="I9" s="2">
        <v>2824139</v>
      </c>
      <c r="J9" s="2">
        <v>2012652</v>
      </c>
      <c r="K9" s="2">
        <v>521636</v>
      </c>
      <c r="L9" s="2">
        <v>5947777</v>
      </c>
      <c r="M9" s="2">
        <v>2115506</v>
      </c>
      <c r="N9" s="2">
        <v>25662407</v>
      </c>
      <c r="O9" s="11">
        <v>0.2359829114004891</v>
      </c>
    </row>
    <row r="10" spans="1:15" x14ac:dyDescent="0.3">
      <c r="A10" s="15" t="s">
        <v>520</v>
      </c>
      <c r="B10" s="16"/>
      <c r="C10" s="16"/>
      <c r="D10" s="16"/>
      <c r="E10" s="16"/>
      <c r="F10" s="16"/>
      <c r="G10" s="16"/>
      <c r="H10" s="16"/>
      <c r="I10" s="16"/>
      <c r="J10" s="16"/>
      <c r="K10" s="16"/>
      <c r="L10" s="16"/>
      <c r="M10" s="16"/>
      <c r="N10" s="16"/>
      <c r="O10" s="11" t="s">
        <v>35</v>
      </c>
    </row>
    <row r="11" spans="1:15" x14ac:dyDescent="0.3">
      <c r="A11" s="53" t="s">
        <v>521</v>
      </c>
      <c r="B11" s="2"/>
      <c r="C11" s="2"/>
      <c r="D11" s="2"/>
      <c r="E11" s="2"/>
      <c r="F11" s="2"/>
      <c r="G11" s="2"/>
      <c r="H11" s="2"/>
      <c r="I11" s="2"/>
      <c r="J11" s="2"/>
      <c r="K11" s="2"/>
      <c r="L11" s="2"/>
      <c r="M11" s="2"/>
      <c r="N11" s="2"/>
      <c r="O11" s="11" t="s">
        <v>35</v>
      </c>
    </row>
    <row r="12" spans="1:15" x14ac:dyDescent="0.3">
      <c r="A12" s="56" t="s">
        <v>522</v>
      </c>
      <c r="B12" s="2">
        <v>284409</v>
      </c>
      <c r="C12" s="2">
        <v>21616282</v>
      </c>
      <c r="D12" s="2">
        <v>22058836</v>
      </c>
      <c r="E12" s="2">
        <v>88140</v>
      </c>
      <c r="F12" s="2">
        <v>62825987</v>
      </c>
      <c r="G12" s="2">
        <v>24933092</v>
      </c>
      <c r="H12" s="2">
        <v>2943771</v>
      </c>
      <c r="I12" s="2">
        <v>55616084</v>
      </c>
      <c r="J12" s="2">
        <v>33687142</v>
      </c>
      <c r="K12" s="2">
        <v>9656905</v>
      </c>
      <c r="L12" s="2">
        <v>96029752</v>
      </c>
      <c r="M12" s="2">
        <v>37697484</v>
      </c>
      <c r="N12" s="2">
        <v>367437884</v>
      </c>
      <c r="O12" s="11">
        <v>4.509983815134426E-2</v>
      </c>
    </row>
    <row r="13" spans="1:15" x14ac:dyDescent="0.3">
      <c r="A13" s="15" t="s">
        <v>523</v>
      </c>
      <c r="B13" s="16"/>
      <c r="C13" s="16"/>
      <c r="D13" s="16"/>
      <c r="E13" s="16"/>
      <c r="F13" s="16"/>
      <c r="G13" s="16"/>
      <c r="H13" s="16"/>
      <c r="I13" s="16"/>
      <c r="J13" s="16"/>
      <c r="K13" s="16"/>
      <c r="L13" s="16"/>
      <c r="M13" s="16"/>
      <c r="N13" s="16"/>
      <c r="O13" s="11" t="s">
        <v>35</v>
      </c>
    </row>
    <row r="14" spans="1:15" x14ac:dyDescent="0.3">
      <c r="A14" s="19" t="s">
        <v>524</v>
      </c>
      <c r="B14" s="20"/>
      <c r="C14" s="20"/>
      <c r="D14" s="20"/>
      <c r="E14" s="20"/>
      <c r="F14" s="20"/>
      <c r="G14" s="20"/>
      <c r="H14" s="20"/>
      <c r="I14" s="20"/>
      <c r="J14" s="20"/>
      <c r="K14" s="20"/>
      <c r="L14" s="20"/>
      <c r="M14" s="20"/>
      <c r="N14" s="20"/>
      <c r="O14" s="11" t="s">
        <v>35</v>
      </c>
    </row>
    <row r="15" spans="1:15" x14ac:dyDescent="0.3">
      <c r="A15" s="53" t="s">
        <v>203</v>
      </c>
      <c r="B15" s="2"/>
      <c r="C15" s="2"/>
      <c r="D15" s="2"/>
      <c r="E15" s="2"/>
      <c r="F15" s="2"/>
      <c r="G15" s="2"/>
      <c r="H15" s="2"/>
      <c r="I15" s="2"/>
      <c r="J15" s="2"/>
      <c r="K15" s="2"/>
      <c r="L15" s="2"/>
      <c r="M15" s="2"/>
      <c r="N15" s="2"/>
      <c r="O15" s="11" t="s">
        <v>35</v>
      </c>
    </row>
    <row r="16" spans="1:15" x14ac:dyDescent="0.3">
      <c r="A16" s="56" t="s">
        <v>525</v>
      </c>
      <c r="B16" s="2">
        <v>323274</v>
      </c>
      <c r="C16" s="2">
        <v>7902789</v>
      </c>
      <c r="D16" s="2">
        <v>12150240</v>
      </c>
      <c r="E16" s="2">
        <v>1908298</v>
      </c>
      <c r="F16" s="2">
        <v>39905087</v>
      </c>
      <c r="G16" s="2">
        <v>21800317</v>
      </c>
      <c r="H16" s="2">
        <v>680851</v>
      </c>
      <c r="I16" s="2">
        <v>15568314</v>
      </c>
      <c r="J16" s="2">
        <v>18043394</v>
      </c>
      <c r="K16" s="2">
        <v>1937406</v>
      </c>
      <c r="L16" s="2">
        <v>31793696</v>
      </c>
      <c r="M16" s="2">
        <v>18819086</v>
      </c>
      <c r="N16" s="2">
        <v>170832752</v>
      </c>
      <c r="O16" s="11">
        <v>0.20164591526212619</v>
      </c>
    </row>
    <row r="17" spans="1:15" x14ac:dyDescent="0.3">
      <c r="A17" s="53" t="s">
        <v>526</v>
      </c>
      <c r="B17" s="2"/>
      <c r="C17" s="2"/>
      <c r="D17" s="2"/>
      <c r="E17" s="2"/>
      <c r="F17" s="2"/>
      <c r="G17" s="2"/>
      <c r="H17" s="2"/>
      <c r="I17" s="2"/>
      <c r="J17" s="2"/>
      <c r="K17" s="2"/>
      <c r="L17" s="2"/>
      <c r="M17" s="2"/>
      <c r="N17" s="2"/>
      <c r="O17" s="11" t="s">
        <v>35</v>
      </c>
    </row>
    <row r="18" spans="1:15" x14ac:dyDescent="0.3">
      <c r="A18" s="56" t="s">
        <v>527</v>
      </c>
      <c r="B18" s="2">
        <v>54115</v>
      </c>
      <c r="C18" s="2">
        <v>1181668</v>
      </c>
      <c r="D18" s="2">
        <v>986022</v>
      </c>
      <c r="E18" s="2"/>
      <c r="F18" s="2"/>
      <c r="G18" s="2"/>
      <c r="H18" s="2"/>
      <c r="I18" s="2"/>
      <c r="J18" s="2"/>
      <c r="K18" s="2"/>
      <c r="L18" s="2"/>
      <c r="M18" s="2"/>
      <c r="N18" s="2">
        <v>2221805</v>
      </c>
      <c r="O18" s="11">
        <v>3.9012249226958078E-3</v>
      </c>
    </row>
    <row r="19" spans="1:15" x14ac:dyDescent="0.3">
      <c r="A19" s="19" t="s">
        <v>528</v>
      </c>
      <c r="B19" s="20"/>
      <c r="C19" s="20"/>
      <c r="D19" s="20"/>
      <c r="E19" s="20"/>
      <c r="F19" s="20"/>
      <c r="G19" s="20"/>
      <c r="H19" s="20"/>
      <c r="I19" s="20"/>
      <c r="J19" s="20"/>
      <c r="K19" s="20"/>
      <c r="L19" s="20"/>
      <c r="M19" s="20"/>
      <c r="N19" s="20"/>
      <c r="O19" s="11" t="s">
        <v>35</v>
      </c>
    </row>
    <row r="20" spans="1:15" x14ac:dyDescent="0.3">
      <c r="A20" s="53" t="s">
        <v>529</v>
      </c>
      <c r="B20" s="2"/>
      <c r="C20" s="2"/>
      <c r="D20" s="2"/>
      <c r="E20" s="2"/>
      <c r="F20" s="2"/>
      <c r="G20" s="2"/>
      <c r="H20" s="2"/>
      <c r="I20" s="2"/>
      <c r="J20" s="2"/>
      <c r="K20" s="2"/>
      <c r="L20" s="2"/>
      <c r="M20" s="2"/>
      <c r="N20" s="2"/>
      <c r="O20" s="11" t="s">
        <v>35</v>
      </c>
    </row>
    <row r="21" spans="1:15" x14ac:dyDescent="0.3">
      <c r="A21" s="56" t="s">
        <v>530</v>
      </c>
      <c r="B21" s="2">
        <v>177152</v>
      </c>
      <c r="C21" s="2">
        <v>3049358</v>
      </c>
      <c r="D21" s="2">
        <v>11574919</v>
      </c>
      <c r="E21" s="2">
        <v>2853118</v>
      </c>
      <c r="F21" s="2">
        <v>13639347</v>
      </c>
      <c r="G21" s="2">
        <v>15812305</v>
      </c>
      <c r="H21" s="2">
        <v>748573</v>
      </c>
      <c r="I21" s="2">
        <v>5740360</v>
      </c>
      <c r="J21" s="2">
        <v>17025149</v>
      </c>
      <c r="K21" s="2">
        <v>2411233</v>
      </c>
      <c r="L21" s="2">
        <v>21367335</v>
      </c>
      <c r="M21" s="2">
        <v>17355393</v>
      </c>
      <c r="N21" s="2">
        <v>111754242</v>
      </c>
      <c r="O21" s="11">
        <v>0.26365312696345561</v>
      </c>
    </row>
    <row r="22" spans="1:15" x14ac:dyDescent="0.3">
      <c r="A22" s="56" t="s">
        <v>531</v>
      </c>
      <c r="B22" s="2">
        <v>7524</v>
      </c>
      <c r="C22" s="2">
        <v>92409</v>
      </c>
      <c r="D22" s="2">
        <v>91666</v>
      </c>
      <c r="E22" s="2">
        <v>156919</v>
      </c>
      <c r="F22" s="2">
        <v>1870514</v>
      </c>
      <c r="G22" s="2">
        <v>735090</v>
      </c>
      <c r="H22" s="2"/>
      <c r="I22" s="2"/>
      <c r="J22" s="2"/>
      <c r="K22" s="2">
        <v>249117</v>
      </c>
      <c r="L22" s="2">
        <v>462735</v>
      </c>
      <c r="M22" s="2">
        <v>580763</v>
      </c>
      <c r="N22" s="2">
        <v>4246737</v>
      </c>
      <c r="O22" s="11">
        <v>5.0094988197399451E-2</v>
      </c>
    </row>
    <row r="23" spans="1:15" x14ac:dyDescent="0.3">
      <c r="A23" s="53" t="s">
        <v>532</v>
      </c>
      <c r="B23" s="2"/>
      <c r="C23" s="2"/>
      <c r="D23" s="2"/>
      <c r="E23" s="2"/>
      <c r="F23" s="2"/>
      <c r="G23" s="2"/>
      <c r="H23" s="2"/>
      <c r="I23" s="2"/>
      <c r="J23" s="2"/>
      <c r="K23" s="2"/>
      <c r="L23" s="2"/>
      <c r="M23" s="2"/>
      <c r="N23" s="2"/>
      <c r="O23" s="11" t="s">
        <v>35</v>
      </c>
    </row>
    <row r="24" spans="1:15" x14ac:dyDescent="0.3">
      <c r="A24" s="56" t="s">
        <v>533</v>
      </c>
      <c r="B24" s="2">
        <v>222629</v>
      </c>
      <c r="C24" s="2">
        <v>22023286</v>
      </c>
      <c r="D24" s="2">
        <v>38417804</v>
      </c>
      <c r="E24" s="2">
        <v>12673827</v>
      </c>
      <c r="F24" s="2">
        <v>118927769</v>
      </c>
      <c r="G24" s="2">
        <v>61709794</v>
      </c>
      <c r="H24" s="2">
        <v>3272348</v>
      </c>
      <c r="I24" s="2">
        <v>34139926</v>
      </c>
      <c r="J24" s="2">
        <v>50300924</v>
      </c>
      <c r="K24" s="2">
        <v>1505850</v>
      </c>
      <c r="L24" s="2">
        <v>36145041</v>
      </c>
      <c r="M24" s="2">
        <v>43192223</v>
      </c>
      <c r="N24" s="2">
        <v>422531421</v>
      </c>
      <c r="O24" s="11">
        <v>0.23239921028843558</v>
      </c>
    </row>
    <row r="25" spans="1:15" x14ac:dyDescent="0.3">
      <c r="A25" s="19" t="s">
        <v>534</v>
      </c>
      <c r="B25" s="20"/>
      <c r="C25" s="20"/>
      <c r="D25" s="20"/>
      <c r="E25" s="20"/>
      <c r="F25" s="20"/>
      <c r="G25" s="20"/>
      <c r="H25" s="20"/>
      <c r="I25" s="20"/>
      <c r="J25" s="20"/>
      <c r="K25" s="20"/>
      <c r="L25" s="20"/>
      <c r="M25" s="20"/>
      <c r="N25" s="20"/>
      <c r="O25" s="11" t="s">
        <v>35</v>
      </c>
    </row>
    <row r="26" spans="1:15" x14ac:dyDescent="0.3">
      <c r="A26" s="53" t="s">
        <v>535</v>
      </c>
      <c r="B26" s="2"/>
      <c r="C26" s="2"/>
      <c r="D26" s="2"/>
      <c r="E26" s="2"/>
      <c r="F26" s="2"/>
      <c r="G26" s="2"/>
      <c r="H26" s="2"/>
      <c r="I26" s="2"/>
      <c r="J26" s="2"/>
      <c r="K26" s="2"/>
      <c r="L26" s="2"/>
      <c r="M26" s="2"/>
      <c r="N26" s="2"/>
      <c r="O26" s="11" t="s">
        <v>35</v>
      </c>
    </row>
    <row r="27" spans="1:15" x14ac:dyDescent="0.3">
      <c r="A27" s="56" t="s">
        <v>536</v>
      </c>
      <c r="B27" s="2">
        <v>3093943</v>
      </c>
      <c r="C27" s="2">
        <v>51442324</v>
      </c>
      <c r="D27" s="2">
        <v>40286705</v>
      </c>
      <c r="E27" s="2">
        <v>15749321</v>
      </c>
      <c r="F27" s="2">
        <v>44621386</v>
      </c>
      <c r="G27" s="2">
        <v>69031422</v>
      </c>
      <c r="H27" s="2">
        <v>10403997</v>
      </c>
      <c r="I27" s="2">
        <v>45269110</v>
      </c>
      <c r="J27" s="2">
        <v>71535531</v>
      </c>
      <c r="K27" s="2">
        <v>10321777</v>
      </c>
      <c r="L27" s="2">
        <v>49398104</v>
      </c>
      <c r="M27" s="2">
        <v>54697686</v>
      </c>
      <c r="N27" s="2">
        <v>465851306</v>
      </c>
      <c r="O27" s="11">
        <v>0.49241029845352163</v>
      </c>
    </row>
    <row r="28" spans="1:15" x14ac:dyDescent="0.3">
      <c r="A28" s="19" t="s">
        <v>537</v>
      </c>
      <c r="B28" s="20"/>
      <c r="C28" s="20"/>
      <c r="D28" s="20"/>
      <c r="E28" s="20"/>
      <c r="F28" s="20"/>
      <c r="G28" s="20"/>
      <c r="H28" s="20"/>
      <c r="I28" s="20"/>
      <c r="J28" s="20"/>
      <c r="K28" s="20"/>
      <c r="L28" s="20"/>
      <c r="M28" s="20"/>
      <c r="N28" s="20"/>
      <c r="O28" s="11" t="s">
        <v>35</v>
      </c>
    </row>
    <row r="29" spans="1:15" x14ac:dyDescent="0.3">
      <c r="A29" s="53" t="s">
        <v>538</v>
      </c>
      <c r="B29" s="2"/>
      <c r="C29" s="2"/>
      <c r="D29" s="2"/>
      <c r="E29" s="2"/>
      <c r="F29" s="2"/>
      <c r="G29" s="2"/>
      <c r="H29" s="2"/>
      <c r="I29" s="2"/>
      <c r="J29" s="2"/>
      <c r="K29" s="2"/>
      <c r="L29" s="2"/>
      <c r="M29" s="2"/>
      <c r="N29" s="2"/>
      <c r="O29" s="11" t="s">
        <v>35</v>
      </c>
    </row>
    <row r="30" spans="1:15" x14ac:dyDescent="0.3">
      <c r="A30" s="56" t="s">
        <v>539</v>
      </c>
      <c r="B30" s="2">
        <v>1460</v>
      </c>
      <c r="C30" s="2">
        <v>57616</v>
      </c>
      <c r="D30" s="2">
        <v>66789</v>
      </c>
      <c r="E30" s="2"/>
      <c r="F30" s="2"/>
      <c r="G30" s="2"/>
      <c r="H30" s="2"/>
      <c r="I30" s="2"/>
      <c r="J30" s="2"/>
      <c r="K30" s="2"/>
      <c r="L30" s="2"/>
      <c r="M30" s="2"/>
      <c r="N30" s="2">
        <v>125865</v>
      </c>
      <c r="O30" s="11">
        <v>1.4128509423970035E-4</v>
      </c>
    </row>
    <row r="31" spans="1:15" x14ac:dyDescent="0.3">
      <c r="A31" s="56" t="s">
        <v>540</v>
      </c>
      <c r="B31" s="2">
        <v>91190</v>
      </c>
      <c r="C31" s="2">
        <v>3614222</v>
      </c>
      <c r="D31" s="2">
        <v>3776798</v>
      </c>
      <c r="E31" s="2"/>
      <c r="F31" s="2"/>
      <c r="G31" s="2"/>
      <c r="H31" s="2"/>
      <c r="I31" s="2"/>
      <c r="J31" s="2"/>
      <c r="K31" s="2"/>
      <c r="L31" s="2"/>
      <c r="M31" s="2"/>
      <c r="N31" s="2">
        <v>7482210</v>
      </c>
      <c r="O31" s="11">
        <v>4.1019198814575136E-2</v>
      </c>
    </row>
    <row r="32" spans="1:15" x14ac:dyDescent="0.3">
      <c r="A32" s="53" t="s">
        <v>541</v>
      </c>
      <c r="B32" s="2"/>
      <c r="C32" s="2"/>
      <c r="D32" s="2"/>
      <c r="E32" s="2"/>
      <c r="F32" s="2"/>
      <c r="G32" s="2"/>
      <c r="H32" s="2"/>
      <c r="I32" s="2"/>
      <c r="J32" s="2"/>
      <c r="K32" s="2"/>
      <c r="L32" s="2"/>
      <c r="M32" s="2"/>
      <c r="N32" s="2"/>
      <c r="O32" s="11" t="s">
        <v>35</v>
      </c>
    </row>
    <row r="33" spans="1:15" x14ac:dyDescent="0.3">
      <c r="A33" s="56" t="s">
        <v>542</v>
      </c>
      <c r="B33" s="2">
        <v>142</v>
      </c>
      <c r="C33" s="2">
        <v>2641</v>
      </c>
      <c r="D33" s="2">
        <v>1648</v>
      </c>
      <c r="E33" s="2"/>
      <c r="F33" s="2"/>
      <c r="G33" s="2"/>
      <c r="H33" s="2"/>
      <c r="I33" s="2"/>
      <c r="J33" s="2"/>
      <c r="K33" s="2">
        <v>421</v>
      </c>
      <c r="L33" s="2">
        <v>2577</v>
      </c>
      <c r="M33" s="2">
        <v>2275</v>
      </c>
      <c r="N33" s="2">
        <v>9704</v>
      </c>
      <c r="O33" s="11">
        <v>1.6546094787434516E-3</v>
      </c>
    </row>
    <row r="34" spans="1:15" x14ac:dyDescent="0.3">
      <c r="A34" s="56" t="s">
        <v>543</v>
      </c>
      <c r="B34" s="2">
        <v>8</v>
      </c>
      <c r="C34" s="2">
        <v>111</v>
      </c>
      <c r="D34" s="2">
        <v>110</v>
      </c>
      <c r="E34" s="2">
        <v>380</v>
      </c>
      <c r="F34" s="2">
        <v>4313</v>
      </c>
      <c r="G34" s="2">
        <v>2290</v>
      </c>
      <c r="H34" s="2">
        <v>213</v>
      </c>
      <c r="I34" s="2">
        <v>2117</v>
      </c>
      <c r="J34" s="2">
        <v>1191</v>
      </c>
      <c r="K34" s="2"/>
      <c r="L34" s="2"/>
      <c r="M34" s="2"/>
      <c r="N34" s="2">
        <v>10733</v>
      </c>
      <c r="O34" s="11">
        <v>1.8300584500173918E-2</v>
      </c>
    </row>
    <row r="35" spans="1:15" x14ac:dyDescent="0.3">
      <c r="A35" s="15" t="s">
        <v>544</v>
      </c>
      <c r="B35" s="16"/>
      <c r="C35" s="16"/>
      <c r="D35" s="16"/>
      <c r="E35" s="16"/>
      <c r="F35" s="16"/>
      <c r="G35" s="16"/>
      <c r="H35" s="16"/>
      <c r="I35" s="16"/>
      <c r="J35" s="16"/>
      <c r="K35" s="16"/>
      <c r="L35" s="16"/>
      <c r="M35" s="16"/>
      <c r="N35" s="16"/>
      <c r="O35" s="11" t="s">
        <v>35</v>
      </c>
    </row>
    <row r="36" spans="1:15" x14ac:dyDescent="0.3">
      <c r="A36" s="53" t="s">
        <v>545</v>
      </c>
      <c r="B36" s="2"/>
      <c r="C36" s="2"/>
      <c r="D36" s="2"/>
      <c r="E36" s="2"/>
      <c r="F36" s="2"/>
      <c r="G36" s="2"/>
      <c r="H36" s="2"/>
      <c r="I36" s="2"/>
      <c r="J36" s="2"/>
      <c r="K36" s="2"/>
      <c r="L36" s="2"/>
      <c r="M36" s="2"/>
      <c r="N36" s="2"/>
      <c r="O36" s="11" t="s">
        <v>35</v>
      </c>
    </row>
    <row r="37" spans="1:15" x14ac:dyDescent="0.3">
      <c r="A37" s="56" t="s">
        <v>546</v>
      </c>
      <c r="B37" s="2">
        <v>2312821</v>
      </c>
      <c r="C37" s="2">
        <v>48240660</v>
      </c>
      <c r="D37" s="2">
        <v>66206464</v>
      </c>
      <c r="E37" s="2">
        <v>2198277</v>
      </c>
      <c r="F37" s="2">
        <v>19450286</v>
      </c>
      <c r="G37" s="2">
        <v>111699062</v>
      </c>
      <c r="H37" s="2">
        <v>5702149</v>
      </c>
      <c r="I37" s="2">
        <v>40106486</v>
      </c>
      <c r="J37" s="2">
        <v>54745502</v>
      </c>
      <c r="K37" s="2">
        <v>16277820</v>
      </c>
      <c r="L37" s="2">
        <v>89973318</v>
      </c>
      <c r="M37" s="2">
        <v>114419002</v>
      </c>
      <c r="N37" s="2">
        <v>571331847</v>
      </c>
      <c r="O37" s="11">
        <v>0.41643328539082858</v>
      </c>
    </row>
    <row r="38" spans="1:15" x14ac:dyDescent="0.3">
      <c r="A38" s="56" t="s">
        <v>547</v>
      </c>
      <c r="B38" s="2"/>
      <c r="C38" s="2"/>
      <c r="D38" s="2"/>
      <c r="E38" s="2"/>
      <c r="F38" s="2"/>
      <c r="G38" s="2"/>
      <c r="H38" s="2">
        <v>44757</v>
      </c>
      <c r="I38" s="2">
        <v>429433</v>
      </c>
      <c r="J38" s="2">
        <v>2551378</v>
      </c>
      <c r="K38" s="2"/>
      <c r="L38" s="2"/>
      <c r="M38" s="2"/>
      <c r="N38" s="2">
        <v>3025568</v>
      </c>
      <c r="O38" s="11">
        <v>3.791502025754441E-2</v>
      </c>
    </row>
    <row r="39" spans="1:15" x14ac:dyDescent="0.3">
      <c r="A39" s="15" t="s">
        <v>548</v>
      </c>
      <c r="B39" s="16"/>
      <c r="C39" s="16"/>
      <c r="D39" s="16"/>
      <c r="E39" s="16"/>
      <c r="F39" s="16"/>
      <c r="G39" s="16"/>
      <c r="H39" s="16"/>
      <c r="I39" s="16"/>
      <c r="J39" s="16"/>
      <c r="K39" s="16"/>
      <c r="L39" s="16"/>
      <c r="M39" s="16"/>
      <c r="N39" s="16"/>
      <c r="O39" s="11" t="s">
        <v>35</v>
      </c>
    </row>
    <row r="40" spans="1:15" x14ac:dyDescent="0.3">
      <c r="A40" s="53" t="s">
        <v>549</v>
      </c>
      <c r="B40" s="2"/>
      <c r="C40" s="2"/>
      <c r="D40" s="2"/>
      <c r="E40" s="2"/>
      <c r="F40" s="2"/>
      <c r="G40" s="2"/>
      <c r="H40" s="2"/>
      <c r="I40" s="2"/>
      <c r="J40" s="2"/>
      <c r="K40" s="2"/>
      <c r="L40" s="2"/>
      <c r="M40" s="2"/>
      <c r="N40" s="2"/>
      <c r="O40" s="11" t="s">
        <v>35</v>
      </c>
    </row>
    <row r="41" spans="1:15" x14ac:dyDescent="0.3">
      <c r="A41" s="56" t="s">
        <v>550</v>
      </c>
      <c r="B41" s="2"/>
      <c r="C41" s="2"/>
      <c r="D41" s="2"/>
      <c r="E41" s="2"/>
      <c r="F41" s="2">
        <v>1000</v>
      </c>
      <c r="G41" s="2"/>
      <c r="H41" s="2"/>
      <c r="I41" s="2"/>
      <c r="J41" s="2"/>
      <c r="K41" s="2"/>
      <c r="L41" s="2"/>
      <c r="M41" s="2"/>
      <c r="N41" s="2">
        <v>1000</v>
      </c>
      <c r="O41" s="11">
        <v>3.6378197696325894E-6</v>
      </c>
    </row>
    <row r="42" spans="1:15" x14ac:dyDescent="0.3">
      <c r="A42" s="56" t="s">
        <v>551</v>
      </c>
      <c r="B42" s="2">
        <v>46610</v>
      </c>
      <c r="C42" s="2">
        <v>3394768</v>
      </c>
      <c r="D42" s="2">
        <v>2241202</v>
      </c>
      <c r="E42" s="2">
        <v>261483</v>
      </c>
      <c r="F42" s="2">
        <v>8018526</v>
      </c>
      <c r="G42" s="2">
        <v>2656799</v>
      </c>
      <c r="H42" s="2">
        <v>216055</v>
      </c>
      <c r="I42" s="2">
        <v>5744188</v>
      </c>
      <c r="J42" s="2">
        <v>2785968</v>
      </c>
      <c r="K42" s="2">
        <v>439621</v>
      </c>
      <c r="L42" s="2">
        <v>7716688</v>
      </c>
      <c r="M42" s="2">
        <v>2640641</v>
      </c>
      <c r="N42" s="2">
        <v>36162549</v>
      </c>
      <c r="O42" s="11">
        <v>0.13155283567250722</v>
      </c>
    </row>
    <row r="43" spans="1:15" x14ac:dyDescent="0.3">
      <c r="A43" s="53" t="s">
        <v>552</v>
      </c>
      <c r="B43" s="2"/>
      <c r="C43" s="2"/>
      <c r="D43" s="2"/>
      <c r="E43" s="2"/>
      <c r="F43" s="2"/>
      <c r="G43" s="2"/>
      <c r="H43" s="2"/>
      <c r="I43" s="2"/>
      <c r="J43" s="2"/>
      <c r="K43" s="2"/>
      <c r="L43" s="2"/>
      <c r="M43" s="2"/>
      <c r="N43" s="2"/>
      <c r="O43" s="11" t="s">
        <v>35</v>
      </c>
    </row>
    <row r="44" spans="1:15" x14ac:dyDescent="0.3">
      <c r="A44" s="56" t="s">
        <v>553</v>
      </c>
      <c r="B44" s="2">
        <v>48982</v>
      </c>
      <c r="C44" s="2">
        <v>416686</v>
      </c>
      <c r="D44" s="2">
        <v>862821</v>
      </c>
      <c r="E44" s="2">
        <v>231462</v>
      </c>
      <c r="F44" s="2">
        <v>132975</v>
      </c>
      <c r="G44" s="2">
        <v>1207492</v>
      </c>
      <c r="H44" s="2">
        <v>153253</v>
      </c>
      <c r="I44" s="2">
        <v>1678378</v>
      </c>
      <c r="J44" s="2">
        <v>1132822</v>
      </c>
      <c r="K44" s="2">
        <v>154587</v>
      </c>
      <c r="L44" s="2">
        <v>5794</v>
      </c>
      <c r="M44" s="2">
        <v>942488</v>
      </c>
      <c r="N44" s="2">
        <v>6967740</v>
      </c>
      <c r="O44" s="11">
        <v>1.990464314608029E-2</v>
      </c>
    </row>
    <row r="45" spans="1:15" x14ac:dyDescent="0.3">
      <c r="A45" s="53" t="s">
        <v>554</v>
      </c>
      <c r="B45" s="2"/>
      <c r="C45" s="2"/>
      <c r="D45" s="2"/>
      <c r="E45" s="2"/>
      <c r="F45" s="2"/>
      <c r="G45" s="2"/>
      <c r="H45" s="2"/>
      <c r="I45" s="2"/>
      <c r="J45" s="2"/>
      <c r="K45" s="2"/>
      <c r="L45" s="2"/>
      <c r="M45" s="2"/>
      <c r="N45" s="2"/>
      <c r="O45" s="11" t="s">
        <v>35</v>
      </c>
    </row>
    <row r="46" spans="1:15" x14ac:dyDescent="0.3">
      <c r="A46" s="56" t="s">
        <v>555</v>
      </c>
      <c r="B46" s="2">
        <v>86150</v>
      </c>
      <c r="C46" s="2">
        <v>4054130</v>
      </c>
      <c r="D46" s="2">
        <v>1471985</v>
      </c>
      <c r="E46" s="2"/>
      <c r="F46" s="2"/>
      <c r="G46" s="2"/>
      <c r="H46" s="2"/>
      <c r="I46" s="2"/>
      <c r="J46" s="2"/>
      <c r="K46" s="2"/>
      <c r="L46" s="2"/>
      <c r="M46" s="2"/>
      <c r="N46" s="2">
        <v>5612265</v>
      </c>
      <c r="O46" s="11">
        <v>1.0909073796656132E-2</v>
      </c>
    </row>
    <row r="47" spans="1:15" x14ac:dyDescent="0.3">
      <c r="A47" s="53" t="s">
        <v>224</v>
      </c>
      <c r="B47" s="2"/>
      <c r="C47" s="2"/>
      <c r="D47" s="2"/>
      <c r="E47" s="2"/>
      <c r="F47" s="2"/>
      <c r="G47" s="2"/>
      <c r="H47" s="2"/>
      <c r="I47" s="2"/>
      <c r="J47" s="2"/>
      <c r="K47" s="2"/>
      <c r="L47" s="2"/>
      <c r="M47" s="2"/>
      <c r="N47" s="2"/>
      <c r="O47" s="11" t="s">
        <v>35</v>
      </c>
    </row>
    <row r="48" spans="1:15" x14ac:dyDescent="0.3">
      <c r="A48" s="56" t="s">
        <v>556</v>
      </c>
      <c r="B48" s="2">
        <v>2546838</v>
      </c>
      <c r="C48" s="2">
        <v>39245641</v>
      </c>
      <c r="D48" s="2">
        <v>44884266</v>
      </c>
      <c r="E48" s="2">
        <v>23194166</v>
      </c>
      <c r="F48" s="2">
        <v>129306860</v>
      </c>
      <c r="G48" s="2">
        <v>65755724</v>
      </c>
      <c r="H48" s="2">
        <v>8566803</v>
      </c>
      <c r="I48" s="2">
        <v>70121594</v>
      </c>
      <c r="J48" s="2">
        <v>60928387</v>
      </c>
      <c r="K48" s="2">
        <v>17236995</v>
      </c>
      <c r="L48" s="2">
        <v>146792794</v>
      </c>
      <c r="M48" s="2">
        <v>62521983</v>
      </c>
      <c r="N48" s="2">
        <v>671102051</v>
      </c>
      <c r="O48" s="11">
        <v>0.69833659146437377</v>
      </c>
    </row>
    <row r="49" spans="1:15" x14ac:dyDescent="0.3">
      <c r="A49" s="53" t="s">
        <v>557</v>
      </c>
      <c r="B49" s="2"/>
      <c r="C49" s="2"/>
      <c r="D49" s="2"/>
      <c r="E49" s="2"/>
      <c r="F49" s="2"/>
      <c r="G49" s="2"/>
      <c r="H49" s="2"/>
      <c r="I49" s="2"/>
      <c r="J49" s="2"/>
      <c r="K49" s="2"/>
      <c r="L49" s="2"/>
      <c r="M49" s="2"/>
      <c r="N49" s="2"/>
      <c r="O49" s="11" t="s">
        <v>35</v>
      </c>
    </row>
    <row r="50" spans="1:15" x14ac:dyDescent="0.3">
      <c r="A50" s="56" t="s">
        <v>558</v>
      </c>
      <c r="B50" s="2">
        <v>1640</v>
      </c>
      <c r="C50" s="2">
        <v>4445962</v>
      </c>
      <c r="D50" s="2">
        <v>2130570</v>
      </c>
      <c r="E50" s="2">
        <v>8083207</v>
      </c>
      <c r="F50" s="2">
        <v>92260885</v>
      </c>
      <c r="G50" s="2">
        <v>26048409</v>
      </c>
      <c r="H50" s="2">
        <v>2241324</v>
      </c>
      <c r="I50" s="2">
        <v>21034023</v>
      </c>
      <c r="J50" s="2">
        <v>5561764</v>
      </c>
      <c r="K50" s="2">
        <v>61371</v>
      </c>
      <c r="L50" s="2">
        <v>514942</v>
      </c>
      <c r="M50" s="2">
        <v>1196973</v>
      </c>
      <c r="N50" s="2">
        <v>163581070</v>
      </c>
      <c r="O50" s="11">
        <v>0.13005804321791919</v>
      </c>
    </row>
    <row r="51" spans="1:15" x14ac:dyDescent="0.3">
      <c r="A51" s="53" t="s">
        <v>559</v>
      </c>
      <c r="B51" s="2"/>
      <c r="C51" s="2"/>
      <c r="D51" s="2"/>
      <c r="E51" s="2"/>
      <c r="F51" s="2"/>
      <c r="G51" s="2"/>
      <c r="H51" s="2"/>
      <c r="I51" s="2"/>
      <c r="J51" s="2"/>
      <c r="K51" s="2"/>
      <c r="L51" s="2"/>
      <c r="M51" s="2"/>
      <c r="N51" s="2"/>
      <c r="O51" s="11" t="s">
        <v>35</v>
      </c>
    </row>
    <row r="52" spans="1:15" x14ac:dyDescent="0.3">
      <c r="A52" s="56" t="s">
        <v>560</v>
      </c>
      <c r="B52" s="2">
        <v>46480</v>
      </c>
      <c r="C52" s="2">
        <v>2875336</v>
      </c>
      <c r="D52" s="2">
        <v>2416119</v>
      </c>
      <c r="E52" s="2">
        <v>281811</v>
      </c>
      <c r="F52" s="2">
        <v>4640947</v>
      </c>
      <c r="G52" s="2">
        <v>1941153</v>
      </c>
      <c r="H52" s="2">
        <v>146366</v>
      </c>
      <c r="I52" s="2">
        <v>1912644</v>
      </c>
      <c r="J52" s="2">
        <v>1396437</v>
      </c>
      <c r="K52" s="2">
        <v>941722</v>
      </c>
      <c r="L52" s="2">
        <v>10165655</v>
      </c>
      <c r="M52" s="2">
        <v>3160142</v>
      </c>
      <c r="N52" s="2">
        <v>29924812</v>
      </c>
      <c r="O52" s="11">
        <v>0.22595232443203439</v>
      </c>
    </row>
    <row r="53" spans="1:15" x14ac:dyDescent="0.3">
      <c r="A53" s="53" t="s">
        <v>561</v>
      </c>
      <c r="B53" s="2"/>
      <c r="C53" s="2"/>
      <c r="D53" s="2"/>
      <c r="E53" s="2"/>
      <c r="F53" s="2"/>
      <c r="G53" s="2"/>
      <c r="H53" s="2"/>
      <c r="I53" s="2"/>
      <c r="J53" s="2"/>
      <c r="K53" s="2"/>
      <c r="L53" s="2"/>
      <c r="M53" s="2"/>
      <c r="N53" s="2"/>
      <c r="O53" s="11" t="s">
        <v>35</v>
      </c>
    </row>
    <row r="54" spans="1:15" x14ac:dyDescent="0.3">
      <c r="A54" s="56" t="s">
        <v>562</v>
      </c>
      <c r="B54" s="2"/>
      <c r="C54" s="2"/>
      <c r="D54" s="2"/>
      <c r="E54" s="2"/>
      <c r="F54" s="2">
        <v>22759427</v>
      </c>
      <c r="G54" s="2">
        <v>12977183</v>
      </c>
      <c r="H54" s="2"/>
      <c r="I54" s="2"/>
      <c r="J54" s="2"/>
      <c r="K54" s="2"/>
      <c r="L54" s="2"/>
      <c r="M54" s="2"/>
      <c r="N54" s="2">
        <v>35736610</v>
      </c>
      <c r="O54" s="11">
        <v>6.8603636890542163E-2</v>
      </c>
    </row>
    <row r="55" spans="1:15" x14ac:dyDescent="0.3">
      <c r="A55" s="53" t="s">
        <v>563</v>
      </c>
      <c r="B55" s="2"/>
      <c r="C55" s="2"/>
      <c r="D55" s="2"/>
      <c r="E55" s="2"/>
      <c r="F55" s="2"/>
      <c r="G55" s="2"/>
      <c r="H55" s="2"/>
      <c r="I55" s="2"/>
      <c r="J55" s="2"/>
      <c r="K55" s="2"/>
      <c r="L55" s="2"/>
      <c r="M55" s="2"/>
      <c r="N55" s="2"/>
      <c r="O55" s="11" t="s">
        <v>35</v>
      </c>
    </row>
    <row r="56" spans="1:15" x14ac:dyDescent="0.3">
      <c r="A56" s="56" t="s">
        <v>564</v>
      </c>
      <c r="B56" s="2"/>
      <c r="C56" s="2"/>
      <c r="D56" s="2"/>
      <c r="E56" s="2">
        <v>67</v>
      </c>
      <c r="F56" s="2">
        <v>469</v>
      </c>
      <c r="G56" s="2">
        <v>464</v>
      </c>
      <c r="H56" s="2"/>
      <c r="I56" s="2">
        <v>1</v>
      </c>
      <c r="J56" s="2"/>
      <c r="K56" s="2"/>
      <c r="L56" s="2">
        <v>588</v>
      </c>
      <c r="M56" s="2"/>
      <c r="N56" s="2">
        <v>1589</v>
      </c>
      <c r="O56" s="11">
        <v>9.7280876865066113E-7</v>
      </c>
    </row>
    <row r="57" spans="1:15" x14ac:dyDescent="0.3">
      <c r="A57" s="56" t="s">
        <v>565</v>
      </c>
      <c r="B57" s="2">
        <v>8096134</v>
      </c>
      <c r="C57" s="2">
        <v>112366292</v>
      </c>
      <c r="D57" s="2">
        <v>147644928</v>
      </c>
      <c r="E57" s="2">
        <v>22296729</v>
      </c>
      <c r="F57" s="2">
        <v>158141219</v>
      </c>
      <c r="G57" s="2">
        <v>166348645</v>
      </c>
      <c r="H57" s="2">
        <v>48174395</v>
      </c>
      <c r="I57" s="2">
        <v>200086767</v>
      </c>
      <c r="J57" s="2">
        <v>216370384</v>
      </c>
      <c r="K57" s="2">
        <v>43645101</v>
      </c>
      <c r="L57" s="2">
        <v>197366280</v>
      </c>
      <c r="M57" s="2">
        <v>138788831</v>
      </c>
      <c r="N57" s="2">
        <v>1459325705</v>
      </c>
      <c r="O57" s="11">
        <v>0.59731132034181955</v>
      </c>
    </row>
    <row r="58" spans="1:15" x14ac:dyDescent="0.3">
      <c r="A58" s="15" t="s">
        <v>566</v>
      </c>
      <c r="B58" s="16"/>
      <c r="C58" s="16"/>
      <c r="D58" s="16"/>
      <c r="E58" s="16"/>
      <c r="F58" s="16"/>
      <c r="G58" s="16"/>
      <c r="H58" s="16"/>
      <c r="I58" s="16"/>
      <c r="J58" s="16"/>
      <c r="K58" s="16"/>
      <c r="L58" s="16"/>
      <c r="M58" s="16"/>
      <c r="N58" s="16"/>
      <c r="O58" s="11" t="s">
        <v>35</v>
      </c>
    </row>
    <row r="59" spans="1:15" x14ac:dyDescent="0.3">
      <c r="A59" s="53" t="s">
        <v>567</v>
      </c>
      <c r="B59" s="2"/>
      <c r="C59" s="2"/>
      <c r="D59" s="2"/>
      <c r="E59" s="2"/>
      <c r="F59" s="2"/>
      <c r="G59" s="2"/>
      <c r="H59" s="2"/>
      <c r="I59" s="2"/>
      <c r="J59" s="2"/>
      <c r="K59" s="2"/>
      <c r="L59" s="2"/>
      <c r="M59" s="2"/>
      <c r="N59" s="2"/>
      <c r="O59" s="11" t="s">
        <v>35</v>
      </c>
    </row>
    <row r="60" spans="1:15" x14ac:dyDescent="0.3">
      <c r="A60" s="56" t="s">
        <v>568</v>
      </c>
      <c r="B60" s="2">
        <v>9727</v>
      </c>
      <c r="C60" s="2">
        <v>485826</v>
      </c>
      <c r="D60" s="2">
        <v>176515</v>
      </c>
      <c r="E60" s="2">
        <v>52114</v>
      </c>
      <c r="F60" s="2">
        <v>1457876</v>
      </c>
      <c r="G60" s="2">
        <v>183183</v>
      </c>
      <c r="H60" s="2">
        <v>18312</v>
      </c>
      <c r="I60" s="2">
        <v>730868</v>
      </c>
      <c r="J60" s="2">
        <v>159948</v>
      </c>
      <c r="K60" s="2">
        <v>32391</v>
      </c>
      <c r="L60" s="2">
        <v>1155917</v>
      </c>
      <c r="M60" s="2">
        <v>187779</v>
      </c>
      <c r="N60" s="2">
        <v>4650456</v>
      </c>
      <c r="O60" s="11">
        <v>5.8471961369942427E-2</v>
      </c>
    </row>
    <row r="61" spans="1:15" x14ac:dyDescent="0.3">
      <c r="A61" s="53" t="s">
        <v>569</v>
      </c>
      <c r="B61" s="2"/>
      <c r="C61" s="2"/>
      <c r="D61" s="2"/>
      <c r="E61" s="2"/>
      <c r="F61" s="2"/>
      <c r="G61" s="2"/>
      <c r="H61" s="2"/>
      <c r="I61" s="2"/>
      <c r="J61" s="2"/>
      <c r="K61" s="2"/>
      <c r="L61" s="2"/>
      <c r="M61" s="2"/>
      <c r="N61" s="2"/>
      <c r="O61" s="11" t="s">
        <v>35</v>
      </c>
    </row>
    <row r="62" spans="1:15" x14ac:dyDescent="0.3">
      <c r="A62" s="56" t="s">
        <v>570</v>
      </c>
      <c r="B62" s="2">
        <v>29796</v>
      </c>
      <c r="C62" s="2">
        <v>1776378</v>
      </c>
      <c r="D62" s="2">
        <v>1004480</v>
      </c>
      <c r="E62" s="2">
        <v>239828</v>
      </c>
      <c r="F62" s="2">
        <v>5850031</v>
      </c>
      <c r="G62" s="2">
        <v>1211132</v>
      </c>
      <c r="H62" s="2">
        <v>60105</v>
      </c>
      <c r="I62" s="2">
        <v>2573887</v>
      </c>
      <c r="J62" s="2">
        <v>892463</v>
      </c>
      <c r="K62" s="2">
        <v>83138</v>
      </c>
      <c r="L62" s="2">
        <v>3445377</v>
      </c>
      <c r="M62" s="2">
        <v>798985</v>
      </c>
      <c r="N62" s="2">
        <v>17965600</v>
      </c>
      <c r="O62" s="11">
        <v>0.15561677904294416</v>
      </c>
    </row>
    <row r="63" spans="1:15" x14ac:dyDescent="0.3">
      <c r="A63" s="15" t="s">
        <v>571</v>
      </c>
      <c r="B63" s="16"/>
      <c r="C63" s="16"/>
      <c r="D63" s="16"/>
      <c r="E63" s="16"/>
      <c r="F63" s="16"/>
      <c r="G63" s="16"/>
      <c r="H63" s="16"/>
      <c r="I63" s="16"/>
      <c r="J63" s="16"/>
      <c r="K63" s="16"/>
      <c r="L63" s="16"/>
      <c r="M63" s="16"/>
      <c r="N63" s="16"/>
      <c r="O63" s="11" t="s">
        <v>35</v>
      </c>
    </row>
    <row r="64" spans="1:15" x14ac:dyDescent="0.3">
      <c r="A64" s="53" t="s">
        <v>572</v>
      </c>
      <c r="B64" s="2"/>
      <c r="C64" s="2"/>
      <c r="D64" s="2"/>
      <c r="E64" s="2"/>
      <c r="F64" s="2"/>
      <c r="G64" s="2"/>
      <c r="H64" s="2"/>
      <c r="I64" s="2"/>
      <c r="J64" s="2"/>
      <c r="K64" s="2"/>
      <c r="L64" s="2"/>
      <c r="M64" s="2"/>
      <c r="N64" s="2"/>
      <c r="O64" s="11" t="s">
        <v>35</v>
      </c>
    </row>
    <row r="65" spans="1:15" x14ac:dyDescent="0.3">
      <c r="A65" s="56" t="s">
        <v>573</v>
      </c>
      <c r="B65" s="2"/>
      <c r="C65" s="2"/>
      <c r="D65" s="2"/>
      <c r="E65" s="2">
        <v>1331959</v>
      </c>
      <c r="F65" s="2">
        <v>3228863</v>
      </c>
      <c r="G65" s="2">
        <v>4338807</v>
      </c>
      <c r="H65" s="2"/>
      <c r="I65" s="2"/>
      <c r="J65" s="2"/>
      <c r="K65" s="2"/>
      <c r="L65" s="2"/>
      <c r="M65" s="2"/>
      <c r="N65" s="2">
        <v>8899629</v>
      </c>
      <c r="O65" s="11">
        <v>0.24862860244338911</v>
      </c>
    </row>
    <row r="66" spans="1:15" x14ac:dyDescent="0.3">
      <c r="A66" s="15" t="s">
        <v>574</v>
      </c>
      <c r="B66" s="16"/>
      <c r="C66" s="16"/>
      <c r="D66" s="16"/>
      <c r="E66" s="16"/>
      <c r="F66" s="16"/>
      <c r="G66" s="16"/>
      <c r="H66" s="16"/>
      <c r="I66" s="16"/>
      <c r="J66" s="16"/>
      <c r="K66" s="16"/>
      <c r="L66" s="16"/>
      <c r="M66" s="16"/>
      <c r="N66" s="16"/>
      <c r="O66" s="11" t="s">
        <v>35</v>
      </c>
    </row>
    <row r="67" spans="1:15" x14ac:dyDescent="0.3">
      <c r="A67" s="19" t="s">
        <v>575</v>
      </c>
      <c r="B67" s="20"/>
      <c r="C67" s="20"/>
      <c r="D67" s="20"/>
      <c r="E67" s="20"/>
      <c r="F67" s="20"/>
      <c r="G67" s="20"/>
      <c r="H67" s="20"/>
      <c r="I67" s="20"/>
      <c r="J67" s="20"/>
      <c r="K67" s="20"/>
      <c r="L67" s="20"/>
      <c r="M67" s="20"/>
      <c r="N67" s="20"/>
      <c r="O67" s="11" t="s">
        <v>35</v>
      </c>
    </row>
    <row r="68" spans="1:15" x14ac:dyDescent="0.3">
      <c r="A68" s="53" t="s">
        <v>576</v>
      </c>
      <c r="B68" s="2"/>
      <c r="C68" s="2"/>
      <c r="D68" s="2"/>
      <c r="E68" s="2"/>
      <c r="F68" s="2"/>
      <c r="G68" s="2"/>
      <c r="H68" s="2"/>
      <c r="I68" s="2"/>
      <c r="J68" s="2"/>
      <c r="K68" s="2"/>
      <c r="L68" s="2"/>
      <c r="M68" s="2"/>
      <c r="N68" s="2"/>
      <c r="O68" s="11" t="s">
        <v>35</v>
      </c>
    </row>
    <row r="69" spans="1:15" x14ac:dyDescent="0.3">
      <c r="A69" s="56" t="s">
        <v>577</v>
      </c>
      <c r="B69" s="2">
        <v>1464672</v>
      </c>
      <c r="C69" s="2">
        <v>26666136</v>
      </c>
      <c r="D69" s="2">
        <v>21679052</v>
      </c>
      <c r="E69" s="2">
        <v>4749951</v>
      </c>
      <c r="F69" s="2">
        <v>135163852</v>
      </c>
      <c r="G69" s="2">
        <v>5835054</v>
      </c>
      <c r="H69" s="2">
        <v>6319624</v>
      </c>
      <c r="I69" s="2">
        <v>58900905</v>
      </c>
      <c r="J69" s="2">
        <v>27611797</v>
      </c>
      <c r="K69" s="2">
        <v>8790858</v>
      </c>
      <c r="L69" s="2">
        <v>88987736</v>
      </c>
      <c r="M69" s="2">
        <v>20041809</v>
      </c>
      <c r="N69" s="2">
        <v>406211446</v>
      </c>
      <c r="O69" s="11">
        <v>0.13392850967430914</v>
      </c>
    </row>
    <row r="70" spans="1:15" x14ac:dyDescent="0.3">
      <c r="A70" s="53" t="s">
        <v>578</v>
      </c>
      <c r="B70" s="2"/>
      <c r="C70" s="2"/>
      <c r="D70" s="2"/>
      <c r="E70" s="2"/>
      <c r="F70" s="2"/>
      <c r="G70" s="2"/>
      <c r="H70" s="2"/>
      <c r="I70" s="2"/>
      <c r="J70" s="2"/>
      <c r="K70" s="2"/>
      <c r="L70" s="2"/>
      <c r="M70" s="2"/>
      <c r="N70" s="2"/>
      <c r="O70" s="11" t="s">
        <v>35</v>
      </c>
    </row>
    <row r="71" spans="1:15" x14ac:dyDescent="0.3">
      <c r="A71" s="56" t="s">
        <v>579</v>
      </c>
      <c r="B71" s="2">
        <v>1644493</v>
      </c>
      <c r="C71" s="2">
        <v>20042317</v>
      </c>
      <c r="D71" s="2">
        <v>16953088</v>
      </c>
      <c r="E71" s="2">
        <v>7086731</v>
      </c>
      <c r="F71" s="2">
        <v>92045072</v>
      </c>
      <c r="G71" s="2">
        <v>31362980</v>
      </c>
      <c r="H71" s="2">
        <v>8013448</v>
      </c>
      <c r="I71" s="2">
        <v>28931502</v>
      </c>
      <c r="J71" s="2">
        <v>22611343</v>
      </c>
      <c r="K71" s="2">
        <v>9141793</v>
      </c>
      <c r="L71" s="2">
        <v>78069836</v>
      </c>
      <c r="M71" s="2">
        <v>29819137</v>
      </c>
      <c r="N71" s="2">
        <v>345721740</v>
      </c>
      <c r="O71" s="11">
        <v>0.11028205342683907</v>
      </c>
    </row>
    <row r="72" spans="1:15" x14ac:dyDescent="0.3">
      <c r="A72" s="53" t="s">
        <v>580</v>
      </c>
      <c r="B72" s="2"/>
      <c r="C72" s="2"/>
      <c r="D72" s="2"/>
      <c r="E72" s="2"/>
      <c r="F72" s="2"/>
      <c r="G72" s="2"/>
      <c r="H72" s="2"/>
      <c r="I72" s="2"/>
      <c r="J72" s="2"/>
      <c r="K72" s="2"/>
      <c r="L72" s="2"/>
      <c r="M72" s="2"/>
      <c r="N72" s="2"/>
      <c r="O72" s="11" t="s">
        <v>35</v>
      </c>
    </row>
    <row r="73" spans="1:15" x14ac:dyDescent="0.3">
      <c r="A73" s="56" t="s">
        <v>581</v>
      </c>
      <c r="B73" s="2">
        <v>153383</v>
      </c>
      <c r="C73" s="2">
        <v>9227215</v>
      </c>
      <c r="D73" s="2">
        <v>8844089</v>
      </c>
      <c r="E73" s="2">
        <v>3728526</v>
      </c>
      <c r="F73" s="2">
        <v>44862466</v>
      </c>
      <c r="G73" s="2">
        <v>23246778</v>
      </c>
      <c r="H73" s="2">
        <v>1982000</v>
      </c>
      <c r="I73" s="2">
        <v>25216881</v>
      </c>
      <c r="J73" s="2">
        <v>16977307</v>
      </c>
      <c r="K73" s="2">
        <v>4094889</v>
      </c>
      <c r="L73" s="2">
        <v>45445627</v>
      </c>
      <c r="M73" s="2">
        <v>18283774</v>
      </c>
      <c r="N73" s="2">
        <v>202062935</v>
      </c>
      <c r="O73" s="11">
        <v>0.33600434225843029</v>
      </c>
    </row>
    <row r="74" spans="1:15" x14ac:dyDescent="0.3">
      <c r="A74" s="53"/>
      <c r="B74" s="2"/>
      <c r="C74" s="2"/>
      <c r="D74" s="2"/>
      <c r="E74" s="2"/>
      <c r="F74" s="2"/>
      <c r="G74" s="2"/>
      <c r="H74" s="2"/>
      <c r="I74" s="2"/>
      <c r="J74" s="2"/>
      <c r="K74" s="2"/>
      <c r="L74" s="2"/>
      <c r="M74" s="2"/>
      <c r="N74" s="2"/>
      <c r="O74" s="11"/>
    </row>
    <row r="75" spans="1:15" x14ac:dyDescent="0.3">
      <c r="A75" s="56"/>
      <c r="B75" s="2"/>
      <c r="C75" s="2"/>
      <c r="D75" s="2"/>
      <c r="E75" s="2"/>
      <c r="F75" s="2"/>
      <c r="G75" s="2"/>
      <c r="H75" s="2"/>
      <c r="I75" s="2"/>
      <c r="J75" s="2"/>
      <c r="K75" s="2"/>
      <c r="L75" s="2"/>
      <c r="M75" s="2"/>
      <c r="N75" s="2"/>
      <c r="O75" s="11"/>
    </row>
    <row r="87" spans="2:2" x14ac:dyDescent="0.3">
      <c r="B87" s="143"/>
    </row>
  </sheetData>
  <mergeCells count="3">
    <mergeCell ref="A2:O2"/>
    <mergeCell ref="A4:O4"/>
    <mergeCell ref="O5:O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24384-94E4-4A41-8EE6-87CCAB53A279}">
  <sheetPr codeName="Hoja6"/>
  <dimension ref="A1:AN287"/>
  <sheetViews>
    <sheetView zoomScale="80" zoomScaleNormal="80" workbookViewId="0"/>
  </sheetViews>
  <sheetFormatPr baseColWidth="10" defaultRowHeight="14.4" x14ac:dyDescent="0.3"/>
  <cols>
    <col min="1" max="1" width="24.109375" bestFit="1" customWidth="1"/>
  </cols>
  <sheetData>
    <row r="1" spans="1:40" x14ac:dyDescent="0.3">
      <c r="A1" s="1"/>
      <c r="B1" s="37"/>
      <c r="C1" s="38"/>
      <c r="D1" s="38"/>
      <c r="E1" s="39"/>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1:40" x14ac:dyDescent="0.3">
      <c r="A2" s="151" t="s">
        <v>26</v>
      </c>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
      <c r="AK2" s="1"/>
      <c r="AL2" s="1"/>
      <c r="AM2" s="1"/>
      <c r="AN2" s="1"/>
    </row>
    <row r="3" spans="1:40" x14ac:dyDescent="0.3">
      <c r="A3" s="3"/>
      <c r="B3" s="40"/>
      <c r="C3" s="41"/>
      <c r="D3" s="41"/>
      <c r="E3" s="42"/>
      <c r="F3" s="3"/>
      <c r="G3" s="3"/>
      <c r="H3" s="3"/>
      <c r="I3" s="3"/>
      <c r="J3" s="3"/>
      <c r="K3" s="3"/>
      <c r="L3" s="3"/>
      <c r="M3" s="3"/>
      <c r="N3" s="3"/>
      <c r="O3" s="3"/>
      <c r="P3" s="1"/>
      <c r="Q3" s="1"/>
      <c r="R3" s="1"/>
      <c r="S3" s="1"/>
      <c r="T3" s="1"/>
      <c r="U3" s="1"/>
      <c r="V3" s="1"/>
      <c r="W3" s="1"/>
      <c r="X3" s="1"/>
      <c r="Y3" s="1"/>
      <c r="Z3" s="1"/>
      <c r="AA3" s="1"/>
      <c r="AB3" s="1"/>
      <c r="AC3" s="1"/>
      <c r="AD3" s="1"/>
      <c r="AE3" s="1"/>
      <c r="AF3" s="1"/>
      <c r="AG3" s="1"/>
      <c r="AH3" s="1"/>
      <c r="AI3" s="1"/>
      <c r="AJ3" s="1"/>
      <c r="AK3" s="1"/>
      <c r="AL3" s="1"/>
      <c r="AM3" s="1"/>
      <c r="AN3" s="1"/>
    </row>
    <row r="4" spans="1:40" x14ac:dyDescent="0.3">
      <c r="A4" s="151" t="s">
        <v>1550</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
      <c r="AK4" s="1"/>
      <c r="AL4" s="1"/>
      <c r="AM4" s="1"/>
      <c r="AN4" s="1"/>
    </row>
    <row r="5" spans="1:40" x14ac:dyDescent="0.3">
      <c r="A5" s="151" t="s">
        <v>114</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
      <c r="AK5" s="1"/>
      <c r="AL5" s="1"/>
      <c r="AM5" s="1"/>
      <c r="AN5" s="1"/>
    </row>
    <row r="6" spans="1:40" x14ac:dyDescent="0.3">
      <c r="A6" s="3"/>
      <c r="B6" s="40"/>
      <c r="C6" s="41"/>
      <c r="D6" s="41"/>
      <c r="E6" s="42"/>
      <c r="F6" s="3"/>
      <c r="G6" s="3"/>
      <c r="H6" s="3"/>
      <c r="I6" s="3"/>
      <c r="J6" s="3"/>
      <c r="K6" s="3"/>
      <c r="L6" s="3"/>
      <c r="M6" s="3"/>
      <c r="N6" s="3"/>
      <c r="O6" s="3"/>
      <c r="P6" s="1"/>
      <c r="Q6" s="1"/>
      <c r="R6" s="1"/>
      <c r="S6" s="1"/>
      <c r="T6" s="1"/>
      <c r="U6" s="1"/>
      <c r="V6" s="1"/>
      <c r="W6" s="1"/>
      <c r="X6" s="1"/>
      <c r="Y6" s="1"/>
      <c r="Z6" s="1"/>
      <c r="AA6" s="1"/>
      <c r="AB6" s="1"/>
      <c r="AC6" s="1"/>
      <c r="AD6" s="1"/>
      <c r="AE6" s="1"/>
      <c r="AF6" s="1"/>
      <c r="AG6" s="1"/>
      <c r="AH6" s="1"/>
      <c r="AI6" s="1"/>
      <c r="AJ6" s="1"/>
      <c r="AK6" s="1"/>
      <c r="AL6" s="1"/>
      <c r="AM6" s="1"/>
      <c r="AN6" s="1"/>
    </row>
    <row r="7" spans="1:40" x14ac:dyDescent="0.3">
      <c r="A7" s="9"/>
      <c r="B7" s="155" t="s">
        <v>27</v>
      </c>
      <c r="C7" s="157" t="s">
        <v>28</v>
      </c>
      <c r="D7" s="157" t="s">
        <v>29</v>
      </c>
      <c r="E7" s="159" t="s">
        <v>30</v>
      </c>
      <c r="F7" s="153" t="s">
        <v>1</v>
      </c>
      <c r="G7" s="153"/>
      <c r="H7" s="153" t="s">
        <v>2</v>
      </c>
      <c r="I7" s="153"/>
      <c r="J7" s="153" t="s">
        <v>3</v>
      </c>
      <c r="K7" s="153"/>
      <c r="L7" s="153" t="s">
        <v>4</v>
      </c>
      <c r="M7" s="153"/>
      <c r="N7" s="153" t="s">
        <v>5</v>
      </c>
      <c r="O7" s="153"/>
      <c r="P7" s="153" t="s">
        <v>6</v>
      </c>
      <c r="Q7" s="153"/>
      <c r="R7" s="153" t="s">
        <v>7</v>
      </c>
      <c r="S7" s="153"/>
      <c r="T7" s="153" t="s">
        <v>8</v>
      </c>
      <c r="U7" s="153"/>
      <c r="V7" s="153" t="s">
        <v>9</v>
      </c>
      <c r="W7" s="153"/>
      <c r="X7" s="153" t="s">
        <v>10</v>
      </c>
      <c r="Y7" s="153"/>
      <c r="Z7" s="153" t="s">
        <v>11</v>
      </c>
      <c r="AA7" s="153"/>
      <c r="AB7" s="153" t="s">
        <v>12</v>
      </c>
      <c r="AC7" s="153"/>
      <c r="AD7" s="153" t="s">
        <v>13</v>
      </c>
      <c r="AE7" s="153"/>
      <c r="AF7" s="153" t="s">
        <v>14</v>
      </c>
      <c r="AG7" s="153"/>
      <c r="AH7" s="153" t="s">
        <v>15</v>
      </c>
      <c r="AI7" s="153"/>
      <c r="AJ7" s="153" t="s">
        <v>16</v>
      </c>
      <c r="AK7" s="153"/>
      <c r="AL7" s="153" t="s">
        <v>17</v>
      </c>
      <c r="AM7" s="153"/>
      <c r="AN7" s="1"/>
    </row>
    <row r="8" spans="1:40" x14ac:dyDescent="0.3">
      <c r="A8" s="6"/>
      <c r="B8" s="156"/>
      <c r="C8" s="158"/>
      <c r="D8" s="158"/>
      <c r="E8" s="160"/>
      <c r="F8" s="6" t="s">
        <v>18</v>
      </c>
      <c r="G8" s="6" t="s">
        <v>19</v>
      </c>
      <c r="H8" s="6" t="s">
        <v>18</v>
      </c>
      <c r="I8" s="6" t="s">
        <v>19</v>
      </c>
      <c r="J8" s="6" t="s">
        <v>18</v>
      </c>
      <c r="K8" s="6" t="s">
        <v>19</v>
      </c>
      <c r="L8" s="6" t="s">
        <v>18</v>
      </c>
      <c r="M8" s="6" t="s">
        <v>19</v>
      </c>
      <c r="N8" s="6" t="s">
        <v>18</v>
      </c>
      <c r="O8" s="6" t="s">
        <v>19</v>
      </c>
      <c r="P8" s="6" t="s">
        <v>18</v>
      </c>
      <c r="Q8" s="6" t="s">
        <v>19</v>
      </c>
      <c r="R8" s="6" t="s">
        <v>18</v>
      </c>
      <c r="S8" s="6" t="s">
        <v>19</v>
      </c>
      <c r="T8" s="6" t="s">
        <v>18</v>
      </c>
      <c r="U8" s="6" t="s">
        <v>19</v>
      </c>
      <c r="V8" s="6" t="s">
        <v>18</v>
      </c>
      <c r="W8" s="6" t="s">
        <v>19</v>
      </c>
      <c r="X8" s="6" t="s">
        <v>18</v>
      </c>
      <c r="Y8" s="6" t="s">
        <v>19</v>
      </c>
      <c r="Z8" s="6" t="s">
        <v>18</v>
      </c>
      <c r="AA8" s="6" t="s">
        <v>19</v>
      </c>
      <c r="AB8" s="6" t="s">
        <v>18</v>
      </c>
      <c r="AC8" s="6" t="s">
        <v>19</v>
      </c>
      <c r="AD8" s="6" t="s">
        <v>18</v>
      </c>
      <c r="AE8" s="6" t="s">
        <v>19</v>
      </c>
      <c r="AF8" s="6" t="s">
        <v>18</v>
      </c>
      <c r="AG8" s="6" t="s">
        <v>19</v>
      </c>
      <c r="AH8" s="6" t="s">
        <v>18</v>
      </c>
      <c r="AI8" s="6" t="s">
        <v>19</v>
      </c>
      <c r="AJ8" s="6" t="s">
        <v>18</v>
      </c>
      <c r="AK8" s="6" t="s">
        <v>19</v>
      </c>
      <c r="AL8" s="6" t="s">
        <v>18</v>
      </c>
      <c r="AM8" s="6" t="s">
        <v>19</v>
      </c>
      <c r="AN8" s="1"/>
    </row>
    <row r="9" spans="1:40" x14ac:dyDescent="0.3">
      <c r="A9" s="15" t="s">
        <v>517</v>
      </c>
      <c r="B9" s="1" t="s">
        <v>35</v>
      </c>
      <c r="C9" s="18" t="s">
        <v>35</v>
      </c>
      <c r="D9" s="18" t="s">
        <v>35</v>
      </c>
      <c r="E9" s="18" t="s">
        <v>35</v>
      </c>
      <c r="F9" s="29">
        <v>0</v>
      </c>
      <c r="G9" s="17"/>
      <c r="H9" s="29">
        <v>12474.219561379301</v>
      </c>
      <c r="I9" s="17">
        <v>9.3591903125667571E-3</v>
      </c>
      <c r="J9" s="29">
        <v>106485.38550250272</v>
      </c>
      <c r="K9" s="17">
        <v>1.0217781916008329E-2</v>
      </c>
      <c r="L9" s="29">
        <v>17538.486703140003</v>
      </c>
      <c r="M9" s="17">
        <v>4.8998234742661517E-3</v>
      </c>
      <c r="N9" s="29">
        <v>0</v>
      </c>
      <c r="O9" s="17"/>
      <c r="P9" s="29">
        <v>8462.1811660847998</v>
      </c>
      <c r="Q9" s="17">
        <v>1.0962760400044594E-3</v>
      </c>
      <c r="R9" s="29">
        <v>115911.23737407589</v>
      </c>
      <c r="S9" s="17">
        <v>3.7417088372906256E-3</v>
      </c>
      <c r="T9" s="29">
        <v>0</v>
      </c>
      <c r="U9" s="17"/>
      <c r="V9" s="29">
        <v>0</v>
      </c>
      <c r="W9" s="17"/>
      <c r="X9" s="29">
        <v>29881.0109896707</v>
      </c>
      <c r="Y9" s="17">
        <v>5.8926334775779706E-3</v>
      </c>
      <c r="Z9" s="29">
        <v>108127.79021335319</v>
      </c>
      <c r="AA9" s="17">
        <v>6.6113134320402896E-3</v>
      </c>
      <c r="AB9" s="29">
        <v>0</v>
      </c>
      <c r="AC9" s="17"/>
      <c r="AD9" s="29">
        <v>0</v>
      </c>
      <c r="AE9" s="17"/>
      <c r="AF9" s="29">
        <v>10316.7568842</v>
      </c>
      <c r="AG9" s="17">
        <v>1.5895420141281869E-3</v>
      </c>
      <c r="AH9" s="29">
        <v>20633.5137684</v>
      </c>
      <c r="AI9" s="17">
        <v>7.9626888725837781E-4</v>
      </c>
      <c r="AJ9" s="29">
        <v>0</v>
      </c>
      <c r="AK9" s="17"/>
      <c r="AL9" s="43">
        <v>429830.58216280659</v>
      </c>
      <c r="AM9" s="44">
        <v>3.4334989201215888E-3</v>
      </c>
      <c r="AN9" s="1"/>
    </row>
    <row r="10" spans="1:40" x14ac:dyDescent="0.3">
      <c r="A10" s="53" t="s">
        <v>586</v>
      </c>
      <c r="B10" s="1" t="s">
        <v>35</v>
      </c>
      <c r="C10" s="18" t="s">
        <v>35</v>
      </c>
      <c r="D10" s="18" t="s">
        <v>35</v>
      </c>
      <c r="E10" s="18" t="s">
        <v>35</v>
      </c>
      <c r="F10" s="55">
        <v>0</v>
      </c>
      <c r="G10" s="13"/>
      <c r="H10" s="55">
        <v>12431.692045461001</v>
      </c>
      <c r="I10" s="13">
        <v>9.3272826558960034E-3</v>
      </c>
      <c r="J10" s="55">
        <v>66078.827843300998</v>
      </c>
      <c r="K10" s="13">
        <v>6.3405794981362968E-3</v>
      </c>
      <c r="L10" s="55">
        <v>17538.486703140003</v>
      </c>
      <c r="M10" s="13">
        <v>4.8998234742661517E-3</v>
      </c>
      <c r="N10" s="55">
        <v>0</v>
      </c>
      <c r="O10" s="13"/>
      <c r="P10" s="55">
        <v>0</v>
      </c>
      <c r="Q10" s="13"/>
      <c r="R10" s="55">
        <v>94542.093015275896</v>
      </c>
      <c r="S10" s="13">
        <v>3.0518955102650626E-3</v>
      </c>
      <c r="T10" s="55">
        <v>0</v>
      </c>
      <c r="U10" s="13"/>
      <c r="V10" s="55">
        <v>0</v>
      </c>
      <c r="W10" s="13"/>
      <c r="X10" s="55">
        <v>20633.5137684</v>
      </c>
      <c r="Y10" s="13">
        <v>4.0689966625884815E-3</v>
      </c>
      <c r="Z10" s="55">
        <v>87239.550298828792</v>
      </c>
      <c r="AA10" s="13">
        <v>5.334132969496066E-3</v>
      </c>
      <c r="AB10" s="55">
        <v>0</v>
      </c>
      <c r="AC10" s="13"/>
      <c r="AD10" s="55">
        <v>0</v>
      </c>
      <c r="AE10" s="13"/>
      <c r="AF10" s="55">
        <v>10316.7568842</v>
      </c>
      <c r="AG10" s="13">
        <v>1.5895420141281869E-3</v>
      </c>
      <c r="AH10" s="55">
        <v>20633.5137684</v>
      </c>
      <c r="AI10" s="13">
        <v>7.9626888725837781E-4</v>
      </c>
      <c r="AJ10" s="55">
        <v>0</v>
      </c>
      <c r="AK10" s="13"/>
      <c r="AL10" s="55">
        <v>329414.43432700669</v>
      </c>
      <c r="AM10" s="13">
        <v>2.6313718741069868E-3</v>
      </c>
      <c r="AN10" s="1"/>
    </row>
    <row r="11" spans="1:40" x14ac:dyDescent="0.3">
      <c r="A11" s="56" t="s">
        <v>587</v>
      </c>
      <c r="B11" s="1" t="s">
        <v>584</v>
      </c>
      <c r="C11" s="18">
        <v>6.5625</v>
      </c>
      <c r="D11" s="18">
        <v>4.1753424657534248</v>
      </c>
      <c r="E11" s="18" t="s">
        <v>843</v>
      </c>
      <c r="F11" s="55">
        <v>0</v>
      </c>
      <c r="G11" s="13"/>
      <c r="H11" s="55">
        <v>12431.692045461001</v>
      </c>
      <c r="I11" s="13">
        <v>9.3272826558960034E-3</v>
      </c>
      <c r="J11" s="55">
        <v>66078.827843300998</v>
      </c>
      <c r="K11" s="13">
        <v>6.3405794981362968E-3</v>
      </c>
      <c r="L11" s="55">
        <v>17538.486703140003</v>
      </c>
      <c r="M11" s="13">
        <v>4.8998234742661517E-3</v>
      </c>
      <c r="N11" s="55">
        <v>0</v>
      </c>
      <c r="O11" s="13"/>
      <c r="P11" s="55">
        <v>0</v>
      </c>
      <c r="Q11" s="13"/>
      <c r="R11" s="55">
        <v>0</v>
      </c>
      <c r="S11" s="13"/>
      <c r="T11" s="55">
        <v>0</v>
      </c>
      <c r="U11" s="13"/>
      <c r="V11" s="55">
        <v>0</v>
      </c>
      <c r="W11" s="13"/>
      <c r="X11" s="55">
        <v>20633.5137684</v>
      </c>
      <c r="Y11" s="13">
        <v>4.0689966625884815E-3</v>
      </c>
      <c r="Z11" s="55">
        <v>62044.9759015788</v>
      </c>
      <c r="AA11" s="13">
        <v>3.7936480691905111E-3</v>
      </c>
      <c r="AB11" s="55">
        <v>0</v>
      </c>
      <c r="AC11" s="13"/>
      <c r="AD11" s="55">
        <v>0</v>
      </c>
      <c r="AE11" s="13"/>
      <c r="AF11" s="55">
        <v>10316.7568842</v>
      </c>
      <c r="AG11" s="13">
        <v>1.5895420141281869E-3</v>
      </c>
      <c r="AH11" s="55">
        <v>20633.5137684</v>
      </c>
      <c r="AI11" s="13">
        <v>7.9626888725837781E-4</v>
      </c>
      <c r="AJ11" s="55">
        <v>0</v>
      </c>
      <c r="AK11" s="13"/>
      <c r="AL11" s="55">
        <v>209677.76691448077</v>
      </c>
      <c r="AM11" s="13">
        <v>1.6749119679941465E-3</v>
      </c>
      <c r="AN11" s="1"/>
    </row>
    <row r="12" spans="1:40" x14ac:dyDescent="0.3">
      <c r="A12" s="56" t="s">
        <v>588</v>
      </c>
      <c r="B12" s="1" t="s">
        <v>582</v>
      </c>
      <c r="C12" s="18">
        <v>5.75</v>
      </c>
      <c r="D12" s="18">
        <v>4.1753424657534248</v>
      </c>
      <c r="E12" s="18" t="s">
        <v>583</v>
      </c>
      <c r="F12" s="55">
        <v>0</v>
      </c>
      <c r="G12" s="13"/>
      <c r="H12" s="55">
        <v>0</v>
      </c>
      <c r="I12" s="13"/>
      <c r="J12" s="55">
        <v>0</v>
      </c>
      <c r="K12" s="13"/>
      <c r="L12" s="55">
        <v>0</v>
      </c>
      <c r="M12" s="13"/>
      <c r="N12" s="55">
        <v>0</v>
      </c>
      <c r="O12" s="13"/>
      <c r="P12" s="55">
        <v>0</v>
      </c>
      <c r="Q12" s="13"/>
      <c r="R12" s="55">
        <v>69347.518618025904</v>
      </c>
      <c r="S12" s="13">
        <v>2.2385941961765069E-3</v>
      </c>
      <c r="T12" s="55">
        <v>0</v>
      </c>
      <c r="U12" s="13"/>
      <c r="V12" s="55">
        <v>0</v>
      </c>
      <c r="W12" s="13"/>
      <c r="X12" s="55">
        <v>0</v>
      </c>
      <c r="Y12" s="13"/>
      <c r="Z12" s="55">
        <v>0</v>
      </c>
      <c r="AA12" s="13"/>
      <c r="AB12" s="55">
        <v>0</v>
      </c>
      <c r="AC12" s="13"/>
      <c r="AD12" s="55">
        <v>0</v>
      </c>
      <c r="AE12" s="13"/>
      <c r="AF12" s="55">
        <v>0</v>
      </c>
      <c r="AG12" s="13"/>
      <c r="AH12" s="55">
        <v>0</v>
      </c>
      <c r="AI12" s="13"/>
      <c r="AJ12" s="55">
        <v>0</v>
      </c>
      <c r="AK12" s="13"/>
      <c r="AL12" s="55">
        <v>69347.518618025904</v>
      </c>
      <c r="AM12" s="13">
        <v>5.539499518392039E-4</v>
      </c>
      <c r="AN12" s="1"/>
    </row>
    <row r="13" spans="1:40" x14ac:dyDescent="0.3">
      <c r="A13" s="56" t="s">
        <v>589</v>
      </c>
      <c r="B13" s="1" t="s">
        <v>584</v>
      </c>
      <c r="C13" s="18">
        <v>7.875</v>
      </c>
      <c r="D13" s="18">
        <v>10.487671232876712</v>
      </c>
      <c r="E13" s="18" t="s">
        <v>843</v>
      </c>
      <c r="F13" s="55">
        <v>0</v>
      </c>
      <c r="G13" s="13"/>
      <c r="H13" s="55">
        <v>0</v>
      </c>
      <c r="I13" s="13"/>
      <c r="J13" s="55">
        <v>0</v>
      </c>
      <c r="K13" s="13"/>
      <c r="L13" s="55">
        <v>0</v>
      </c>
      <c r="M13" s="13"/>
      <c r="N13" s="55">
        <v>0</v>
      </c>
      <c r="O13" s="13"/>
      <c r="P13" s="55">
        <v>0</v>
      </c>
      <c r="Q13" s="13"/>
      <c r="R13" s="55">
        <v>25194.574397249999</v>
      </c>
      <c r="S13" s="13">
        <v>8.1330131408855594E-4</v>
      </c>
      <c r="T13" s="55">
        <v>0</v>
      </c>
      <c r="U13" s="13"/>
      <c r="V13" s="55">
        <v>0</v>
      </c>
      <c r="W13" s="13"/>
      <c r="X13" s="55">
        <v>0</v>
      </c>
      <c r="Y13" s="13"/>
      <c r="Z13" s="55">
        <v>25194.574397249999</v>
      </c>
      <c r="AA13" s="13">
        <v>1.5404849003055547E-3</v>
      </c>
      <c r="AB13" s="55">
        <v>0</v>
      </c>
      <c r="AC13" s="13"/>
      <c r="AD13" s="55">
        <v>0</v>
      </c>
      <c r="AE13" s="13"/>
      <c r="AF13" s="55">
        <v>0</v>
      </c>
      <c r="AG13" s="13"/>
      <c r="AH13" s="55">
        <v>0</v>
      </c>
      <c r="AI13" s="13"/>
      <c r="AJ13" s="55">
        <v>0</v>
      </c>
      <c r="AK13" s="13"/>
      <c r="AL13" s="55">
        <v>50389.148794499997</v>
      </c>
      <c r="AM13" s="13">
        <v>4.0250995427363641E-4</v>
      </c>
      <c r="AN13" s="1"/>
    </row>
    <row r="14" spans="1:40" x14ac:dyDescent="0.3">
      <c r="A14" s="53" t="s">
        <v>590</v>
      </c>
      <c r="B14" s="1" t="s">
        <v>35</v>
      </c>
      <c r="C14" s="18" t="s">
        <v>35</v>
      </c>
      <c r="D14" s="18" t="s">
        <v>35</v>
      </c>
      <c r="E14" s="18" t="s">
        <v>35</v>
      </c>
      <c r="F14" s="55">
        <v>0</v>
      </c>
      <c r="G14" s="13"/>
      <c r="H14" s="55">
        <v>42.527515918299997</v>
      </c>
      <c r="I14" s="13">
        <v>3.190765667075301E-5</v>
      </c>
      <c r="J14" s="55">
        <v>40406.557659201702</v>
      </c>
      <c r="K14" s="13">
        <v>3.8772024178720336E-3</v>
      </c>
      <c r="L14" s="55">
        <v>0</v>
      </c>
      <c r="M14" s="13"/>
      <c r="N14" s="55">
        <v>0</v>
      </c>
      <c r="O14" s="13"/>
      <c r="P14" s="55">
        <v>8462.1811660847998</v>
      </c>
      <c r="Q14" s="13">
        <v>1.0962760400044594E-3</v>
      </c>
      <c r="R14" s="55">
        <v>21369.1443588</v>
      </c>
      <c r="S14" s="13">
        <v>6.8981332702556305E-4</v>
      </c>
      <c r="T14" s="55">
        <v>0</v>
      </c>
      <c r="U14" s="13"/>
      <c r="V14" s="55">
        <v>0</v>
      </c>
      <c r="W14" s="13"/>
      <c r="X14" s="55">
        <v>9247.4972212707016</v>
      </c>
      <c r="Y14" s="13">
        <v>1.8236368149894889E-3</v>
      </c>
      <c r="Z14" s="55">
        <v>20888.239914524398</v>
      </c>
      <c r="AA14" s="13">
        <v>1.2771804625442242E-3</v>
      </c>
      <c r="AB14" s="55">
        <v>0</v>
      </c>
      <c r="AC14" s="13"/>
      <c r="AD14" s="55">
        <v>0</v>
      </c>
      <c r="AE14" s="13"/>
      <c r="AF14" s="55">
        <v>0</v>
      </c>
      <c r="AG14" s="13"/>
      <c r="AH14" s="55">
        <v>0</v>
      </c>
      <c r="AI14" s="13"/>
      <c r="AJ14" s="55">
        <v>0</v>
      </c>
      <c r="AK14" s="13"/>
      <c r="AL14" s="55">
        <v>100416.1478357999</v>
      </c>
      <c r="AM14" s="13">
        <v>8.021270460146022E-4</v>
      </c>
      <c r="AN14" s="1"/>
    </row>
    <row r="15" spans="1:40" x14ac:dyDescent="0.3">
      <c r="A15" s="56" t="s">
        <v>591</v>
      </c>
      <c r="B15" s="1" t="s">
        <v>584</v>
      </c>
      <c r="C15" s="18">
        <v>5.78125</v>
      </c>
      <c r="D15" s="18">
        <v>4.0246575342465754</v>
      </c>
      <c r="E15" s="18" t="s">
        <v>583</v>
      </c>
      <c r="F15" s="55">
        <v>0</v>
      </c>
      <c r="G15" s="13"/>
      <c r="H15" s="55">
        <v>42.527515918299997</v>
      </c>
      <c r="I15" s="13">
        <v>3.190765667075301E-5</v>
      </c>
      <c r="J15" s="55">
        <v>36056.410414731705</v>
      </c>
      <c r="K15" s="13">
        <v>3.459784988834559E-3</v>
      </c>
      <c r="L15" s="55">
        <v>0</v>
      </c>
      <c r="M15" s="13"/>
      <c r="N15" s="55">
        <v>0</v>
      </c>
      <c r="O15" s="13"/>
      <c r="P15" s="55">
        <v>0</v>
      </c>
      <c r="Q15" s="13"/>
      <c r="R15" s="55">
        <v>0</v>
      </c>
      <c r="S15" s="13"/>
      <c r="T15" s="55">
        <v>0</v>
      </c>
      <c r="U15" s="13"/>
      <c r="V15" s="55">
        <v>0</v>
      </c>
      <c r="W15" s="13"/>
      <c r="X15" s="55">
        <v>0</v>
      </c>
      <c r="Y15" s="13"/>
      <c r="Z15" s="55">
        <v>0</v>
      </c>
      <c r="AA15" s="13"/>
      <c r="AB15" s="55">
        <v>0</v>
      </c>
      <c r="AC15" s="13"/>
      <c r="AD15" s="55">
        <v>0</v>
      </c>
      <c r="AE15" s="13"/>
      <c r="AF15" s="55">
        <v>0</v>
      </c>
      <c r="AG15" s="13"/>
      <c r="AH15" s="55">
        <v>0</v>
      </c>
      <c r="AI15" s="13"/>
      <c r="AJ15" s="55">
        <v>0</v>
      </c>
      <c r="AK15" s="13"/>
      <c r="AL15" s="55">
        <v>36098.937930650005</v>
      </c>
      <c r="AM15" s="13">
        <v>2.8835934329930074E-4</v>
      </c>
      <c r="AN15" s="1"/>
    </row>
    <row r="16" spans="1:40" x14ac:dyDescent="0.3">
      <c r="A16" s="56" t="s">
        <v>592</v>
      </c>
      <c r="B16" s="1" t="s">
        <v>584</v>
      </c>
      <c r="C16" s="18">
        <v>7.03125</v>
      </c>
      <c r="D16" s="18">
        <v>5.1863013698630134</v>
      </c>
      <c r="E16" s="18" t="s">
        <v>583</v>
      </c>
      <c r="F16" s="55">
        <v>0</v>
      </c>
      <c r="G16" s="13"/>
      <c r="H16" s="55">
        <v>0</v>
      </c>
      <c r="I16" s="13"/>
      <c r="J16" s="55">
        <v>4350.1472444700003</v>
      </c>
      <c r="K16" s="13">
        <v>4.174174290374745E-4</v>
      </c>
      <c r="L16" s="55">
        <v>0</v>
      </c>
      <c r="M16" s="13"/>
      <c r="N16" s="55">
        <v>0</v>
      </c>
      <c r="O16" s="13"/>
      <c r="P16" s="55">
        <v>8462.1811660847998</v>
      </c>
      <c r="Q16" s="13">
        <v>1.0962760400044594E-3</v>
      </c>
      <c r="R16" s="55">
        <v>21369.1443588</v>
      </c>
      <c r="S16" s="13">
        <v>6.8981332702556305E-4</v>
      </c>
      <c r="T16" s="55">
        <v>0</v>
      </c>
      <c r="U16" s="13"/>
      <c r="V16" s="55">
        <v>0</v>
      </c>
      <c r="W16" s="13"/>
      <c r="X16" s="55">
        <v>9247.4972212707016</v>
      </c>
      <c r="Y16" s="13">
        <v>1.8236368149894889E-3</v>
      </c>
      <c r="Z16" s="55">
        <v>12946.648746524399</v>
      </c>
      <c r="AA16" s="13">
        <v>7.9160364406701716E-4</v>
      </c>
      <c r="AB16" s="55">
        <v>0</v>
      </c>
      <c r="AC16" s="13"/>
      <c r="AD16" s="55">
        <v>0</v>
      </c>
      <c r="AE16" s="13"/>
      <c r="AF16" s="55">
        <v>0</v>
      </c>
      <c r="AG16" s="13"/>
      <c r="AH16" s="55">
        <v>0</v>
      </c>
      <c r="AI16" s="13"/>
      <c r="AJ16" s="55">
        <v>0</v>
      </c>
      <c r="AK16" s="13"/>
      <c r="AL16" s="55">
        <v>56375.618737149911</v>
      </c>
      <c r="AM16" s="13">
        <v>4.5033004650626252E-4</v>
      </c>
      <c r="AN16" s="1"/>
    </row>
    <row r="17" spans="1:40" x14ac:dyDescent="0.3">
      <c r="A17" s="56" t="s">
        <v>593</v>
      </c>
      <c r="B17" s="1" t="s">
        <v>584</v>
      </c>
      <c r="C17" s="18">
        <v>8.0625</v>
      </c>
      <c r="D17" s="18">
        <v>11.484931506849316</v>
      </c>
      <c r="E17" s="18" t="s">
        <v>583</v>
      </c>
      <c r="F17" s="55">
        <v>0</v>
      </c>
      <c r="G17" s="13"/>
      <c r="H17" s="55">
        <v>0</v>
      </c>
      <c r="I17" s="13"/>
      <c r="J17" s="55">
        <v>0</v>
      </c>
      <c r="K17" s="13"/>
      <c r="L17" s="55">
        <v>0</v>
      </c>
      <c r="M17" s="13"/>
      <c r="N17" s="55">
        <v>0</v>
      </c>
      <c r="O17" s="13"/>
      <c r="P17" s="55">
        <v>0</v>
      </c>
      <c r="Q17" s="13"/>
      <c r="R17" s="55">
        <v>0</v>
      </c>
      <c r="S17" s="13"/>
      <c r="T17" s="55">
        <v>0</v>
      </c>
      <c r="U17" s="13"/>
      <c r="V17" s="55">
        <v>0</v>
      </c>
      <c r="W17" s="13"/>
      <c r="X17" s="55">
        <v>0</v>
      </c>
      <c r="Y17" s="13"/>
      <c r="Z17" s="55">
        <v>7941.5911679999999</v>
      </c>
      <c r="AA17" s="13">
        <v>4.8557681847720706E-4</v>
      </c>
      <c r="AB17" s="55">
        <v>0</v>
      </c>
      <c r="AC17" s="13"/>
      <c r="AD17" s="55">
        <v>0</v>
      </c>
      <c r="AE17" s="13"/>
      <c r="AF17" s="55">
        <v>0</v>
      </c>
      <c r="AG17" s="13"/>
      <c r="AH17" s="55">
        <v>0</v>
      </c>
      <c r="AI17" s="13"/>
      <c r="AJ17" s="55">
        <v>0</v>
      </c>
      <c r="AK17" s="13"/>
      <c r="AL17" s="55">
        <v>7941.5911679999999</v>
      </c>
      <c r="AM17" s="13">
        <v>6.3437656209038831E-5</v>
      </c>
      <c r="AN17" s="1"/>
    </row>
    <row r="18" spans="1:40" x14ac:dyDescent="0.3">
      <c r="A18" s="15" t="s">
        <v>520</v>
      </c>
      <c r="B18" s="1" t="s">
        <v>35</v>
      </c>
      <c r="C18" s="18" t="s">
        <v>35</v>
      </c>
      <c r="D18" s="18" t="s">
        <v>35</v>
      </c>
      <c r="E18" s="18" t="s">
        <v>35</v>
      </c>
      <c r="F18" s="29">
        <v>43110.974720470898</v>
      </c>
      <c r="G18" s="17">
        <v>0.22889896103424631</v>
      </c>
      <c r="H18" s="29">
        <v>81652.808288139786</v>
      </c>
      <c r="I18" s="17">
        <v>6.1262684095302944E-2</v>
      </c>
      <c r="J18" s="29">
        <v>94032.799101776094</v>
      </c>
      <c r="K18" s="17">
        <v>9.0228967068085655E-3</v>
      </c>
      <c r="L18" s="29">
        <v>3225.9345077836001</v>
      </c>
      <c r="M18" s="17">
        <v>9.0124706282973608E-4</v>
      </c>
      <c r="N18" s="29">
        <v>83139.308930378698</v>
      </c>
      <c r="O18" s="17">
        <v>3.4648655764842676E-2</v>
      </c>
      <c r="P18" s="29">
        <v>443489.12829193217</v>
      </c>
      <c r="Q18" s="17">
        <v>5.7454041198913855E-2</v>
      </c>
      <c r="R18" s="29">
        <v>429706.91656970012</v>
      </c>
      <c r="S18" s="17">
        <v>1.3871288095949126E-2</v>
      </c>
      <c r="T18" s="29">
        <v>0</v>
      </c>
      <c r="U18" s="17"/>
      <c r="V18" s="29">
        <v>352011.03504246165</v>
      </c>
      <c r="W18" s="17">
        <v>0.2258638043623232</v>
      </c>
      <c r="X18" s="29">
        <v>54451.999176899997</v>
      </c>
      <c r="Y18" s="17">
        <v>1.0738113023744954E-2</v>
      </c>
      <c r="Z18" s="29">
        <v>256787.85070869999</v>
      </c>
      <c r="AA18" s="17">
        <v>1.5700912440967722E-2</v>
      </c>
      <c r="AB18" s="29">
        <v>0</v>
      </c>
      <c r="AC18" s="17"/>
      <c r="AD18" s="29">
        <v>166806.18154100052</v>
      </c>
      <c r="AE18" s="17">
        <v>0.10603977884166603</v>
      </c>
      <c r="AF18" s="29">
        <v>318271.65665647388</v>
      </c>
      <c r="AG18" s="17">
        <v>4.903732595816386E-2</v>
      </c>
      <c r="AH18" s="29">
        <v>590857.00661797589</v>
      </c>
      <c r="AI18" s="17">
        <v>2.2801790158932998E-2</v>
      </c>
      <c r="AJ18" s="29">
        <v>0</v>
      </c>
      <c r="AK18" s="17"/>
      <c r="AL18" s="29">
        <v>2917543.600153693</v>
      </c>
      <c r="AM18" s="17">
        <v>2.3305421289779422E-2</v>
      </c>
      <c r="AN18" s="1"/>
    </row>
    <row r="19" spans="1:40" x14ac:dyDescent="0.3">
      <c r="A19" s="53" t="s">
        <v>176</v>
      </c>
      <c r="B19" s="1" t="s">
        <v>35</v>
      </c>
      <c r="C19" s="18" t="s">
        <v>35</v>
      </c>
      <c r="D19" s="18" t="s">
        <v>35</v>
      </c>
      <c r="E19" s="18" t="s">
        <v>35</v>
      </c>
      <c r="F19" s="55">
        <v>15589.520295173401</v>
      </c>
      <c r="G19" s="13">
        <v>8.2773006681592154E-2</v>
      </c>
      <c r="H19" s="55">
        <v>0</v>
      </c>
      <c r="I19" s="13"/>
      <c r="J19" s="55">
        <v>0</v>
      </c>
      <c r="K19" s="13"/>
      <c r="L19" s="55">
        <v>0</v>
      </c>
      <c r="M19" s="13"/>
      <c r="N19" s="55">
        <v>0</v>
      </c>
      <c r="O19" s="13"/>
      <c r="P19" s="55">
        <v>0</v>
      </c>
      <c r="Q19" s="13"/>
      <c r="R19" s="55">
        <v>0</v>
      </c>
      <c r="S19" s="13"/>
      <c r="T19" s="55">
        <v>0</v>
      </c>
      <c r="U19" s="13"/>
      <c r="V19" s="55">
        <v>187286.98354049999</v>
      </c>
      <c r="W19" s="13">
        <v>0.12017052421353351</v>
      </c>
      <c r="X19" s="55">
        <v>0</v>
      </c>
      <c r="Y19" s="13"/>
      <c r="Z19" s="55">
        <v>0</v>
      </c>
      <c r="AA19" s="13"/>
      <c r="AB19" s="55">
        <v>0</v>
      </c>
      <c r="AC19" s="13"/>
      <c r="AD19" s="55">
        <v>72697.375355460608</v>
      </c>
      <c r="AE19" s="13">
        <v>4.6214196223704214E-2</v>
      </c>
      <c r="AF19" s="55">
        <v>0</v>
      </c>
      <c r="AG19" s="13"/>
      <c r="AH19" s="55">
        <v>0</v>
      </c>
      <c r="AI19" s="13"/>
      <c r="AJ19" s="55">
        <v>0</v>
      </c>
      <c r="AK19" s="13"/>
      <c r="AL19" s="55">
        <v>275573.87919113395</v>
      </c>
      <c r="AM19" s="13">
        <v>2.2012919877769208E-3</v>
      </c>
      <c r="AN19" s="1"/>
    </row>
    <row r="20" spans="1:40" x14ac:dyDescent="0.3">
      <c r="A20" s="56" t="s">
        <v>594</v>
      </c>
      <c r="B20" s="1" t="s">
        <v>584</v>
      </c>
      <c r="C20" s="18">
        <v>8.4062529999999995</v>
      </c>
      <c r="D20" s="18">
        <v>3.287671232876712E-2</v>
      </c>
      <c r="E20" s="18" t="s">
        <v>583</v>
      </c>
      <c r="F20" s="55">
        <v>3991.6805232000002</v>
      </c>
      <c r="G20" s="13">
        <v>2.1193942620537816E-2</v>
      </c>
      <c r="H20" s="55">
        <v>0</v>
      </c>
      <c r="I20" s="13"/>
      <c r="J20" s="55">
        <v>0</v>
      </c>
      <c r="K20" s="13"/>
      <c r="L20" s="55">
        <v>0</v>
      </c>
      <c r="M20" s="13"/>
      <c r="N20" s="55">
        <v>0</v>
      </c>
      <c r="O20" s="13"/>
      <c r="P20" s="55">
        <v>0</v>
      </c>
      <c r="Q20" s="13"/>
      <c r="R20" s="55">
        <v>0</v>
      </c>
      <c r="S20" s="13"/>
      <c r="T20" s="55">
        <v>0</v>
      </c>
      <c r="U20" s="13"/>
      <c r="V20" s="55">
        <v>19958.402615999999</v>
      </c>
      <c r="W20" s="13">
        <v>1.2806077921111013E-2</v>
      </c>
      <c r="X20" s="55">
        <v>0</v>
      </c>
      <c r="Y20" s="13"/>
      <c r="Z20" s="55">
        <v>0</v>
      </c>
      <c r="AA20" s="13"/>
      <c r="AB20" s="55">
        <v>0</v>
      </c>
      <c r="AC20" s="13"/>
      <c r="AD20" s="55">
        <v>0</v>
      </c>
      <c r="AE20" s="13"/>
      <c r="AF20" s="55">
        <v>0</v>
      </c>
      <c r="AG20" s="13"/>
      <c r="AH20" s="55">
        <v>0</v>
      </c>
      <c r="AI20" s="13"/>
      <c r="AJ20" s="55">
        <v>0</v>
      </c>
      <c r="AK20" s="13"/>
      <c r="AL20" s="55">
        <v>23950.083139200004</v>
      </c>
      <c r="AM20" s="13">
        <v>1.9131394555848121E-4</v>
      </c>
      <c r="AN20" s="1"/>
    </row>
    <row r="21" spans="1:40" x14ac:dyDescent="0.3">
      <c r="A21" s="56" t="s">
        <v>595</v>
      </c>
      <c r="B21" s="1" t="s">
        <v>584</v>
      </c>
      <c r="C21" s="18">
        <v>8.3437999999999999</v>
      </c>
      <c r="D21" s="18">
        <v>0.26301369863013696</v>
      </c>
      <c r="E21" s="18" t="s">
        <v>583</v>
      </c>
      <c r="F21" s="55">
        <v>6806.8085253733998</v>
      </c>
      <c r="G21" s="13">
        <v>3.6140945768901478E-2</v>
      </c>
      <c r="H21" s="55">
        <v>0</v>
      </c>
      <c r="I21" s="13"/>
      <c r="J21" s="55">
        <v>0</v>
      </c>
      <c r="K21" s="13"/>
      <c r="L21" s="55">
        <v>0</v>
      </c>
      <c r="M21" s="13"/>
      <c r="N21" s="55">
        <v>0</v>
      </c>
      <c r="O21" s="13"/>
      <c r="P21" s="55">
        <v>0</v>
      </c>
      <c r="Q21" s="13"/>
      <c r="R21" s="55">
        <v>0</v>
      </c>
      <c r="S21" s="13"/>
      <c r="T21" s="55">
        <v>0</v>
      </c>
      <c r="U21" s="13"/>
      <c r="V21" s="55">
        <v>29522.084105999998</v>
      </c>
      <c r="W21" s="13">
        <v>1.894250340214847E-2</v>
      </c>
      <c r="X21" s="55">
        <v>0</v>
      </c>
      <c r="Y21" s="13"/>
      <c r="Z21" s="55">
        <v>0</v>
      </c>
      <c r="AA21" s="13"/>
      <c r="AB21" s="55">
        <v>0</v>
      </c>
      <c r="AC21" s="13"/>
      <c r="AD21" s="55">
        <v>12382.546143526601</v>
      </c>
      <c r="AE21" s="13">
        <v>7.8716654408490429E-3</v>
      </c>
      <c r="AF21" s="55">
        <v>0</v>
      </c>
      <c r="AG21" s="13"/>
      <c r="AH21" s="55">
        <v>0</v>
      </c>
      <c r="AI21" s="13"/>
      <c r="AJ21" s="55">
        <v>0</v>
      </c>
      <c r="AK21" s="13"/>
      <c r="AL21" s="55">
        <v>48711.438774899994</v>
      </c>
      <c r="AM21" s="13">
        <v>3.8910835890183034E-4</v>
      </c>
      <c r="AN21" s="1"/>
    </row>
    <row r="22" spans="1:40" x14ac:dyDescent="0.3">
      <c r="A22" s="56" t="s">
        <v>596</v>
      </c>
      <c r="B22" s="1" t="s">
        <v>584</v>
      </c>
      <c r="C22" s="18">
        <v>8.1875229999999988</v>
      </c>
      <c r="D22" s="18">
        <v>0.39178082191780822</v>
      </c>
      <c r="E22" s="18" t="s">
        <v>583</v>
      </c>
      <c r="F22" s="55">
        <v>0</v>
      </c>
      <c r="G22" s="13"/>
      <c r="H22" s="55">
        <v>0</v>
      </c>
      <c r="I22" s="13"/>
      <c r="J22" s="55">
        <v>0</v>
      </c>
      <c r="K22" s="13"/>
      <c r="L22" s="55">
        <v>0</v>
      </c>
      <c r="M22" s="13"/>
      <c r="N22" s="55">
        <v>0</v>
      </c>
      <c r="O22" s="13"/>
      <c r="P22" s="55">
        <v>0</v>
      </c>
      <c r="Q22" s="13"/>
      <c r="R22" s="55">
        <v>0</v>
      </c>
      <c r="S22" s="13"/>
      <c r="T22" s="55">
        <v>0</v>
      </c>
      <c r="U22" s="13"/>
      <c r="V22" s="55">
        <v>39091.299687999999</v>
      </c>
      <c r="W22" s="13">
        <v>2.5082479769233182E-2</v>
      </c>
      <c r="X22" s="55">
        <v>0</v>
      </c>
      <c r="Y22" s="13"/>
      <c r="Z22" s="55">
        <v>0</v>
      </c>
      <c r="AA22" s="13"/>
      <c r="AB22" s="55">
        <v>0</v>
      </c>
      <c r="AC22" s="13"/>
      <c r="AD22" s="55">
        <v>0</v>
      </c>
      <c r="AE22" s="13"/>
      <c r="AF22" s="55">
        <v>0</v>
      </c>
      <c r="AG22" s="13"/>
      <c r="AH22" s="55">
        <v>0</v>
      </c>
      <c r="AI22" s="13"/>
      <c r="AJ22" s="55">
        <v>0</v>
      </c>
      <c r="AK22" s="13"/>
      <c r="AL22" s="55">
        <v>39091.299687999999</v>
      </c>
      <c r="AM22" s="13">
        <v>3.1226241415753666E-4</v>
      </c>
      <c r="AN22" s="1"/>
    </row>
    <row r="23" spans="1:40" x14ac:dyDescent="0.3">
      <c r="A23" s="56" t="s">
        <v>597</v>
      </c>
      <c r="B23" s="1" t="s">
        <v>584</v>
      </c>
      <c r="C23" s="18">
        <v>7.8437969999999995</v>
      </c>
      <c r="D23" s="18">
        <v>0.60547945205479448</v>
      </c>
      <c r="E23" s="18" t="s">
        <v>583</v>
      </c>
      <c r="F23" s="55">
        <v>0</v>
      </c>
      <c r="G23" s="13"/>
      <c r="H23" s="55">
        <v>0</v>
      </c>
      <c r="I23" s="13"/>
      <c r="J23" s="55">
        <v>0</v>
      </c>
      <c r="K23" s="13"/>
      <c r="L23" s="55">
        <v>0</v>
      </c>
      <c r="M23" s="13"/>
      <c r="N23" s="55">
        <v>0</v>
      </c>
      <c r="O23" s="13"/>
      <c r="P23" s="55">
        <v>0</v>
      </c>
      <c r="Q23" s="13"/>
      <c r="R23" s="55">
        <v>0</v>
      </c>
      <c r="S23" s="13"/>
      <c r="T23" s="55">
        <v>0</v>
      </c>
      <c r="U23" s="13"/>
      <c r="V23" s="55">
        <v>19345.421635999999</v>
      </c>
      <c r="W23" s="13">
        <v>1.2412765773587443E-2</v>
      </c>
      <c r="X23" s="55">
        <v>0</v>
      </c>
      <c r="Y23" s="13"/>
      <c r="Z23" s="55">
        <v>0</v>
      </c>
      <c r="AA23" s="13"/>
      <c r="AB23" s="55">
        <v>0</v>
      </c>
      <c r="AC23" s="13"/>
      <c r="AD23" s="55">
        <v>17410.8794724</v>
      </c>
      <c r="AE23" s="13">
        <v>1.1068209772779893E-2</v>
      </c>
      <c r="AF23" s="55">
        <v>0</v>
      </c>
      <c r="AG23" s="13"/>
      <c r="AH23" s="55">
        <v>0</v>
      </c>
      <c r="AI23" s="13"/>
      <c r="AJ23" s="55">
        <v>0</v>
      </c>
      <c r="AK23" s="13"/>
      <c r="AL23" s="55">
        <v>36756.301108400003</v>
      </c>
      <c r="AM23" s="13">
        <v>2.936103790668707E-4</v>
      </c>
      <c r="AN23" s="1"/>
    </row>
    <row r="24" spans="1:40" x14ac:dyDescent="0.3">
      <c r="A24" s="56" t="s">
        <v>598</v>
      </c>
      <c r="B24" s="1" t="s">
        <v>584</v>
      </c>
      <c r="C24" s="18">
        <v>7.3437039999999998</v>
      </c>
      <c r="D24" s="18">
        <v>0.77808219178082194</v>
      </c>
      <c r="E24" s="18" t="s">
        <v>583</v>
      </c>
      <c r="F24" s="55">
        <v>2879.2878150000001</v>
      </c>
      <c r="G24" s="13">
        <v>1.5287661521118726E-2</v>
      </c>
      <c r="H24" s="55">
        <v>0</v>
      </c>
      <c r="I24" s="13"/>
      <c r="J24" s="55">
        <v>0</v>
      </c>
      <c r="K24" s="13"/>
      <c r="L24" s="55">
        <v>0</v>
      </c>
      <c r="M24" s="13"/>
      <c r="N24" s="55">
        <v>0</v>
      </c>
      <c r="O24" s="13"/>
      <c r="P24" s="55">
        <v>0</v>
      </c>
      <c r="Q24" s="13"/>
      <c r="R24" s="55">
        <v>0</v>
      </c>
      <c r="S24" s="13"/>
      <c r="T24" s="55">
        <v>0</v>
      </c>
      <c r="U24" s="13"/>
      <c r="V24" s="55">
        <v>31576.189704500001</v>
      </c>
      <c r="W24" s="13">
        <v>2.0260496472971359E-2</v>
      </c>
      <c r="X24" s="55">
        <v>0</v>
      </c>
      <c r="Y24" s="13"/>
      <c r="Z24" s="55">
        <v>0</v>
      </c>
      <c r="AA24" s="13"/>
      <c r="AB24" s="55">
        <v>0</v>
      </c>
      <c r="AC24" s="13"/>
      <c r="AD24" s="55">
        <v>9597.6260500000008</v>
      </c>
      <c r="AE24" s="13">
        <v>6.1012735520047708E-3</v>
      </c>
      <c r="AF24" s="55">
        <v>0</v>
      </c>
      <c r="AG24" s="13"/>
      <c r="AH24" s="55">
        <v>0</v>
      </c>
      <c r="AI24" s="13"/>
      <c r="AJ24" s="55">
        <v>0</v>
      </c>
      <c r="AK24" s="13"/>
      <c r="AL24" s="55">
        <v>44053.103569500003</v>
      </c>
      <c r="AM24" s="13">
        <v>3.5189744473926597E-4</v>
      </c>
      <c r="AN24" s="1"/>
    </row>
    <row r="25" spans="1:40" x14ac:dyDescent="0.3">
      <c r="A25" s="56" t="s">
        <v>599</v>
      </c>
      <c r="B25" s="1" t="s">
        <v>584</v>
      </c>
      <c r="C25" s="18">
        <v>6.7187959999999993</v>
      </c>
      <c r="D25" s="18">
        <v>0.86849315068493149</v>
      </c>
      <c r="E25" s="18" t="s">
        <v>583</v>
      </c>
      <c r="F25" s="55">
        <v>1911.7434316000001</v>
      </c>
      <c r="G25" s="13">
        <v>1.0150456771034121E-2</v>
      </c>
      <c r="H25" s="55">
        <v>0</v>
      </c>
      <c r="I25" s="13"/>
      <c r="J25" s="55">
        <v>0</v>
      </c>
      <c r="K25" s="13"/>
      <c r="L25" s="55">
        <v>0</v>
      </c>
      <c r="M25" s="13"/>
      <c r="N25" s="55">
        <v>0</v>
      </c>
      <c r="O25" s="13"/>
      <c r="P25" s="55">
        <v>0</v>
      </c>
      <c r="Q25" s="13"/>
      <c r="R25" s="55">
        <v>0</v>
      </c>
      <c r="S25" s="13"/>
      <c r="T25" s="55">
        <v>0</v>
      </c>
      <c r="U25" s="13"/>
      <c r="V25" s="55">
        <v>47793.585789999997</v>
      </c>
      <c r="W25" s="13">
        <v>3.066620087448205E-2</v>
      </c>
      <c r="X25" s="55">
        <v>0</v>
      </c>
      <c r="Y25" s="13"/>
      <c r="Z25" s="55">
        <v>0</v>
      </c>
      <c r="AA25" s="13"/>
      <c r="AB25" s="55">
        <v>0</v>
      </c>
      <c r="AC25" s="13"/>
      <c r="AD25" s="55">
        <v>9558.7171579999995</v>
      </c>
      <c r="AE25" s="13">
        <v>6.0765389152872447E-3</v>
      </c>
      <c r="AF25" s="55">
        <v>0</v>
      </c>
      <c r="AG25" s="13"/>
      <c r="AH25" s="55">
        <v>0</v>
      </c>
      <c r="AI25" s="13"/>
      <c r="AJ25" s="55">
        <v>0</v>
      </c>
      <c r="AK25" s="13"/>
      <c r="AL25" s="55">
        <v>59264.046379599997</v>
      </c>
      <c r="AM25" s="13">
        <v>4.734028886974804E-4</v>
      </c>
      <c r="AN25" s="1"/>
    </row>
    <row r="26" spans="1:40" x14ac:dyDescent="0.3">
      <c r="A26" s="56" t="s">
        <v>600</v>
      </c>
      <c r="B26" s="1" t="s">
        <v>584</v>
      </c>
      <c r="C26" s="18">
        <v>6.2187899999999994</v>
      </c>
      <c r="D26" s="18">
        <v>0.95342465753424654</v>
      </c>
      <c r="E26" s="18" t="s">
        <v>583</v>
      </c>
      <c r="F26" s="55">
        <v>0</v>
      </c>
      <c r="G26" s="13"/>
      <c r="H26" s="55">
        <v>0</v>
      </c>
      <c r="I26" s="13"/>
      <c r="J26" s="55">
        <v>0</v>
      </c>
      <c r="K26" s="13"/>
      <c r="L26" s="55">
        <v>0</v>
      </c>
      <c r="M26" s="13"/>
      <c r="N26" s="55">
        <v>0</v>
      </c>
      <c r="O26" s="13"/>
      <c r="P26" s="55">
        <v>0</v>
      </c>
      <c r="Q26" s="13"/>
      <c r="R26" s="55">
        <v>0</v>
      </c>
      <c r="S26" s="13"/>
      <c r="T26" s="55">
        <v>0</v>
      </c>
      <c r="U26" s="13"/>
      <c r="V26" s="55">
        <v>0</v>
      </c>
      <c r="W26" s="13"/>
      <c r="X26" s="55">
        <v>0</v>
      </c>
      <c r="Y26" s="13"/>
      <c r="Z26" s="55">
        <v>0</v>
      </c>
      <c r="AA26" s="13"/>
      <c r="AB26" s="55">
        <v>0</v>
      </c>
      <c r="AC26" s="13"/>
      <c r="AD26" s="55">
        <v>23747.606531534002</v>
      </c>
      <c r="AE26" s="13">
        <v>1.5096508542783259E-2</v>
      </c>
      <c r="AF26" s="55">
        <v>0</v>
      </c>
      <c r="AG26" s="13"/>
      <c r="AH26" s="55">
        <v>0</v>
      </c>
      <c r="AI26" s="13"/>
      <c r="AJ26" s="55">
        <v>0</v>
      </c>
      <c r="AK26" s="13"/>
      <c r="AL26" s="55">
        <v>23747.606531534002</v>
      </c>
      <c r="AM26" s="13">
        <v>1.8969655665545577E-4</v>
      </c>
      <c r="AN26" s="1"/>
    </row>
    <row r="27" spans="1:40" x14ac:dyDescent="0.3">
      <c r="A27" s="53" t="s">
        <v>601</v>
      </c>
      <c r="B27" s="1" t="s">
        <v>35</v>
      </c>
      <c r="C27" s="18" t="s">
        <v>35</v>
      </c>
      <c r="D27" s="18" t="s">
        <v>35</v>
      </c>
      <c r="E27" s="18" t="s">
        <v>35</v>
      </c>
      <c r="F27" s="55">
        <v>8843.0596827779009</v>
      </c>
      <c r="G27" s="13">
        <v>4.6952479893490634E-2</v>
      </c>
      <c r="H27" s="55">
        <v>1371.3593872957999</v>
      </c>
      <c r="I27" s="13">
        <v>1.0289071335864127E-3</v>
      </c>
      <c r="J27" s="55">
        <v>0</v>
      </c>
      <c r="K27" s="13"/>
      <c r="L27" s="55">
        <v>0</v>
      </c>
      <c r="M27" s="13"/>
      <c r="N27" s="55">
        <v>0</v>
      </c>
      <c r="O27" s="13"/>
      <c r="P27" s="55">
        <v>0</v>
      </c>
      <c r="Q27" s="13"/>
      <c r="R27" s="55">
        <v>0</v>
      </c>
      <c r="S27" s="13"/>
      <c r="T27" s="55">
        <v>0</v>
      </c>
      <c r="U27" s="13"/>
      <c r="V27" s="55">
        <v>85858.880236059689</v>
      </c>
      <c r="W27" s="13">
        <v>5.5090356261320889E-2</v>
      </c>
      <c r="X27" s="55">
        <v>0</v>
      </c>
      <c r="Y27" s="13"/>
      <c r="Z27" s="55">
        <v>0</v>
      </c>
      <c r="AA27" s="13"/>
      <c r="AB27" s="55">
        <v>0</v>
      </c>
      <c r="AC27" s="13"/>
      <c r="AD27" s="55">
        <v>0</v>
      </c>
      <c r="AE27" s="13"/>
      <c r="AF27" s="55">
        <v>0</v>
      </c>
      <c r="AG27" s="13"/>
      <c r="AH27" s="55">
        <v>0</v>
      </c>
      <c r="AI27" s="13"/>
      <c r="AJ27" s="55">
        <v>0</v>
      </c>
      <c r="AK27" s="13"/>
      <c r="AL27" s="55">
        <v>96073.299306133384</v>
      </c>
      <c r="AM27" s="13">
        <v>7.6743624839421853E-4</v>
      </c>
      <c r="AN27" s="1"/>
    </row>
    <row r="28" spans="1:40" x14ac:dyDescent="0.3">
      <c r="A28" s="56" t="s">
        <v>602</v>
      </c>
      <c r="B28" s="1" t="s">
        <v>584</v>
      </c>
      <c r="C28" s="18">
        <v>8.4999979999999997</v>
      </c>
      <c r="D28" s="18">
        <v>0.30136986301369861</v>
      </c>
      <c r="E28" s="18" t="s">
        <v>583</v>
      </c>
      <c r="F28" s="55">
        <v>3150.3805155779</v>
      </c>
      <c r="G28" s="13">
        <v>1.6727036017023689E-2</v>
      </c>
      <c r="H28" s="55">
        <v>0</v>
      </c>
      <c r="I28" s="13"/>
      <c r="J28" s="55">
        <v>0</v>
      </c>
      <c r="K28" s="13"/>
      <c r="L28" s="55">
        <v>0</v>
      </c>
      <c r="M28" s="13"/>
      <c r="N28" s="55">
        <v>0</v>
      </c>
      <c r="O28" s="13"/>
      <c r="P28" s="55">
        <v>0</v>
      </c>
      <c r="Q28" s="13"/>
      <c r="R28" s="55">
        <v>0</v>
      </c>
      <c r="S28" s="13"/>
      <c r="T28" s="55">
        <v>0</v>
      </c>
      <c r="U28" s="13"/>
      <c r="V28" s="55">
        <v>31498.917813992499</v>
      </c>
      <c r="W28" s="13">
        <v>2.0210915859232396E-2</v>
      </c>
      <c r="X28" s="55">
        <v>0</v>
      </c>
      <c r="Y28" s="13"/>
      <c r="Z28" s="55">
        <v>0</v>
      </c>
      <c r="AA28" s="13"/>
      <c r="AB28" s="55">
        <v>0</v>
      </c>
      <c r="AC28" s="13"/>
      <c r="AD28" s="55">
        <v>0</v>
      </c>
      <c r="AE28" s="13"/>
      <c r="AF28" s="55">
        <v>0</v>
      </c>
      <c r="AG28" s="13"/>
      <c r="AH28" s="55">
        <v>0</v>
      </c>
      <c r="AI28" s="13"/>
      <c r="AJ28" s="55">
        <v>0</v>
      </c>
      <c r="AK28" s="13"/>
      <c r="AL28" s="55">
        <v>34649.298329570396</v>
      </c>
      <c r="AM28" s="13">
        <v>2.7677958091983594E-4</v>
      </c>
      <c r="AN28" s="1"/>
    </row>
    <row r="29" spans="1:40" x14ac:dyDescent="0.3">
      <c r="A29" s="56" t="s">
        <v>603</v>
      </c>
      <c r="B29" s="1" t="s">
        <v>584</v>
      </c>
      <c r="C29" s="18">
        <v>8.4062529999999995</v>
      </c>
      <c r="D29" s="18">
        <v>0.41643835616438357</v>
      </c>
      <c r="E29" s="18" t="s">
        <v>583</v>
      </c>
      <c r="F29" s="55">
        <v>0</v>
      </c>
      <c r="G29" s="13"/>
      <c r="H29" s="55">
        <v>1371.3593872957999</v>
      </c>
      <c r="I29" s="13">
        <v>1.0289071335864127E-3</v>
      </c>
      <c r="J29" s="55">
        <v>0</v>
      </c>
      <c r="K29" s="13"/>
      <c r="L29" s="55">
        <v>0</v>
      </c>
      <c r="M29" s="13"/>
      <c r="N29" s="55">
        <v>0</v>
      </c>
      <c r="O29" s="13"/>
      <c r="P29" s="55">
        <v>0</v>
      </c>
      <c r="Q29" s="13"/>
      <c r="R29" s="55">
        <v>0</v>
      </c>
      <c r="S29" s="13"/>
      <c r="T29" s="55">
        <v>0</v>
      </c>
      <c r="U29" s="13"/>
      <c r="V29" s="55">
        <v>40128.2645040672</v>
      </c>
      <c r="W29" s="13">
        <v>2.5747836235454652E-2</v>
      </c>
      <c r="X29" s="55">
        <v>0</v>
      </c>
      <c r="Y29" s="13"/>
      <c r="Z29" s="55">
        <v>0</v>
      </c>
      <c r="AA29" s="13"/>
      <c r="AB29" s="55">
        <v>0</v>
      </c>
      <c r="AC29" s="13"/>
      <c r="AD29" s="55">
        <v>0</v>
      </c>
      <c r="AE29" s="13"/>
      <c r="AF29" s="55">
        <v>0</v>
      </c>
      <c r="AG29" s="13"/>
      <c r="AH29" s="55">
        <v>0</v>
      </c>
      <c r="AI29" s="13"/>
      <c r="AJ29" s="55">
        <v>0</v>
      </c>
      <c r="AK29" s="13"/>
      <c r="AL29" s="55">
        <v>41499.623891362993</v>
      </c>
      <c r="AM29" s="13">
        <v>3.3150017641712731E-4</v>
      </c>
      <c r="AN29" s="1"/>
    </row>
    <row r="30" spans="1:40" x14ac:dyDescent="0.3">
      <c r="A30" s="56" t="s">
        <v>604</v>
      </c>
      <c r="B30" s="1" t="s">
        <v>584</v>
      </c>
      <c r="C30" s="18">
        <v>7.8125239999999998</v>
      </c>
      <c r="D30" s="18">
        <v>0.77260273972602744</v>
      </c>
      <c r="E30" s="18" t="s">
        <v>583</v>
      </c>
      <c r="F30" s="55">
        <v>5692.6791671999999</v>
      </c>
      <c r="G30" s="13">
        <v>3.0225443876466942E-2</v>
      </c>
      <c r="H30" s="55">
        <v>0</v>
      </c>
      <c r="I30" s="13"/>
      <c r="J30" s="55">
        <v>0</v>
      </c>
      <c r="K30" s="13"/>
      <c r="L30" s="55">
        <v>0</v>
      </c>
      <c r="M30" s="13"/>
      <c r="N30" s="55">
        <v>0</v>
      </c>
      <c r="O30" s="13"/>
      <c r="P30" s="55">
        <v>0</v>
      </c>
      <c r="Q30" s="13"/>
      <c r="R30" s="55">
        <v>0</v>
      </c>
      <c r="S30" s="13"/>
      <c r="T30" s="55">
        <v>0</v>
      </c>
      <c r="U30" s="13"/>
      <c r="V30" s="55">
        <v>14231.697918</v>
      </c>
      <c r="W30" s="13">
        <v>9.1316041666338419E-3</v>
      </c>
      <c r="X30" s="55">
        <v>0</v>
      </c>
      <c r="Y30" s="13"/>
      <c r="Z30" s="55">
        <v>0</v>
      </c>
      <c r="AA30" s="13"/>
      <c r="AB30" s="55">
        <v>0</v>
      </c>
      <c r="AC30" s="13"/>
      <c r="AD30" s="55">
        <v>0</v>
      </c>
      <c r="AE30" s="13"/>
      <c r="AF30" s="55">
        <v>0</v>
      </c>
      <c r="AG30" s="13"/>
      <c r="AH30" s="55">
        <v>0</v>
      </c>
      <c r="AI30" s="13"/>
      <c r="AJ30" s="55">
        <v>0</v>
      </c>
      <c r="AK30" s="13"/>
      <c r="AL30" s="55">
        <v>19924.377085200002</v>
      </c>
      <c r="AM30" s="13">
        <v>1.5915649105725519E-4</v>
      </c>
      <c r="AN30" s="1"/>
    </row>
    <row r="31" spans="1:40" x14ac:dyDescent="0.3">
      <c r="A31" s="53" t="s">
        <v>605</v>
      </c>
      <c r="B31" s="1" t="s">
        <v>35</v>
      </c>
      <c r="C31" s="18" t="s">
        <v>35</v>
      </c>
      <c r="D31" s="18" t="s">
        <v>35</v>
      </c>
      <c r="E31" s="18" t="s">
        <v>35</v>
      </c>
      <c r="F31" s="55">
        <v>0</v>
      </c>
      <c r="G31" s="13"/>
      <c r="H31" s="55">
        <v>70426.945929444002</v>
      </c>
      <c r="I31" s="13">
        <v>5.284011451323474E-2</v>
      </c>
      <c r="J31" s="55">
        <v>51998.537516999997</v>
      </c>
      <c r="K31" s="13">
        <v>4.9895083141488555E-3</v>
      </c>
      <c r="L31" s="55">
        <v>0</v>
      </c>
      <c r="M31" s="13"/>
      <c r="N31" s="55">
        <v>0</v>
      </c>
      <c r="O31" s="13"/>
      <c r="P31" s="55">
        <v>321743.18309500004</v>
      </c>
      <c r="Q31" s="13">
        <v>4.1681847237620542E-2</v>
      </c>
      <c r="R31" s="55">
        <v>318403.69007000001</v>
      </c>
      <c r="S31" s="13">
        <v>1.027832959039156E-2</v>
      </c>
      <c r="T31" s="55">
        <v>0</v>
      </c>
      <c r="U31" s="13"/>
      <c r="V31" s="55">
        <v>0</v>
      </c>
      <c r="W31" s="13"/>
      <c r="X31" s="55">
        <v>30871.688062500001</v>
      </c>
      <c r="Y31" s="13">
        <v>6.0879982490992844E-3</v>
      </c>
      <c r="Z31" s="55">
        <v>177951.82693750001</v>
      </c>
      <c r="AA31" s="13">
        <v>1.0880600642689468E-2</v>
      </c>
      <c r="AB31" s="55">
        <v>0</v>
      </c>
      <c r="AC31" s="13"/>
      <c r="AD31" s="55">
        <v>0</v>
      </c>
      <c r="AE31" s="13"/>
      <c r="AF31" s="55">
        <v>302324.30368750001</v>
      </c>
      <c r="AG31" s="13">
        <v>4.6580256566799448E-2</v>
      </c>
      <c r="AH31" s="55">
        <v>582117.65676961653</v>
      </c>
      <c r="AI31" s="13">
        <v>2.2464529503417686E-2</v>
      </c>
      <c r="AJ31" s="55">
        <v>0</v>
      </c>
      <c r="AK31" s="13"/>
      <c r="AL31" s="55">
        <v>1855837.8320685604</v>
      </c>
      <c r="AM31" s="13">
        <v>1.4824485406007403E-2</v>
      </c>
      <c r="AN31" s="1"/>
    </row>
    <row r="32" spans="1:40" x14ac:dyDescent="0.3">
      <c r="A32" s="56" t="s">
        <v>606</v>
      </c>
      <c r="B32" s="1" t="s">
        <v>584</v>
      </c>
      <c r="C32" s="18">
        <v>4.6500000000000004</v>
      </c>
      <c r="D32" s="18">
        <v>0.63013698630136983</v>
      </c>
      <c r="E32" s="18" t="s">
        <v>583</v>
      </c>
      <c r="F32" s="55">
        <v>0</v>
      </c>
      <c r="G32" s="13"/>
      <c r="H32" s="55">
        <v>5854.9581250000001</v>
      </c>
      <c r="I32" s="13">
        <v>4.3928734053743828E-3</v>
      </c>
      <c r="J32" s="55">
        <v>0</v>
      </c>
      <c r="K32" s="13"/>
      <c r="L32" s="55">
        <v>0</v>
      </c>
      <c r="M32" s="13"/>
      <c r="N32" s="55">
        <v>0</v>
      </c>
      <c r="O32" s="13"/>
      <c r="P32" s="55">
        <v>158610.51637500001</v>
      </c>
      <c r="Q32" s="13">
        <v>2.0548001204646508E-2</v>
      </c>
      <c r="R32" s="55">
        <v>104292.065</v>
      </c>
      <c r="S32" s="13">
        <v>3.3666325208004835E-3</v>
      </c>
      <c r="T32" s="55">
        <v>0</v>
      </c>
      <c r="U32" s="13"/>
      <c r="V32" s="55">
        <v>0</v>
      </c>
      <c r="W32" s="13"/>
      <c r="X32" s="55">
        <v>30871.688062500001</v>
      </c>
      <c r="Y32" s="13">
        <v>6.0879982490992844E-3</v>
      </c>
      <c r="Z32" s="55">
        <v>177951.82693750001</v>
      </c>
      <c r="AA32" s="13">
        <v>1.0880600642689468E-2</v>
      </c>
      <c r="AB32" s="55">
        <v>0</v>
      </c>
      <c r="AC32" s="13"/>
      <c r="AD32" s="55">
        <v>0</v>
      </c>
      <c r="AE32" s="13"/>
      <c r="AF32" s="55">
        <v>302324.30368750001</v>
      </c>
      <c r="AG32" s="13">
        <v>4.6580256566799448E-2</v>
      </c>
      <c r="AH32" s="55">
        <v>487399.82925000001</v>
      </c>
      <c r="AI32" s="13">
        <v>1.8809269426576961E-2</v>
      </c>
      <c r="AJ32" s="55">
        <v>0</v>
      </c>
      <c r="AK32" s="13"/>
      <c r="AL32" s="55">
        <v>1267305.1874375001</v>
      </c>
      <c r="AM32" s="13">
        <v>1.0123269895400343E-2</v>
      </c>
      <c r="AN32" s="1"/>
    </row>
    <row r="33" spans="1:40" x14ac:dyDescent="0.3">
      <c r="A33" s="56" t="s">
        <v>607</v>
      </c>
      <c r="B33" s="1" t="s">
        <v>582</v>
      </c>
      <c r="C33" s="18">
        <v>3.125</v>
      </c>
      <c r="D33" s="18">
        <v>6.419178082191781</v>
      </c>
      <c r="E33" s="18" t="s">
        <v>583</v>
      </c>
      <c r="F33" s="55">
        <v>0</v>
      </c>
      <c r="G33" s="13"/>
      <c r="H33" s="55">
        <v>0</v>
      </c>
      <c r="I33" s="13"/>
      <c r="J33" s="55">
        <v>0</v>
      </c>
      <c r="K33" s="13"/>
      <c r="L33" s="55">
        <v>0</v>
      </c>
      <c r="M33" s="13"/>
      <c r="N33" s="55">
        <v>0</v>
      </c>
      <c r="O33" s="13"/>
      <c r="P33" s="55">
        <v>0</v>
      </c>
      <c r="Q33" s="13"/>
      <c r="R33" s="55">
        <v>0</v>
      </c>
      <c r="S33" s="13"/>
      <c r="T33" s="55">
        <v>0</v>
      </c>
      <c r="U33" s="13"/>
      <c r="V33" s="55">
        <v>0</v>
      </c>
      <c r="W33" s="13"/>
      <c r="X33" s="55">
        <v>0</v>
      </c>
      <c r="Y33" s="13"/>
      <c r="Z33" s="55">
        <v>0</v>
      </c>
      <c r="AA33" s="13"/>
      <c r="AB33" s="55">
        <v>0</v>
      </c>
      <c r="AC33" s="13"/>
      <c r="AD33" s="55">
        <v>0</v>
      </c>
      <c r="AE33" s="13"/>
      <c r="AF33" s="55">
        <v>0</v>
      </c>
      <c r="AG33" s="13"/>
      <c r="AH33" s="55">
        <v>814.58623891649995</v>
      </c>
      <c r="AI33" s="13">
        <v>3.1435735343894642E-5</v>
      </c>
      <c r="AJ33" s="55">
        <v>0</v>
      </c>
      <c r="AK33" s="13"/>
      <c r="AL33" s="55">
        <v>814.58623891649995</v>
      </c>
      <c r="AM33" s="13">
        <v>6.5069380535755752E-6</v>
      </c>
      <c r="AN33" s="1"/>
    </row>
    <row r="34" spans="1:40" x14ac:dyDescent="0.3">
      <c r="A34" s="56" t="s">
        <v>608</v>
      </c>
      <c r="B34" s="1" t="s">
        <v>584</v>
      </c>
      <c r="C34" s="18">
        <v>7.8500000000000005</v>
      </c>
      <c r="D34" s="18">
        <v>4.9506849315068493</v>
      </c>
      <c r="E34" s="18" t="s">
        <v>583</v>
      </c>
      <c r="F34" s="55">
        <v>0</v>
      </c>
      <c r="G34" s="13"/>
      <c r="H34" s="55">
        <v>64571.987804443997</v>
      </c>
      <c r="I34" s="13">
        <v>4.8447241107860355E-2</v>
      </c>
      <c r="J34" s="55">
        <v>51998.537516999997</v>
      </c>
      <c r="K34" s="13">
        <v>4.9895083141488555E-3</v>
      </c>
      <c r="L34" s="55">
        <v>0</v>
      </c>
      <c r="M34" s="13"/>
      <c r="N34" s="55">
        <v>0</v>
      </c>
      <c r="O34" s="13"/>
      <c r="P34" s="55">
        <v>163132.66672000001</v>
      </c>
      <c r="Q34" s="13">
        <v>2.1133846032974038E-2</v>
      </c>
      <c r="R34" s="55">
        <v>214111.62506999998</v>
      </c>
      <c r="S34" s="13">
        <v>6.9116970695910765E-3</v>
      </c>
      <c r="T34" s="55">
        <v>0</v>
      </c>
      <c r="U34" s="13"/>
      <c r="V34" s="55">
        <v>0</v>
      </c>
      <c r="W34" s="13"/>
      <c r="X34" s="55">
        <v>0</v>
      </c>
      <c r="Y34" s="13"/>
      <c r="Z34" s="55">
        <v>0</v>
      </c>
      <c r="AA34" s="13"/>
      <c r="AB34" s="55">
        <v>0</v>
      </c>
      <c r="AC34" s="13"/>
      <c r="AD34" s="55">
        <v>0</v>
      </c>
      <c r="AE34" s="13"/>
      <c r="AF34" s="55">
        <v>0</v>
      </c>
      <c r="AG34" s="13"/>
      <c r="AH34" s="55">
        <v>93903.241280699993</v>
      </c>
      <c r="AI34" s="13">
        <v>3.6238243414968329E-3</v>
      </c>
      <c r="AJ34" s="55">
        <v>0</v>
      </c>
      <c r="AK34" s="13"/>
      <c r="AL34" s="55">
        <v>587718.05839214392</v>
      </c>
      <c r="AM34" s="13">
        <v>4.6947085725534844E-3</v>
      </c>
      <c r="AN34" s="1"/>
    </row>
    <row r="35" spans="1:40" x14ac:dyDescent="0.3">
      <c r="A35" s="53" t="s">
        <v>609</v>
      </c>
      <c r="B35" s="1" t="s">
        <v>35</v>
      </c>
      <c r="C35" s="18" t="s">
        <v>35</v>
      </c>
      <c r="D35" s="18" t="s">
        <v>35</v>
      </c>
      <c r="E35" s="18" t="s">
        <v>35</v>
      </c>
      <c r="F35" s="55">
        <v>11662.437757656</v>
      </c>
      <c r="G35" s="13">
        <v>6.1922048925199161E-2</v>
      </c>
      <c r="H35" s="55">
        <v>0</v>
      </c>
      <c r="I35" s="13"/>
      <c r="J35" s="55">
        <v>0</v>
      </c>
      <c r="K35" s="13"/>
      <c r="L35" s="55">
        <v>0</v>
      </c>
      <c r="M35" s="13"/>
      <c r="N35" s="55">
        <v>33518.081657041199</v>
      </c>
      <c r="O35" s="13">
        <v>1.3968801138402945E-2</v>
      </c>
      <c r="P35" s="55">
        <v>23558.563174199997</v>
      </c>
      <c r="Q35" s="13">
        <v>3.0520131675171999E-3</v>
      </c>
      <c r="R35" s="55">
        <v>5121.4267769999997</v>
      </c>
      <c r="S35" s="13">
        <v>1.6532381385244032E-4</v>
      </c>
      <c r="T35" s="55">
        <v>0</v>
      </c>
      <c r="U35" s="13"/>
      <c r="V35" s="55">
        <v>9982.8639230000008</v>
      </c>
      <c r="W35" s="13">
        <v>6.4053890350573321E-3</v>
      </c>
      <c r="X35" s="55">
        <v>3871.3051716</v>
      </c>
      <c r="Y35" s="13">
        <v>7.634340907667625E-4</v>
      </c>
      <c r="Z35" s="55">
        <v>0</v>
      </c>
      <c r="AA35" s="13"/>
      <c r="AB35" s="55">
        <v>0</v>
      </c>
      <c r="AC35" s="13"/>
      <c r="AD35" s="55">
        <v>39503.302629589496</v>
      </c>
      <c r="AE35" s="13">
        <v>2.5112507436227414E-2</v>
      </c>
      <c r="AF35" s="55">
        <v>14547.4604133389</v>
      </c>
      <c r="AG35" s="13">
        <v>2.2413826152366378E-3</v>
      </c>
      <c r="AH35" s="55">
        <v>0</v>
      </c>
      <c r="AI35" s="13"/>
      <c r="AJ35" s="55">
        <v>0</v>
      </c>
      <c r="AK35" s="13"/>
      <c r="AL35" s="55">
        <v>141765.44150342559</v>
      </c>
      <c r="AM35" s="13">
        <v>1.1324263803272276E-3</v>
      </c>
      <c r="AN35" s="1"/>
    </row>
    <row r="36" spans="1:40" x14ac:dyDescent="0.3">
      <c r="A36" s="56" t="s">
        <v>610</v>
      </c>
      <c r="B36" s="1" t="s">
        <v>584</v>
      </c>
      <c r="C36" s="18">
        <v>7.0625</v>
      </c>
      <c r="D36" s="18">
        <v>5.0821917808219181</v>
      </c>
      <c r="E36" s="18" t="s">
        <v>583</v>
      </c>
      <c r="F36" s="55">
        <v>0</v>
      </c>
      <c r="G36" s="13"/>
      <c r="H36" s="55">
        <v>0</v>
      </c>
      <c r="I36" s="13"/>
      <c r="J36" s="55">
        <v>0</v>
      </c>
      <c r="K36" s="13"/>
      <c r="L36" s="55">
        <v>0</v>
      </c>
      <c r="M36" s="13"/>
      <c r="N36" s="55">
        <v>0</v>
      </c>
      <c r="O36" s="13"/>
      <c r="P36" s="55">
        <v>23558.563174199997</v>
      </c>
      <c r="Q36" s="13">
        <v>3.0520131675171999E-3</v>
      </c>
      <c r="R36" s="55">
        <v>5121.4267769999997</v>
      </c>
      <c r="S36" s="13">
        <v>1.6532381385244032E-4</v>
      </c>
      <c r="T36" s="55">
        <v>0</v>
      </c>
      <c r="U36" s="13"/>
      <c r="V36" s="55">
        <v>0</v>
      </c>
      <c r="W36" s="13"/>
      <c r="X36" s="55">
        <v>0</v>
      </c>
      <c r="Y36" s="13"/>
      <c r="Z36" s="55">
        <v>0</v>
      </c>
      <c r="AA36" s="13"/>
      <c r="AB36" s="55">
        <v>0</v>
      </c>
      <c r="AC36" s="13"/>
      <c r="AD36" s="55">
        <v>0</v>
      </c>
      <c r="AE36" s="13"/>
      <c r="AF36" s="55">
        <v>0</v>
      </c>
      <c r="AG36" s="13"/>
      <c r="AH36" s="55">
        <v>0</v>
      </c>
      <c r="AI36" s="13"/>
      <c r="AJ36" s="55">
        <v>0</v>
      </c>
      <c r="AK36" s="13"/>
      <c r="AL36" s="55">
        <v>28679.989951199997</v>
      </c>
      <c r="AM36" s="13">
        <v>2.2909657575096592E-4</v>
      </c>
      <c r="AN36" s="1"/>
    </row>
    <row r="37" spans="1:40" x14ac:dyDescent="0.3">
      <c r="A37" s="56" t="s">
        <v>611</v>
      </c>
      <c r="B37" s="1" t="s">
        <v>582</v>
      </c>
      <c r="C37" s="18">
        <v>5.6640359999999994</v>
      </c>
      <c r="D37" s="18">
        <v>1.6986301369863013</v>
      </c>
      <c r="E37" s="18" t="s">
        <v>583</v>
      </c>
      <c r="F37" s="55">
        <v>0</v>
      </c>
      <c r="G37" s="13"/>
      <c r="H37" s="55">
        <v>0</v>
      </c>
      <c r="I37" s="13"/>
      <c r="J37" s="55">
        <v>0</v>
      </c>
      <c r="K37" s="13"/>
      <c r="L37" s="55">
        <v>0</v>
      </c>
      <c r="M37" s="13"/>
      <c r="N37" s="55">
        <v>0</v>
      </c>
      <c r="O37" s="13"/>
      <c r="P37" s="55">
        <v>0</v>
      </c>
      <c r="Q37" s="13"/>
      <c r="R37" s="55">
        <v>0</v>
      </c>
      <c r="S37" s="13"/>
      <c r="T37" s="55">
        <v>0</v>
      </c>
      <c r="U37" s="13"/>
      <c r="V37" s="55">
        <v>0</v>
      </c>
      <c r="W37" s="13"/>
      <c r="X37" s="55">
        <v>0</v>
      </c>
      <c r="Y37" s="13"/>
      <c r="Z37" s="55">
        <v>0</v>
      </c>
      <c r="AA37" s="13"/>
      <c r="AB37" s="55">
        <v>0</v>
      </c>
      <c r="AC37" s="13"/>
      <c r="AD37" s="55">
        <v>0</v>
      </c>
      <c r="AE37" s="13"/>
      <c r="AF37" s="55">
        <v>14547.4604133389</v>
      </c>
      <c r="AG37" s="13">
        <v>2.2413826152366378E-3</v>
      </c>
      <c r="AH37" s="55">
        <v>0</v>
      </c>
      <c r="AI37" s="13"/>
      <c r="AJ37" s="55">
        <v>0</v>
      </c>
      <c r="AK37" s="13"/>
      <c r="AL37" s="55">
        <v>14547.4604133389</v>
      </c>
      <c r="AM37" s="13">
        <v>1.1620552769507602E-4</v>
      </c>
      <c r="AN37" s="1"/>
    </row>
    <row r="38" spans="1:40" x14ac:dyDescent="0.3">
      <c r="A38" s="56" t="s">
        <v>612</v>
      </c>
      <c r="B38" s="1" t="s">
        <v>584</v>
      </c>
      <c r="C38" s="18">
        <v>5.90625</v>
      </c>
      <c r="D38" s="18">
        <v>5.7315068493150685</v>
      </c>
      <c r="E38" s="18" t="s">
        <v>583</v>
      </c>
      <c r="F38" s="55">
        <v>0</v>
      </c>
      <c r="G38" s="13"/>
      <c r="H38" s="55">
        <v>0</v>
      </c>
      <c r="I38" s="13"/>
      <c r="J38" s="55">
        <v>0</v>
      </c>
      <c r="K38" s="13"/>
      <c r="L38" s="55">
        <v>0</v>
      </c>
      <c r="M38" s="13"/>
      <c r="N38" s="55">
        <v>0</v>
      </c>
      <c r="O38" s="13"/>
      <c r="P38" s="55">
        <v>0</v>
      </c>
      <c r="Q38" s="13"/>
      <c r="R38" s="55">
        <v>0</v>
      </c>
      <c r="S38" s="13"/>
      <c r="T38" s="55">
        <v>0</v>
      </c>
      <c r="U38" s="13"/>
      <c r="V38" s="55">
        <v>0</v>
      </c>
      <c r="W38" s="13"/>
      <c r="X38" s="55">
        <v>3871.3051716</v>
      </c>
      <c r="Y38" s="13">
        <v>7.634340907667625E-4</v>
      </c>
      <c r="Z38" s="55">
        <v>0</v>
      </c>
      <c r="AA38" s="13"/>
      <c r="AB38" s="55">
        <v>0</v>
      </c>
      <c r="AC38" s="13"/>
      <c r="AD38" s="55">
        <v>0</v>
      </c>
      <c r="AE38" s="13"/>
      <c r="AF38" s="55">
        <v>0</v>
      </c>
      <c r="AG38" s="13"/>
      <c r="AH38" s="55">
        <v>0</v>
      </c>
      <c r="AI38" s="13"/>
      <c r="AJ38" s="55">
        <v>0</v>
      </c>
      <c r="AK38" s="13"/>
      <c r="AL38" s="55">
        <v>3871.3051716</v>
      </c>
      <c r="AM38" s="13">
        <v>3.0924095859505579E-5</v>
      </c>
      <c r="AN38" s="1"/>
    </row>
    <row r="39" spans="1:40" x14ac:dyDescent="0.3">
      <c r="A39" s="56" t="s">
        <v>613</v>
      </c>
      <c r="B39" s="1" t="s">
        <v>584</v>
      </c>
      <c r="C39" s="18">
        <v>8.1875229999999988</v>
      </c>
      <c r="D39" s="18">
        <v>2.4657534246575342E-2</v>
      </c>
      <c r="E39" s="18" t="s">
        <v>583</v>
      </c>
      <c r="F39" s="55">
        <v>9982.8639230000008</v>
      </c>
      <c r="G39" s="13">
        <v>5.3004303311098976E-2</v>
      </c>
      <c r="H39" s="55">
        <v>0</v>
      </c>
      <c r="I39" s="13"/>
      <c r="J39" s="55">
        <v>0</v>
      </c>
      <c r="K39" s="13"/>
      <c r="L39" s="55">
        <v>0</v>
      </c>
      <c r="M39" s="13"/>
      <c r="N39" s="55">
        <v>0</v>
      </c>
      <c r="O39" s="13"/>
      <c r="P39" s="55">
        <v>0</v>
      </c>
      <c r="Q39" s="13"/>
      <c r="R39" s="55">
        <v>0</v>
      </c>
      <c r="S39" s="13"/>
      <c r="T39" s="55">
        <v>0</v>
      </c>
      <c r="U39" s="13"/>
      <c r="V39" s="55">
        <v>9982.8639230000008</v>
      </c>
      <c r="W39" s="13">
        <v>6.4053890350573321E-3</v>
      </c>
      <c r="X39" s="55">
        <v>0</v>
      </c>
      <c r="Y39" s="13"/>
      <c r="Z39" s="55">
        <v>0</v>
      </c>
      <c r="AA39" s="13"/>
      <c r="AB39" s="55">
        <v>0</v>
      </c>
      <c r="AC39" s="13"/>
      <c r="AD39" s="55">
        <v>6354.0928869895006</v>
      </c>
      <c r="AE39" s="13">
        <v>4.039338340169096E-3</v>
      </c>
      <c r="AF39" s="55">
        <v>0</v>
      </c>
      <c r="AG39" s="13"/>
      <c r="AH39" s="55">
        <v>0</v>
      </c>
      <c r="AI39" s="13"/>
      <c r="AJ39" s="55">
        <v>0</v>
      </c>
      <c r="AK39" s="13"/>
      <c r="AL39" s="55">
        <v>26319.820732989501</v>
      </c>
      <c r="AM39" s="13">
        <v>2.1024347688290877E-4</v>
      </c>
      <c r="AN39" s="1"/>
    </row>
    <row r="40" spans="1:40" x14ac:dyDescent="0.3">
      <c r="A40" s="56" t="s">
        <v>614</v>
      </c>
      <c r="B40" s="1" t="s">
        <v>584</v>
      </c>
      <c r="C40" s="18">
        <v>8.3437999999999999</v>
      </c>
      <c r="D40" s="18">
        <v>0.14246575342465753</v>
      </c>
      <c r="E40" s="18" t="s">
        <v>583</v>
      </c>
      <c r="F40" s="55">
        <v>1679.5738346559999</v>
      </c>
      <c r="G40" s="13">
        <v>8.9177456141001851E-3</v>
      </c>
      <c r="H40" s="55">
        <v>0</v>
      </c>
      <c r="I40" s="13"/>
      <c r="J40" s="55">
        <v>0</v>
      </c>
      <c r="K40" s="13"/>
      <c r="L40" s="55">
        <v>0</v>
      </c>
      <c r="M40" s="13"/>
      <c r="N40" s="55">
        <v>27717.919845629</v>
      </c>
      <c r="O40" s="13">
        <v>1.1551559371908359E-2</v>
      </c>
      <c r="P40" s="55">
        <v>0</v>
      </c>
      <c r="Q40" s="13"/>
      <c r="R40" s="55">
        <v>0</v>
      </c>
      <c r="S40" s="13"/>
      <c r="T40" s="55">
        <v>0</v>
      </c>
      <c r="U40" s="13"/>
      <c r="V40" s="55">
        <v>0</v>
      </c>
      <c r="W40" s="13"/>
      <c r="X40" s="55">
        <v>0</v>
      </c>
      <c r="Y40" s="13"/>
      <c r="Z40" s="55">
        <v>0</v>
      </c>
      <c r="AA40" s="13"/>
      <c r="AB40" s="55">
        <v>0</v>
      </c>
      <c r="AC40" s="13"/>
      <c r="AD40" s="55">
        <v>0</v>
      </c>
      <c r="AE40" s="13"/>
      <c r="AF40" s="55">
        <v>0</v>
      </c>
      <c r="AG40" s="13"/>
      <c r="AH40" s="55">
        <v>0</v>
      </c>
      <c r="AI40" s="13"/>
      <c r="AJ40" s="55">
        <v>0</v>
      </c>
      <c r="AK40" s="13"/>
      <c r="AL40" s="55">
        <v>29397.493680284999</v>
      </c>
      <c r="AM40" s="13">
        <v>2.3482801595375597E-4</v>
      </c>
      <c r="AN40" s="1"/>
    </row>
    <row r="41" spans="1:40" x14ac:dyDescent="0.3">
      <c r="A41" s="56" t="s">
        <v>615</v>
      </c>
      <c r="B41" s="1" t="s">
        <v>584</v>
      </c>
      <c r="C41" s="18">
        <v>8.0312590000000004</v>
      </c>
      <c r="D41" s="18">
        <v>0.34794520547945207</v>
      </c>
      <c r="E41" s="18" t="s">
        <v>583</v>
      </c>
      <c r="F41" s="55">
        <v>0</v>
      </c>
      <c r="G41" s="13"/>
      <c r="H41" s="55">
        <v>0</v>
      </c>
      <c r="I41" s="13"/>
      <c r="J41" s="55">
        <v>0</v>
      </c>
      <c r="K41" s="13"/>
      <c r="L41" s="55">
        <v>0</v>
      </c>
      <c r="M41" s="13"/>
      <c r="N41" s="55">
        <v>5800.1618114122002</v>
      </c>
      <c r="O41" s="13">
        <v>2.4172417664945858E-3</v>
      </c>
      <c r="P41" s="55">
        <v>0</v>
      </c>
      <c r="Q41" s="13"/>
      <c r="R41" s="55">
        <v>0</v>
      </c>
      <c r="S41" s="13"/>
      <c r="T41" s="55">
        <v>0</v>
      </c>
      <c r="U41" s="13"/>
      <c r="V41" s="55">
        <v>0</v>
      </c>
      <c r="W41" s="13"/>
      <c r="X41" s="55">
        <v>0</v>
      </c>
      <c r="Y41" s="13"/>
      <c r="Z41" s="55">
        <v>0</v>
      </c>
      <c r="AA41" s="13"/>
      <c r="AB41" s="55">
        <v>0</v>
      </c>
      <c r="AC41" s="13"/>
      <c r="AD41" s="55">
        <v>23462.646801600004</v>
      </c>
      <c r="AE41" s="13">
        <v>1.4915357781691381E-2</v>
      </c>
      <c r="AF41" s="55">
        <v>0</v>
      </c>
      <c r="AG41" s="13"/>
      <c r="AH41" s="55">
        <v>0</v>
      </c>
      <c r="AI41" s="13"/>
      <c r="AJ41" s="55">
        <v>0</v>
      </c>
      <c r="AK41" s="13"/>
      <c r="AL41" s="55">
        <v>29262.808613012203</v>
      </c>
      <c r="AM41" s="13">
        <v>2.3375214780423822E-4</v>
      </c>
      <c r="AN41" s="1"/>
    </row>
    <row r="42" spans="1:40" x14ac:dyDescent="0.3">
      <c r="A42" s="56" t="s">
        <v>616</v>
      </c>
      <c r="B42" s="1" t="s">
        <v>584</v>
      </c>
      <c r="C42" s="18">
        <v>7.9375029999999995</v>
      </c>
      <c r="D42" s="18">
        <v>0.51232876712328768</v>
      </c>
      <c r="E42" s="18" t="s">
        <v>583</v>
      </c>
      <c r="F42" s="55">
        <v>0</v>
      </c>
      <c r="G42" s="13"/>
      <c r="H42" s="55">
        <v>0</v>
      </c>
      <c r="I42" s="13"/>
      <c r="J42" s="55">
        <v>0</v>
      </c>
      <c r="K42" s="13"/>
      <c r="L42" s="55">
        <v>0</v>
      </c>
      <c r="M42" s="13"/>
      <c r="N42" s="55">
        <v>0</v>
      </c>
      <c r="O42" s="13"/>
      <c r="P42" s="55">
        <v>0</v>
      </c>
      <c r="Q42" s="13"/>
      <c r="R42" s="55">
        <v>0</v>
      </c>
      <c r="S42" s="13"/>
      <c r="T42" s="55">
        <v>0</v>
      </c>
      <c r="U42" s="13"/>
      <c r="V42" s="55">
        <v>0</v>
      </c>
      <c r="W42" s="13"/>
      <c r="X42" s="55">
        <v>0</v>
      </c>
      <c r="Y42" s="13"/>
      <c r="Z42" s="55">
        <v>0</v>
      </c>
      <c r="AA42" s="13"/>
      <c r="AB42" s="55">
        <v>0</v>
      </c>
      <c r="AC42" s="13"/>
      <c r="AD42" s="55">
        <v>9686.5629410000001</v>
      </c>
      <c r="AE42" s="13">
        <v>6.1578113143669361E-3</v>
      </c>
      <c r="AF42" s="55">
        <v>0</v>
      </c>
      <c r="AG42" s="13"/>
      <c r="AH42" s="55">
        <v>0</v>
      </c>
      <c r="AI42" s="13"/>
      <c r="AJ42" s="55">
        <v>0</v>
      </c>
      <c r="AK42" s="13"/>
      <c r="AL42" s="55">
        <v>9686.5629410000001</v>
      </c>
      <c r="AM42" s="13">
        <v>7.7376540380777017E-5</v>
      </c>
      <c r="AN42" s="1"/>
    </row>
    <row r="43" spans="1:40" x14ac:dyDescent="0.3">
      <c r="A43" s="53" t="s">
        <v>617</v>
      </c>
      <c r="B43" s="1" t="s">
        <v>35</v>
      </c>
      <c r="C43" s="18" t="s">
        <v>35</v>
      </c>
      <c r="D43" s="18" t="s">
        <v>35</v>
      </c>
      <c r="E43" s="18" t="s">
        <v>35</v>
      </c>
      <c r="F43" s="55">
        <v>0</v>
      </c>
      <c r="G43" s="13"/>
      <c r="H43" s="55">
        <v>9854.5029713999993</v>
      </c>
      <c r="I43" s="13">
        <v>7.3936624484817965E-3</v>
      </c>
      <c r="J43" s="55">
        <v>41415.891779625104</v>
      </c>
      <c r="K43" s="13">
        <v>3.9740528530205262E-3</v>
      </c>
      <c r="L43" s="55">
        <v>3225.9345077836001</v>
      </c>
      <c r="M43" s="13">
        <v>9.0124706282973608E-4</v>
      </c>
      <c r="N43" s="55">
        <v>0</v>
      </c>
      <c r="O43" s="13"/>
      <c r="P43" s="55">
        <v>89897.607685436014</v>
      </c>
      <c r="Q43" s="13">
        <v>1.1646240068015656E-2</v>
      </c>
      <c r="R43" s="55">
        <v>97892.025385404006</v>
      </c>
      <c r="S43" s="13">
        <v>3.1600340465933589E-3</v>
      </c>
      <c r="T43" s="55">
        <v>0</v>
      </c>
      <c r="U43" s="13"/>
      <c r="V43" s="55">
        <v>0</v>
      </c>
      <c r="W43" s="13"/>
      <c r="X43" s="55">
        <v>19709.005942799999</v>
      </c>
      <c r="Y43" s="13">
        <v>3.8866806838789071E-3</v>
      </c>
      <c r="Z43" s="55">
        <v>78836.023771199994</v>
      </c>
      <c r="AA43" s="13">
        <v>4.8203117982782524E-3</v>
      </c>
      <c r="AB43" s="55">
        <v>0</v>
      </c>
      <c r="AC43" s="13"/>
      <c r="AD43" s="55">
        <v>0</v>
      </c>
      <c r="AE43" s="13"/>
      <c r="AF43" s="55">
        <v>0</v>
      </c>
      <c r="AG43" s="13"/>
      <c r="AH43" s="55">
        <v>8739.3498483594012</v>
      </c>
      <c r="AI43" s="13">
        <v>3.3726065551531269E-4</v>
      </c>
      <c r="AJ43" s="55">
        <v>0</v>
      </c>
      <c r="AK43" s="13"/>
      <c r="AL43" s="55">
        <v>349570.34189200809</v>
      </c>
      <c r="AM43" s="13">
        <v>2.792377837224544E-3</v>
      </c>
      <c r="AN43" s="1"/>
    </row>
    <row r="44" spans="1:40" x14ac:dyDescent="0.3">
      <c r="A44" s="56" t="s">
        <v>618</v>
      </c>
      <c r="B44" s="1" t="s">
        <v>584</v>
      </c>
      <c r="C44" s="18">
        <v>5</v>
      </c>
      <c r="D44" s="18">
        <v>2.6684931506849314</v>
      </c>
      <c r="E44" s="18" t="s">
        <v>843</v>
      </c>
      <c r="F44" s="55">
        <v>0</v>
      </c>
      <c r="G44" s="13"/>
      <c r="H44" s="55">
        <v>9854.5029713999993</v>
      </c>
      <c r="I44" s="13">
        <v>7.3936624484817965E-3</v>
      </c>
      <c r="J44" s="55">
        <v>39418.011885599997</v>
      </c>
      <c r="K44" s="13">
        <v>3.7823467240039152E-3</v>
      </c>
      <c r="L44" s="55">
        <v>0</v>
      </c>
      <c r="M44" s="13"/>
      <c r="N44" s="55">
        <v>0</v>
      </c>
      <c r="O44" s="13"/>
      <c r="P44" s="55">
        <v>73908.772285500003</v>
      </c>
      <c r="Q44" s="13">
        <v>9.5748855540310866E-3</v>
      </c>
      <c r="R44" s="55">
        <v>73908.772285500003</v>
      </c>
      <c r="S44" s="13">
        <v>2.3858351673140404E-3</v>
      </c>
      <c r="T44" s="55">
        <v>0</v>
      </c>
      <c r="U44" s="13"/>
      <c r="V44" s="55">
        <v>0</v>
      </c>
      <c r="W44" s="13"/>
      <c r="X44" s="55">
        <v>19709.005942799999</v>
      </c>
      <c r="Y44" s="13">
        <v>3.8866806838789071E-3</v>
      </c>
      <c r="Z44" s="55">
        <v>78836.023771199994</v>
      </c>
      <c r="AA44" s="13">
        <v>4.8203117982782524E-3</v>
      </c>
      <c r="AB44" s="55">
        <v>0</v>
      </c>
      <c r="AC44" s="13"/>
      <c r="AD44" s="55">
        <v>0</v>
      </c>
      <c r="AE44" s="13"/>
      <c r="AF44" s="55">
        <v>0</v>
      </c>
      <c r="AG44" s="13"/>
      <c r="AH44" s="55">
        <v>0</v>
      </c>
      <c r="AI44" s="13"/>
      <c r="AJ44" s="55">
        <v>0</v>
      </c>
      <c r="AK44" s="13"/>
      <c r="AL44" s="55">
        <v>295635.08914199995</v>
      </c>
      <c r="AM44" s="13">
        <v>2.3615415036583698E-3</v>
      </c>
      <c r="AN44" s="1"/>
    </row>
    <row r="45" spans="1:40" x14ac:dyDescent="0.3">
      <c r="A45" s="56" t="s">
        <v>619</v>
      </c>
      <c r="B45" s="1" t="s">
        <v>582</v>
      </c>
      <c r="C45" s="18">
        <v>4</v>
      </c>
      <c r="D45" s="18">
        <v>6.4383561643835616</v>
      </c>
      <c r="E45" s="18" t="s">
        <v>583</v>
      </c>
      <c r="F45" s="55">
        <v>0</v>
      </c>
      <c r="G45" s="13"/>
      <c r="H45" s="55">
        <v>0</v>
      </c>
      <c r="I45" s="13"/>
      <c r="J45" s="55">
        <v>1997.8798940250999</v>
      </c>
      <c r="K45" s="13">
        <v>1.9170612901661067E-4</v>
      </c>
      <c r="L45" s="55">
        <v>3225.9345077836001</v>
      </c>
      <c r="M45" s="13">
        <v>9.0124706282973608E-4</v>
      </c>
      <c r="N45" s="55">
        <v>0</v>
      </c>
      <c r="O45" s="13"/>
      <c r="P45" s="55">
        <v>0</v>
      </c>
      <c r="Q45" s="13"/>
      <c r="R45" s="55">
        <v>0</v>
      </c>
      <c r="S45" s="13"/>
      <c r="T45" s="55">
        <v>0</v>
      </c>
      <c r="U45" s="13"/>
      <c r="V45" s="55">
        <v>0</v>
      </c>
      <c r="W45" s="13"/>
      <c r="X45" s="55">
        <v>0</v>
      </c>
      <c r="Y45" s="13"/>
      <c r="Z45" s="55">
        <v>0</v>
      </c>
      <c r="AA45" s="13"/>
      <c r="AB45" s="55">
        <v>0</v>
      </c>
      <c r="AC45" s="13"/>
      <c r="AD45" s="55">
        <v>0</v>
      </c>
      <c r="AE45" s="13"/>
      <c r="AF45" s="55">
        <v>0</v>
      </c>
      <c r="AG45" s="13"/>
      <c r="AH45" s="55">
        <v>8739.3498483594012</v>
      </c>
      <c r="AI45" s="13">
        <v>3.3726065551531269E-4</v>
      </c>
      <c r="AJ45" s="55">
        <v>0</v>
      </c>
      <c r="AK45" s="13"/>
      <c r="AL45" s="55">
        <v>13963.1642501681</v>
      </c>
      <c r="AM45" s="13">
        <v>1.1153815331891253E-4</v>
      </c>
      <c r="AN45" s="1"/>
    </row>
    <row r="46" spans="1:40" x14ac:dyDescent="0.3">
      <c r="A46" s="56" t="s">
        <v>620</v>
      </c>
      <c r="B46" s="1" t="s">
        <v>582</v>
      </c>
      <c r="C46" s="18">
        <v>7.625</v>
      </c>
      <c r="D46" s="18">
        <v>9.9671232876712335</v>
      </c>
      <c r="E46" s="18" t="s">
        <v>583</v>
      </c>
      <c r="F46" s="55">
        <v>0</v>
      </c>
      <c r="G46" s="13"/>
      <c r="H46" s="55">
        <v>0</v>
      </c>
      <c r="I46" s="13"/>
      <c r="J46" s="55">
        <v>0</v>
      </c>
      <c r="K46" s="13"/>
      <c r="L46" s="55">
        <v>0</v>
      </c>
      <c r="M46" s="13"/>
      <c r="N46" s="55">
        <v>0</v>
      </c>
      <c r="O46" s="13"/>
      <c r="P46" s="55">
        <v>15988.835399936001</v>
      </c>
      <c r="Q46" s="13">
        <v>2.071354513984569E-3</v>
      </c>
      <c r="R46" s="55">
        <v>23983.253099903999</v>
      </c>
      <c r="S46" s="13">
        <v>7.7419887927931833E-4</v>
      </c>
      <c r="T46" s="55">
        <v>0</v>
      </c>
      <c r="U46" s="13"/>
      <c r="V46" s="55">
        <v>0</v>
      </c>
      <c r="W46" s="13"/>
      <c r="X46" s="55">
        <v>0</v>
      </c>
      <c r="Y46" s="13"/>
      <c r="Z46" s="55">
        <v>0</v>
      </c>
      <c r="AA46" s="13"/>
      <c r="AB46" s="55">
        <v>0</v>
      </c>
      <c r="AC46" s="13"/>
      <c r="AD46" s="55">
        <v>0</v>
      </c>
      <c r="AE46" s="13"/>
      <c r="AF46" s="55">
        <v>0</v>
      </c>
      <c r="AG46" s="13"/>
      <c r="AH46" s="55">
        <v>0</v>
      </c>
      <c r="AI46" s="13"/>
      <c r="AJ46" s="55">
        <v>0</v>
      </c>
      <c r="AK46" s="13"/>
      <c r="AL46" s="55">
        <v>39972.08849984</v>
      </c>
      <c r="AM46" s="13">
        <v>3.1929818024726165E-4</v>
      </c>
      <c r="AN46" s="1"/>
    </row>
    <row r="47" spans="1:40" x14ac:dyDescent="0.3">
      <c r="A47" s="53" t="s">
        <v>621</v>
      </c>
      <c r="B47" s="1" t="s">
        <v>35</v>
      </c>
      <c r="C47" s="18" t="s">
        <v>35</v>
      </c>
      <c r="D47" s="18" t="s">
        <v>35</v>
      </c>
      <c r="E47" s="18" t="s">
        <v>35</v>
      </c>
      <c r="F47" s="55">
        <v>7015.9569848636002</v>
      </c>
      <c r="G47" s="13">
        <v>3.725142553396435E-2</v>
      </c>
      <c r="H47" s="55">
        <v>0</v>
      </c>
      <c r="I47" s="13"/>
      <c r="J47" s="55">
        <v>618.36980515100004</v>
      </c>
      <c r="K47" s="13">
        <v>5.9335539639183484E-5</v>
      </c>
      <c r="L47" s="55">
        <v>0</v>
      </c>
      <c r="M47" s="13"/>
      <c r="N47" s="55">
        <v>49621.227273337499</v>
      </c>
      <c r="O47" s="13">
        <v>2.0679854626439731E-2</v>
      </c>
      <c r="P47" s="55">
        <v>0</v>
      </c>
      <c r="Q47" s="13"/>
      <c r="R47" s="55">
        <v>0</v>
      </c>
      <c r="S47" s="13"/>
      <c r="T47" s="55">
        <v>0</v>
      </c>
      <c r="U47" s="13"/>
      <c r="V47" s="55">
        <v>68882.307342902001</v>
      </c>
      <c r="W47" s="13">
        <v>4.4197534852411471E-2</v>
      </c>
      <c r="X47" s="55">
        <v>0</v>
      </c>
      <c r="Y47" s="13"/>
      <c r="Z47" s="55">
        <v>0</v>
      </c>
      <c r="AA47" s="13"/>
      <c r="AB47" s="55">
        <v>0</v>
      </c>
      <c r="AC47" s="13"/>
      <c r="AD47" s="55">
        <v>54605.503555950403</v>
      </c>
      <c r="AE47" s="13">
        <v>3.4713075181734401E-2</v>
      </c>
      <c r="AF47" s="55">
        <v>1399.892555635</v>
      </c>
      <c r="AG47" s="13">
        <v>2.1568677612777368E-4</v>
      </c>
      <c r="AH47" s="55">
        <v>0</v>
      </c>
      <c r="AI47" s="13"/>
      <c r="AJ47" s="55">
        <v>0</v>
      </c>
      <c r="AK47" s="13"/>
      <c r="AL47" s="55">
        <v>182143.25751783949</v>
      </c>
      <c r="AM47" s="13">
        <v>1.4549655235049151E-3</v>
      </c>
      <c r="AN47" s="1"/>
    </row>
    <row r="48" spans="1:40" x14ac:dyDescent="0.3">
      <c r="A48" s="56" t="s">
        <v>622</v>
      </c>
      <c r="B48" s="1" t="s">
        <v>584</v>
      </c>
      <c r="C48" s="18">
        <v>7.21875</v>
      </c>
      <c r="D48" s="18">
        <v>3.3643835616438356</v>
      </c>
      <c r="E48" s="18" t="s">
        <v>583</v>
      </c>
      <c r="F48" s="55">
        <v>0</v>
      </c>
      <c r="G48" s="13"/>
      <c r="H48" s="55">
        <v>0</v>
      </c>
      <c r="I48" s="13"/>
      <c r="J48" s="55">
        <v>618.36980515100004</v>
      </c>
      <c r="K48" s="13">
        <v>5.9335539639183484E-5</v>
      </c>
      <c r="L48" s="55">
        <v>0</v>
      </c>
      <c r="M48" s="13"/>
      <c r="N48" s="55">
        <v>0</v>
      </c>
      <c r="O48" s="13"/>
      <c r="P48" s="55">
        <v>0</v>
      </c>
      <c r="Q48" s="13"/>
      <c r="R48" s="55">
        <v>0</v>
      </c>
      <c r="S48" s="13"/>
      <c r="T48" s="55">
        <v>0</v>
      </c>
      <c r="U48" s="13"/>
      <c r="V48" s="55">
        <v>0</v>
      </c>
      <c r="W48" s="13"/>
      <c r="X48" s="55">
        <v>0</v>
      </c>
      <c r="Y48" s="13"/>
      <c r="Z48" s="55">
        <v>0</v>
      </c>
      <c r="AA48" s="13"/>
      <c r="AB48" s="55">
        <v>0</v>
      </c>
      <c r="AC48" s="13"/>
      <c r="AD48" s="55">
        <v>0</v>
      </c>
      <c r="AE48" s="13"/>
      <c r="AF48" s="55">
        <v>1399.892555635</v>
      </c>
      <c r="AG48" s="13">
        <v>2.1568677612777368E-4</v>
      </c>
      <c r="AH48" s="55">
        <v>0</v>
      </c>
      <c r="AI48" s="13"/>
      <c r="AJ48" s="55">
        <v>0</v>
      </c>
      <c r="AK48" s="13"/>
      <c r="AL48" s="55">
        <v>2018.2623607860003</v>
      </c>
      <c r="AM48" s="13">
        <v>1.6121937162805279E-5</v>
      </c>
      <c r="AN48" s="1"/>
    </row>
    <row r="49" spans="1:40" x14ac:dyDescent="0.3">
      <c r="A49" s="56" t="s">
        <v>623</v>
      </c>
      <c r="B49" s="1" t="s">
        <v>584</v>
      </c>
      <c r="C49" s="18">
        <v>8.4062529999999995</v>
      </c>
      <c r="D49" s="18">
        <v>3.287671232876712E-2</v>
      </c>
      <c r="E49" s="18" t="s">
        <v>583</v>
      </c>
      <c r="F49" s="55">
        <v>2129.5932161635997</v>
      </c>
      <c r="G49" s="13">
        <v>1.1307136472002795E-2</v>
      </c>
      <c r="H49" s="55">
        <v>0</v>
      </c>
      <c r="I49" s="13"/>
      <c r="J49" s="55">
        <v>0</v>
      </c>
      <c r="K49" s="13"/>
      <c r="L49" s="55">
        <v>0</v>
      </c>
      <c r="M49" s="13"/>
      <c r="N49" s="55">
        <v>0</v>
      </c>
      <c r="O49" s="13"/>
      <c r="P49" s="55">
        <v>0</v>
      </c>
      <c r="Q49" s="13"/>
      <c r="R49" s="55">
        <v>0</v>
      </c>
      <c r="S49" s="13"/>
      <c r="T49" s="55">
        <v>0</v>
      </c>
      <c r="U49" s="13"/>
      <c r="V49" s="55">
        <v>12973.154550200001</v>
      </c>
      <c r="W49" s="13">
        <v>8.3240743885631355E-3</v>
      </c>
      <c r="X49" s="55">
        <v>0</v>
      </c>
      <c r="Y49" s="13"/>
      <c r="Z49" s="55">
        <v>0</v>
      </c>
      <c r="AA49" s="13"/>
      <c r="AB49" s="55">
        <v>0</v>
      </c>
      <c r="AC49" s="13"/>
      <c r="AD49" s="55">
        <v>5010.6314612734004</v>
      </c>
      <c r="AE49" s="13">
        <v>3.1852911391052176E-3</v>
      </c>
      <c r="AF49" s="55">
        <v>0</v>
      </c>
      <c r="AG49" s="13"/>
      <c r="AH49" s="55">
        <v>0</v>
      </c>
      <c r="AI49" s="13"/>
      <c r="AJ49" s="55">
        <v>0</v>
      </c>
      <c r="AK49" s="13"/>
      <c r="AL49" s="55">
        <v>20113.379227637</v>
      </c>
      <c r="AM49" s="13">
        <v>1.6066624554864761E-4</v>
      </c>
      <c r="AN49" s="1"/>
    </row>
    <row r="50" spans="1:40" x14ac:dyDescent="0.3">
      <c r="A50" s="56" t="s">
        <v>624</v>
      </c>
      <c r="B50" s="1" t="s">
        <v>584</v>
      </c>
      <c r="C50" s="18">
        <v>8.1875229999999988</v>
      </c>
      <c r="D50" s="18">
        <v>0.20273972602739726</v>
      </c>
      <c r="E50" s="18" t="s">
        <v>583</v>
      </c>
      <c r="F50" s="55">
        <v>987.71620830000006</v>
      </c>
      <c r="G50" s="13">
        <v>5.2443076349465954E-3</v>
      </c>
      <c r="H50" s="55">
        <v>0</v>
      </c>
      <c r="I50" s="13"/>
      <c r="J50" s="55">
        <v>0</v>
      </c>
      <c r="K50" s="13"/>
      <c r="L50" s="55">
        <v>0</v>
      </c>
      <c r="M50" s="13"/>
      <c r="N50" s="55">
        <v>10988.3428173375</v>
      </c>
      <c r="O50" s="13">
        <v>4.5794379650525487E-3</v>
      </c>
      <c r="P50" s="55">
        <v>0</v>
      </c>
      <c r="Q50" s="13"/>
      <c r="R50" s="55">
        <v>0</v>
      </c>
      <c r="S50" s="13"/>
      <c r="T50" s="55">
        <v>0</v>
      </c>
      <c r="U50" s="13"/>
      <c r="V50" s="55">
        <v>0</v>
      </c>
      <c r="W50" s="13"/>
      <c r="X50" s="55">
        <v>0</v>
      </c>
      <c r="Y50" s="13"/>
      <c r="Z50" s="55">
        <v>0</v>
      </c>
      <c r="AA50" s="13"/>
      <c r="AB50" s="55">
        <v>0</v>
      </c>
      <c r="AC50" s="13"/>
      <c r="AD50" s="55">
        <v>19754.324166000002</v>
      </c>
      <c r="AE50" s="13">
        <v>1.2557952867078469E-2</v>
      </c>
      <c r="AF50" s="55">
        <v>0</v>
      </c>
      <c r="AG50" s="13"/>
      <c r="AH50" s="55">
        <v>0</v>
      </c>
      <c r="AI50" s="13"/>
      <c r="AJ50" s="55">
        <v>0</v>
      </c>
      <c r="AK50" s="13"/>
      <c r="AL50" s="55">
        <v>31730.383191637502</v>
      </c>
      <c r="AM50" s="13">
        <v>2.5346320374725241E-4</v>
      </c>
      <c r="AN50" s="1"/>
    </row>
    <row r="51" spans="1:40" x14ac:dyDescent="0.3">
      <c r="A51" s="56" t="s">
        <v>625</v>
      </c>
      <c r="B51" s="1" t="s">
        <v>584</v>
      </c>
      <c r="C51" s="18">
        <v>7.999987</v>
      </c>
      <c r="D51" s="18">
        <v>0.44931506849315067</v>
      </c>
      <c r="E51" s="18" t="s">
        <v>583</v>
      </c>
      <c r="F51" s="55">
        <v>3898.6475603999997</v>
      </c>
      <c r="G51" s="13">
        <v>2.0699981427014954E-2</v>
      </c>
      <c r="H51" s="55">
        <v>0</v>
      </c>
      <c r="I51" s="13"/>
      <c r="J51" s="55">
        <v>0</v>
      </c>
      <c r="K51" s="13"/>
      <c r="L51" s="55">
        <v>0</v>
      </c>
      <c r="M51" s="13"/>
      <c r="N51" s="55">
        <v>0</v>
      </c>
      <c r="O51" s="13"/>
      <c r="P51" s="55">
        <v>0</v>
      </c>
      <c r="Q51" s="13"/>
      <c r="R51" s="55">
        <v>0</v>
      </c>
      <c r="S51" s="13"/>
      <c r="T51" s="55">
        <v>0</v>
      </c>
      <c r="U51" s="13"/>
      <c r="V51" s="55">
        <v>48733.094505000001</v>
      </c>
      <c r="W51" s="13">
        <v>3.1269025761991219E-2</v>
      </c>
      <c r="X51" s="55">
        <v>0</v>
      </c>
      <c r="Y51" s="13"/>
      <c r="Z51" s="55">
        <v>0</v>
      </c>
      <c r="AA51" s="13"/>
      <c r="AB51" s="55">
        <v>0</v>
      </c>
      <c r="AC51" s="13"/>
      <c r="AD51" s="55">
        <v>9746.6189009999998</v>
      </c>
      <c r="AE51" s="13">
        <v>6.1959892803013618E-3</v>
      </c>
      <c r="AF51" s="55">
        <v>0</v>
      </c>
      <c r="AG51" s="13"/>
      <c r="AH51" s="55">
        <v>0</v>
      </c>
      <c r="AI51" s="13"/>
      <c r="AJ51" s="55">
        <v>0</v>
      </c>
      <c r="AK51" s="13"/>
      <c r="AL51" s="55">
        <v>62378.360966400003</v>
      </c>
      <c r="AM51" s="13">
        <v>4.9828012222724019E-4</v>
      </c>
      <c r="AN51" s="1"/>
    </row>
    <row r="52" spans="1:40" x14ac:dyDescent="0.3">
      <c r="A52" s="56" t="s">
        <v>626</v>
      </c>
      <c r="B52" s="1" t="s">
        <v>584</v>
      </c>
      <c r="C52" s="18">
        <v>7.375057</v>
      </c>
      <c r="D52" s="18">
        <v>0.63835616438356169</v>
      </c>
      <c r="E52" s="18" t="s">
        <v>583</v>
      </c>
      <c r="F52" s="55">
        <v>0</v>
      </c>
      <c r="G52" s="13"/>
      <c r="H52" s="55">
        <v>0</v>
      </c>
      <c r="I52" s="13"/>
      <c r="J52" s="55">
        <v>0</v>
      </c>
      <c r="K52" s="13"/>
      <c r="L52" s="55">
        <v>0</v>
      </c>
      <c r="M52" s="13"/>
      <c r="N52" s="55">
        <v>38632.884456</v>
      </c>
      <c r="O52" s="13">
        <v>1.6100416661387184E-2</v>
      </c>
      <c r="P52" s="55">
        <v>0</v>
      </c>
      <c r="Q52" s="13"/>
      <c r="R52" s="55">
        <v>0</v>
      </c>
      <c r="S52" s="13"/>
      <c r="T52" s="55">
        <v>0</v>
      </c>
      <c r="U52" s="13"/>
      <c r="V52" s="55">
        <v>7176.0582877019997</v>
      </c>
      <c r="W52" s="13">
        <v>4.6044347018571177E-3</v>
      </c>
      <c r="X52" s="55">
        <v>0</v>
      </c>
      <c r="Y52" s="13"/>
      <c r="Z52" s="55">
        <v>0</v>
      </c>
      <c r="AA52" s="13"/>
      <c r="AB52" s="55">
        <v>0</v>
      </c>
      <c r="AC52" s="13"/>
      <c r="AD52" s="55">
        <v>20093.929027677001</v>
      </c>
      <c r="AE52" s="13">
        <v>1.2773841895249358E-2</v>
      </c>
      <c r="AF52" s="55">
        <v>0</v>
      </c>
      <c r="AG52" s="13"/>
      <c r="AH52" s="55">
        <v>0</v>
      </c>
      <c r="AI52" s="13"/>
      <c r="AJ52" s="55">
        <v>0</v>
      </c>
      <c r="AK52" s="13"/>
      <c r="AL52" s="55">
        <v>65902.871771378996</v>
      </c>
      <c r="AM52" s="13">
        <v>5.2643401481896972E-4</v>
      </c>
      <c r="AN52" s="1"/>
    </row>
    <row r="53" spans="1:40" x14ac:dyDescent="0.3">
      <c r="A53" s="53" t="s">
        <v>627</v>
      </c>
      <c r="B53" s="1" t="s">
        <v>35</v>
      </c>
      <c r="C53" s="18" t="s">
        <v>35</v>
      </c>
      <c r="D53" s="18" t="s">
        <v>35</v>
      </c>
      <c r="E53" s="18" t="s">
        <v>35</v>
      </c>
      <c r="F53" s="55">
        <v>0</v>
      </c>
      <c r="G53" s="13"/>
      <c r="H53" s="55">
        <v>0</v>
      </c>
      <c r="I53" s="13"/>
      <c r="J53" s="55">
        <v>0</v>
      </c>
      <c r="K53" s="13"/>
      <c r="L53" s="55">
        <v>0</v>
      </c>
      <c r="M53" s="13"/>
      <c r="N53" s="55">
        <v>0</v>
      </c>
      <c r="O53" s="13"/>
      <c r="P53" s="55">
        <v>8289.7743372960995</v>
      </c>
      <c r="Q53" s="13">
        <v>1.0739407257604548E-3</v>
      </c>
      <c r="R53" s="55">
        <v>8289.7743372960995</v>
      </c>
      <c r="S53" s="13">
        <v>2.676006451117669E-4</v>
      </c>
      <c r="T53" s="55">
        <v>0</v>
      </c>
      <c r="U53" s="13"/>
      <c r="V53" s="55">
        <v>0</v>
      </c>
      <c r="W53" s="13"/>
      <c r="X53" s="55">
        <v>0</v>
      </c>
      <c r="Y53" s="13"/>
      <c r="Z53" s="55">
        <v>0</v>
      </c>
      <c r="AA53" s="13"/>
      <c r="AB53" s="55">
        <v>0</v>
      </c>
      <c r="AC53" s="13"/>
      <c r="AD53" s="55">
        <v>0</v>
      </c>
      <c r="AE53" s="13"/>
      <c r="AF53" s="55">
        <v>0</v>
      </c>
      <c r="AG53" s="13"/>
      <c r="AH53" s="55">
        <v>0</v>
      </c>
      <c r="AI53" s="13"/>
      <c r="AJ53" s="55">
        <v>0</v>
      </c>
      <c r="AK53" s="13"/>
      <c r="AL53" s="55">
        <v>16579.548674592199</v>
      </c>
      <c r="AM53" s="13">
        <v>1.3243790654419717E-4</v>
      </c>
      <c r="AN53" s="1"/>
    </row>
    <row r="54" spans="1:40" x14ac:dyDescent="0.3">
      <c r="A54" s="56" t="s">
        <v>628</v>
      </c>
      <c r="B54" s="1" t="s">
        <v>584</v>
      </c>
      <c r="C54" s="18">
        <v>7.34375</v>
      </c>
      <c r="D54" s="18">
        <v>1.3068493150684932</v>
      </c>
      <c r="E54" s="18" t="s">
        <v>843</v>
      </c>
      <c r="F54" s="55">
        <v>0</v>
      </c>
      <c r="G54" s="13"/>
      <c r="H54" s="55">
        <v>0</v>
      </c>
      <c r="I54" s="13"/>
      <c r="J54" s="55">
        <v>0</v>
      </c>
      <c r="K54" s="13"/>
      <c r="L54" s="55">
        <v>0</v>
      </c>
      <c r="M54" s="13"/>
      <c r="N54" s="55">
        <v>0</v>
      </c>
      <c r="O54" s="13"/>
      <c r="P54" s="55">
        <v>8289.7743372960995</v>
      </c>
      <c r="Q54" s="13">
        <v>1.0739407257604548E-3</v>
      </c>
      <c r="R54" s="55">
        <v>8289.7743372960995</v>
      </c>
      <c r="S54" s="13">
        <v>2.676006451117669E-4</v>
      </c>
      <c r="T54" s="55">
        <v>0</v>
      </c>
      <c r="U54" s="13"/>
      <c r="V54" s="55">
        <v>0</v>
      </c>
      <c r="W54" s="13"/>
      <c r="X54" s="55">
        <v>0</v>
      </c>
      <c r="Y54" s="13"/>
      <c r="Z54" s="55">
        <v>0</v>
      </c>
      <c r="AA54" s="13"/>
      <c r="AB54" s="55">
        <v>0</v>
      </c>
      <c r="AC54" s="13"/>
      <c r="AD54" s="55">
        <v>0</v>
      </c>
      <c r="AE54" s="13"/>
      <c r="AF54" s="55">
        <v>0</v>
      </c>
      <c r="AG54" s="13"/>
      <c r="AH54" s="55">
        <v>0</v>
      </c>
      <c r="AI54" s="13"/>
      <c r="AJ54" s="55">
        <v>0</v>
      </c>
      <c r="AK54" s="13"/>
      <c r="AL54" s="55">
        <v>16579.548674592199</v>
      </c>
      <c r="AM54" s="13">
        <v>1.3243790654419717E-4</v>
      </c>
      <c r="AN54" s="1"/>
    </row>
    <row r="55" spans="1:40" x14ac:dyDescent="0.3">
      <c r="A55" s="15" t="s">
        <v>629</v>
      </c>
      <c r="B55" s="1" t="s">
        <v>35</v>
      </c>
      <c r="C55" s="18" t="s">
        <v>35</v>
      </c>
      <c r="D55" s="18" t="s">
        <v>35</v>
      </c>
      <c r="E55" s="18" t="s">
        <v>35</v>
      </c>
      <c r="F55" s="29">
        <v>0</v>
      </c>
      <c r="G55" s="17"/>
      <c r="H55" s="29">
        <v>24954.949204074303</v>
      </c>
      <c r="I55" s="17">
        <v>1.8723265026092156E-2</v>
      </c>
      <c r="J55" s="29">
        <v>51639.449113382696</v>
      </c>
      <c r="K55" s="17">
        <v>4.9550520647826651E-3</v>
      </c>
      <c r="L55" s="29">
        <v>0</v>
      </c>
      <c r="M55" s="17"/>
      <c r="N55" s="29">
        <v>0</v>
      </c>
      <c r="O55" s="17"/>
      <c r="P55" s="29">
        <v>3877.2422016619998</v>
      </c>
      <c r="Q55" s="17">
        <v>5.0229694254380771E-4</v>
      </c>
      <c r="R55" s="29">
        <v>0</v>
      </c>
      <c r="S55" s="17"/>
      <c r="T55" s="29">
        <v>0</v>
      </c>
      <c r="U55" s="17"/>
      <c r="V55" s="29">
        <v>0</v>
      </c>
      <c r="W55" s="17"/>
      <c r="X55" s="29">
        <v>4651.8961251498004</v>
      </c>
      <c r="Y55" s="17">
        <v>9.1736918977569854E-4</v>
      </c>
      <c r="Z55" s="29">
        <v>50581.893411682999</v>
      </c>
      <c r="AA55" s="17">
        <v>3.0927548844828972E-3</v>
      </c>
      <c r="AB55" s="29">
        <v>0</v>
      </c>
      <c r="AC55" s="17"/>
      <c r="AD55" s="29">
        <v>0</v>
      </c>
      <c r="AE55" s="17"/>
      <c r="AF55" s="29">
        <v>36486.197535464598</v>
      </c>
      <c r="AG55" s="17">
        <v>5.6215673752302974E-3</v>
      </c>
      <c r="AH55" s="29">
        <v>16496.142774200598</v>
      </c>
      <c r="AI55" s="17">
        <v>6.3660341124179779E-4</v>
      </c>
      <c r="AJ55" s="29">
        <v>0</v>
      </c>
      <c r="AK55" s="17"/>
      <c r="AL55" s="29">
        <v>188687.77036561698</v>
      </c>
      <c r="AM55" s="17">
        <v>1.5072432783414817E-3</v>
      </c>
      <c r="AN55" s="1"/>
    </row>
    <row r="56" spans="1:40" x14ac:dyDescent="0.3">
      <c r="A56" s="53" t="s">
        <v>194</v>
      </c>
      <c r="B56" s="1" t="s">
        <v>35</v>
      </c>
      <c r="C56" s="18" t="s">
        <v>35</v>
      </c>
      <c r="D56" s="18" t="s">
        <v>35</v>
      </c>
      <c r="E56" s="18" t="s">
        <v>35</v>
      </c>
      <c r="F56" s="55">
        <v>0</v>
      </c>
      <c r="G56" s="13"/>
      <c r="H56" s="55">
        <v>8168.3784798897996</v>
      </c>
      <c r="I56" s="13">
        <v>6.1285925233394087E-3</v>
      </c>
      <c r="J56" s="55">
        <v>0</v>
      </c>
      <c r="K56" s="13"/>
      <c r="L56" s="55">
        <v>0</v>
      </c>
      <c r="M56" s="13"/>
      <c r="N56" s="55">
        <v>0</v>
      </c>
      <c r="O56" s="13"/>
      <c r="P56" s="55">
        <v>3877.2422016619998</v>
      </c>
      <c r="Q56" s="13">
        <v>5.0229694254380771E-4</v>
      </c>
      <c r="R56" s="55">
        <v>0</v>
      </c>
      <c r="S56" s="13"/>
      <c r="T56" s="55">
        <v>0</v>
      </c>
      <c r="U56" s="13"/>
      <c r="V56" s="55">
        <v>0</v>
      </c>
      <c r="W56" s="13"/>
      <c r="X56" s="55">
        <v>4651.8961251498004</v>
      </c>
      <c r="Y56" s="13">
        <v>9.1736918977569854E-4</v>
      </c>
      <c r="Z56" s="55">
        <v>21057.5236855154</v>
      </c>
      <c r="AA56" s="13">
        <v>1.2875310677565466E-3</v>
      </c>
      <c r="AB56" s="55">
        <v>0</v>
      </c>
      <c r="AC56" s="13"/>
      <c r="AD56" s="55">
        <v>0</v>
      </c>
      <c r="AE56" s="13"/>
      <c r="AF56" s="55">
        <v>36486.197535464598</v>
      </c>
      <c r="AG56" s="13">
        <v>5.6215673752302974E-3</v>
      </c>
      <c r="AH56" s="55">
        <v>16496.142774200598</v>
      </c>
      <c r="AI56" s="13">
        <v>6.3660341124179779E-4</v>
      </c>
      <c r="AJ56" s="55">
        <v>0</v>
      </c>
      <c r="AK56" s="13"/>
      <c r="AL56" s="55">
        <v>90737.380801882202</v>
      </c>
      <c r="AM56" s="13">
        <v>7.2481277956141241E-4</v>
      </c>
      <c r="AN56" s="1"/>
    </row>
    <row r="57" spans="1:40" x14ac:dyDescent="0.3">
      <c r="A57" s="56" t="s">
        <v>630</v>
      </c>
      <c r="B57" s="1" t="s">
        <v>582</v>
      </c>
      <c r="C57" s="18">
        <v>6</v>
      </c>
      <c r="D57" s="18">
        <v>5</v>
      </c>
      <c r="E57" s="18" t="s">
        <v>583</v>
      </c>
      <c r="F57" s="55">
        <v>0</v>
      </c>
      <c r="G57" s="13"/>
      <c r="H57" s="55">
        <v>3336.970747332</v>
      </c>
      <c r="I57" s="13">
        <v>2.5036712026812354E-3</v>
      </c>
      <c r="J57" s="55">
        <v>0</v>
      </c>
      <c r="K57" s="13"/>
      <c r="L57" s="55">
        <v>0</v>
      </c>
      <c r="M57" s="13"/>
      <c r="N57" s="55">
        <v>0</v>
      </c>
      <c r="O57" s="13"/>
      <c r="P57" s="55">
        <v>3877.2422016619998</v>
      </c>
      <c r="Q57" s="13">
        <v>5.0229694254380771E-4</v>
      </c>
      <c r="R57" s="55">
        <v>0</v>
      </c>
      <c r="S57" s="13"/>
      <c r="T57" s="55">
        <v>0</v>
      </c>
      <c r="U57" s="13"/>
      <c r="V57" s="55">
        <v>0</v>
      </c>
      <c r="W57" s="13"/>
      <c r="X57" s="55">
        <v>4651.8961251498004</v>
      </c>
      <c r="Y57" s="13">
        <v>9.1736918977569854E-4</v>
      </c>
      <c r="Z57" s="55">
        <v>0</v>
      </c>
      <c r="AA57" s="13"/>
      <c r="AB57" s="55">
        <v>0</v>
      </c>
      <c r="AC57" s="13"/>
      <c r="AD57" s="55">
        <v>0</v>
      </c>
      <c r="AE57" s="13"/>
      <c r="AF57" s="55">
        <v>0</v>
      </c>
      <c r="AG57" s="13"/>
      <c r="AH57" s="55">
        <v>0</v>
      </c>
      <c r="AI57" s="13"/>
      <c r="AJ57" s="55">
        <v>0</v>
      </c>
      <c r="AK57" s="13"/>
      <c r="AL57" s="55">
        <v>11866.1090741438</v>
      </c>
      <c r="AM57" s="13">
        <v>9.4786816906121873E-5</v>
      </c>
      <c r="AN57" s="1"/>
    </row>
    <row r="58" spans="1:40" x14ac:dyDescent="0.3">
      <c r="A58" s="56" t="s">
        <v>631</v>
      </c>
      <c r="B58" s="1" t="s">
        <v>582</v>
      </c>
      <c r="C58" s="18">
        <v>4.34375</v>
      </c>
      <c r="D58" s="18">
        <v>5.7369863013698632</v>
      </c>
      <c r="E58" s="18" t="s">
        <v>583</v>
      </c>
      <c r="F58" s="55">
        <v>0</v>
      </c>
      <c r="G58" s="13"/>
      <c r="H58" s="55">
        <v>405.60960841400004</v>
      </c>
      <c r="I58" s="13">
        <v>3.0432184547283641E-4</v>
      </c>
      <c r="J58" s="55">
        <v>0</v>
      </c>
      <c r="K58" s="13"/>
      <c r="L58" s="55">
        <v>0</v>
      </c>
      <c r="M58" s="13"/>
      <c r="N58" s="55">
        <v>0</v>
      </c>
      <c r="O58" s="13"/>
      <c r="P58" s="55">
        <v>0</v>
      </c>
      <c r="Q58" s="13"/>
      <c r="R58" s="55">
        <v>0</v>
      </c>
      <c r="S58" s="13"/>
      <c r="T58" s="55">
        <v>0</v>
      </c>
      <c r="U58" s="13"/>
      <c r="V58" s="55">
        <v>0</v>
      </c>
      <c r="W58" s="13"/>
      <c r="X58" s="55">
        <v>0</v>
      </c>
      <c r="Y58" s="13"/>
      <c r="Z58" s="55">
        <v>0</v>
      </c>
      <c r="AA58" s="13"/>
      <c r="AB58" s="55">
        <v>0</v>
      </c>
      <c r="AC58" s="13"/>
      <c r="AD58" s="55">
        <v>0</v>
      </c>
      <c r="AE58" s="13"/>
      <c r="AF58" s="55">
        <v>16496.142774200598</v>
      </c>
      <c r="AG58" s="13">
        <v>2.5416235261690244E-3</v>
      </c>
      <c r="AH58" s="55">
        <v>16496.142774200598</v>
      </c>
      <c r="AI58" s="13">
        <v>6.3660341124179779E-4</v>
      </c>
      <c r="AJ58" s="55">
        <v>0</v>
      </c>
      <c r="AK58" s="13"/>
      <c r="AL58" s="55">
        <v>33397.895156815204</v>
      </c>
      <c r="AM58" s="13">
        <v>2.6678333677017179E-4</v>
      </c>
      <c r="AN58" s="1"/>
    </row>
    <row r="59" spans="1:40" x14ac:dyDescent="0.3">
      <c r="A59" s="56" t="s">
        <v>632</v>
      </c>
      <c r="B59" s="1" t="s">
        <v>582</v>
      </c>
      <c r="C59" s="18">
        <v>4.84375</v>
      </c>
      <c r="D59" s="18">
        <v>6.6684931506849319</v>
      </c>
      <c r="E59" s="18" t="s">
        <v>583</v>
      </c>
      <c r="F59" s="55">
        <v>0</v>
      </c>
      <c r="G59" s="13"/>
      <c r="H59" s="55">
        <v>4425.7981241438001</v>
      </c>
      <c r="I59" s="13">
        <v>3.3205994751853373E-3</v>
      </c>
      <c r="J59" s="55">
        <v>0</v>
      </c>
      <c r="K59" s="13"/>
      <c r="L59" s="55">
        <v>0</v>
      </c>
      <c r="M59" s="13"/>
      <c r="N59" s="55">
        <v>0</v>
      </c>
      <c r="O59" s="13"/>
      <c r="P59" s="55">
        <v>0</v>
      </c>
      <c r="Q59" s="13"/>
      <c r="R59" s="55">
        <v>0</v>
      </c>
      <c r="S59" s="13"/>
      <c r="T59" s="55">
        <v>0</v>
      </c>
      <c r="U59" s="13"/>
      <c r="V59" s="55">
        <v>0</v>
      </c>
      <c r="W59" s="13"/>
      <c r="X59" s="55">
        <v>0</v>
      </c>
      <c r="Y59" s="13"/>
      <c r="Z59" s="55">
        <v>21057.5236855154</v>
      </c>
      <c r="AA59" s="13">
        <v>1.2875310677565466E-3</v>
      </c>
      <c r="AB59" s="55">
        <v>0</v>
      </c>
      <c r="AC59" s="13"/>
      <c r="AD59" s="55">
        <v>0</v>
      </c>
      <c r="AE59" s="13"/>
      <c r="AF59" s="55">
        <v>19990.054761264</v>
      </c>
      <c r="AG59" s="13">
        <v>3.079943849061273E-3</v>
      </c>
      <c r="AH59" s="55">
        <v>0</v>
      </c>
      <c r="AI59" s="13"/>
      <c r="AJ59" s="55">
        <v>0</v>
      </c>
      <c r="AK59" s="13"/>
      <c r="AL59" s="55">
        <v>45473.376570923196</v>
      </c>
      <c r="AM59" s="13">
        <v>3.6324262588511875E-4</v>
      </c>
      <c r="AN59" s="1"/>
    </row>
    <row r="60" spans="1:40" x14ac:dyDescent="0.3">
      <c r="A60" s="53" t="s">
        <v>633</v>
      </c>
      <c r="B60" s="1" t="s">
        <v>35</v>
      </c>
      <c r="C60" s="18" t="s">
        <v>35</v>
      </c>
      <c r="D60" s="18" t="s">
        <v>35</v>
      </c>
      <c r="E60" s="18" t="s">
        <v>35</v>
      </c>
      <c r="F60" s="55">
        <v>0</v>
      </c>
      <c r="G60" s="13"/>
      <c r="H60" s="55">
        <v>16786.570724184501</v>
      </c>
      <c r="I60" s="13">
        <v>1.2594672502752747E-2</v>
      </c>
      <c r="J60" s="55">
        <v>51638.546189995097</v>
      </c>
      <c r="K60" s="13">
        <v>4.9549654249661512E-3</v>
      </c>
      <c r="L60" s="55">
        <v>0</v>
      </c>
      <c r="M60" s="13"/>
      <c r="N60" s="55">
        <v>0</v>
      </c>
      <c r="O60" s="13"/>
      <c r="P60" s="55">
        <v>0</v>
      </c>
      <c r="Q60" s="13"/>
      <c r="R60" s="55">
        <v>0</v>
      </c>
      <c r="S60" s="13"/>
      <c r="T60" s="55">
        <v>0</v>
      </c>
      <c r="U60" s="13"/>
      <c r="V60" s="55">
        <v>0</v>
      </c>
      <c r="W60" s="13"/>
      <c r="X60" s="55">
        <v>0</v>
      </c>
      <c r="Y60" s="13"/>
      <c r="Z60" s="55">
        <v>29524.369726167599</v>
      </c>
      <c r="AA60" s="13">
        <v>1.8052238167263503E-3</v>
      </c>
      <c r="AB60" s="55">
        <v>0</v>
      </c>
      <c r="AC60" s="13"/>
      <c r="AD60" s="55">
        <v>0</v>
      </c>
      <c r="AE60" s="13"/>
      <c r="AF60" s="55">
        <v>0</v>
      </c>
      <c r="AG60" s="13"/>
      <c r="AH60" s="55">
        <v>0</v>
      </c>
      <c r="AI60" s="13"/>
      <c r="AJ60" s="55">
        <v>0</v>
      </c>
      <c r="AK60" s="13"/>
      <c r="AL60" s="55">
        <v>97949.486640347197</v>
      </c>
      <c r="AM60" s="13">
        <v>7.8242328620235866E-4</v>
      </c>
      <c r="AN60" s="1"/>
    </row>
    <row r="61" spans="1:40" x14ac:dyDescent="0.3">
      <c r="A61" s="56" t="s">
        <v>634</v>
      </c>
      <c r="B61" s="1" t="s">
        <v>582</v>
      </c>
      <c r="C61" s="18">
        <v>4.40625</v>
      </c>
      <c r="D61" s="18">
        <v>6.8849315068493153</v>
      </c>
      <c r="E61" s="18" t="s">
        <v>583</v>
      </c>
      <c r="F61" s="55">
        <v>0</v>
      </c>
      <c r="G61" s="13"/>
      <c r="H61" s="55">
        <v>16705.300359015302</v>
      </c>
      <c r="I61" s="13">
        <v>1.2533696759088168E-2</v>
      </c>
      <c r="J61" s="55">
        <v>45608.285094434599</v>
      </c>
      <c r="K61" s="13">
        <v>4.37633303818122E-3</v>
      </c>
      <c r="L61" s="55">
        <v>0</v>
      </c>
      <c r="M61" s="13"/>
      <c r="N61" s="55">
        <v>0</v>
      </c>
      <c r="O61" s="13"/>
      <c r="P61" s="55">
        <v>0</v>
      </c>
      <c r="Q61" s="13"/>
      <c r="R61" s="55">
        <v>0</v>
      </c>
      <c r="S61" s="13"/>
      <c r="T61" s="55">
        <v>0</v>
      </c>
      <c r="U61" s="13"/>
      <c r="V61" s="55">
        <v>0</v>
      </c>
      <c r="W61" s="13"/>
      <c r="X61" s="55">
        <v>0</v>
      </c>
      <c r="Y61" s="13"/>
      <c r="Z61" s="55">
        <v>29524.369726167599</v>
      </c>
      <c r="AA61" s="13">
        <v>1.8052238167263503E-3</v>
      </c>
      <c r="AB61" s="55">
        <v>0</v>
      </c>
      <c r="AC61" s="13"/>
      <c r="AD61" s="55">
        <v>0</v>
      </c>
      <c r="AE61" s="13"/>
      <c r="AF61" s="55">
        <v>0</v>
      </c>
      <c r="AG61" s="13"/>
      <c r="AH61" s="55">
        <v>0</v>
      </c>
      <c r="AI61" s="13"/>
      <c r="AJ61" s="55">
        <v>0</v>
      </c>
      <c r="AK61" s="13"/>
      <c r="AL61" s="55">
        <v>91837.955179617493</v>
      </c>
      <c r="AM61" s="13">
        <v>7.3360419900498361E-4</v>
      </c>
      <c r="AN61" s="1"/>
    </row>
    <row r="62" spans="1:40" x14ac:dyDescent="0.3">
      <c r="A62" s="56" t="s">
        <v>635</v>
      </c>
      <c r="B62" s="1" t="s">
        <v>582</v>
      </c>
      <c r="C62" s="18">
        <v>8</v>
      </c>
      <c r="D62" s="18">
        <v>9.3369863013698637</v>
      </c>
      <c r="E62" s="18" t="s">
        <v>583</v>
      </c>
      <c r="F62" s="55">
        <v>0</v>
      </c>
      <c r="G62" s="13"/>
      <c r="H62" s="55">
        <v>81.270365169200005</v>
      </c>
      <c r="I62" s="13">
        <v>6.0975743664578842E-5</v>
      </c>
      <c r="J62" s="55">
        <v>6030.2610955605005</v>
      </c>
      <c r="K62" s="13">
        <v>5.7863238678493138E-4</v>
      </c>
      <c r="L62" s="55">
        <v>0</v>
      </c>
      <c r="M62" s="13"/>
      <c r="N62" s="55">
        <v>0</v>
      </c>
      <c r="O62" s="13"/>
      <c r="P62" s="55">
        <v>0</v>
      </c>
      <c r="Q62" s="13"/>
      <c r="R62" s="55">
        <v>0</v>
      </c>
      <c r="S62" s="13"/>
      <c r="T62" s="55">
        <v>0</v>
      </c>
      <c r="U62" s="13"/>
      <c r="V62" s="55">
        <v>0</v>
      </c>
      <c r="W62" s="13"/>
      <c r="X62" s="55">
        <v>0</v>
      </c>
      <c r="Y62" s="13"/>
      <c r="Z62" s="55">
        <v>0</v>
      </c>
      <c r="AA62" s="13"/>
      <c r="AB62" s="55">
        <v>0</v>
      </c>
      <c r="AC62" s="13"/>
      <c r="AD62" s="55">
        <v>0</v>
      </c>
      <c r="AE62" s="13"/>
      <c r="AF62" s="55">
        <v>0</v>
      </c>
      <c r="AG62" s="13"/>
      <c r="AH62" s="55">
        <v>0</v>
      </c>
      <c r="AI62" s="13"/>
      <c r="AJ62" s="55">
        <v>0</v>
      </c>
      <c r="AK62" s="13"/>
      <c r="AL62" s="55">
        <v>6111.5314607297005</v>
      </c>
      <c r="AM62" s="13">
        <v>4.8819087197375061E-5</v>
      </c>
      <c r="AN62" s="1"/>
    </row>
    <row r="63" spans="1:40" x14ac:dyDescent="0.3">
      <c r="A63" s="53" t="s">
        <v>636</v>
      </c>
      <c r="B63" s="1" t="s">
        <v>35</v>
      </c>
      <c r="C63" s="18" t="s">
        <v>35</v>
      </c>
      <c r="D63" s="18" t="s">
        <v>35</v>
      </c>
      <c r="E63" s="18" t="s">
        <v>35</v>
      </c>
      <c r="F63" s="55">
        <v>0</v>
      </c>
      <c r="G63" s="13"/>
      <c r="H63" s="55">
        <v>0</v>
      </c>
      <c r="I63" s="13"/>
      <c r="J63" s="55">
        <v>0.9029233875999999</v>
      </c>
      <c r="K63" s="13">
        <v>8.6639816514008174E-8</v>
      </c>
      <c r="L63" s="55">
        <v>0</v>
      </c>
      <c r="M63" s="13"/>
      <c r="N63" s="55">
        <v>0</v>
      </c>
      <c r="O63" s="13"/>
      <c r="P63" s="55">
        <v>0</v>
      </c>
      <c r="Q63" s="13"/>
      <c r="R63" s="55">
        <v>0</v>
      </c>
      <c r="S63" s="13"/>
      <c r="T63" s="55">
        <v>0</v>
      </c>
      <c r="U63" s="13"/>
      <c r="V63" s="55">
        <v>0</v>
      </c>
      <c r="W63" s="13"/>
      <c r="X63" s="55">
        <v>0</v>
      </c>
      <c r="Y63" s="13"/>
      <c r="Z63" s="55">
        <v>0</v>
      </c>
      <c r="AA63" s="13"/>
      <c r="AB63" s="55">
        <v>0</v>
      </c>
      <c r="AC63" s="13"/>
      <c r="AD63" s="55">
        <v>0</v>
      </c>
      <c r="AE63" s="13"/>
      <c r="AF63" s="55">
        <v>0</v>
      </c>
      <c r="AG63" s="13"/>
      <c r="AH63" s="55">
        <v>0</v>
      </c>
      <c r="AI63" s="13"/>
      <c r="AJ63" s="55">
        <v>0</v>
      </c>
      <c r="AK63" s="13"/>
      <c r="AL63" s="55">
        <v>0.9029233875999999</v>
      </c>
      <c r="AM63" s="13">
        <v>7.2125777106824644E-9</v>
      </c>
      <c r="AN63" s="1"/>
    </row>
    <row r="64" spans="1:40" x14ac:dyDescent="0.3">
      <c r="A64" s="56" t="s">
        <v>637</v>
      </c>
      <c r="B64" s="1" t="s">
        <v>584</v>
      </c>
      <c r="C64" s="18">
        <v>6.59375</v>
      </c>
      <c r="D64" s="18">
        <v>13.668493150684931</v>
      </c>
      <c r="E64" s="18" t="s">
        <v>843</v>
      </c>
      <c r="F64" s="55">
        <v>0</v>
      </c>
      <c r="G64" s="13"/>
      <c r="H64" s="55">
        <v>0</v>
      </c>
      <c r="I64" s="13"/>
      <c r="J64" s="55">
        <v>0.9029233875999999</v>
      </c>
      <c r="K64" s="13">
        <v>8.6639816514008174E-8</v>
      </c>
      <c r="L64" s="55">
        <v>0</v>
      </c>
      <c r="M64" s="13"/>
      <c r="N64" s="55">
        <v>0</v>
      </c>
      <c r="O64" s="13"/>
      <c r="P64" s="55">
        <v>0</v>
      </c>
      <c r="Q64" s="13"/>
      <c r="R64" s="55">
        <v>0</v>
      </c>
      <c r="S64" s="13"/>
      <c r="T64" s="55">
        <v>0</v>
      </c>
      <c r="U64" s="13"/>
      <c r="V64" s="55">
        <v>0</v>
      </c>
      <c r="W64" s="13"/>
      <c r="X64" s="55">
        <v>0</v>
      </c>
      <c r="Y64" s="13"/>
      <c r="Z64" s="55">
        <v>0</v>
      </c>
      <c r="AA64" s="13"/>
      <c r="AB64" s="55">
        <v>0</v>
      </c>
      <c r="AC64" s="13"/>
      <c r="AD64" s="55">
        <v>0</v>
      </c>
      <c r="AE64" s="13"/>
      <c r="AF64" s="55">
        <v>0</v>
      </c>
      <c r="AG64" s="13"/>
      <c r="AH64" s="55">
        <v>0</v>
      </c>
      <c r="AI64" s="13"/>
      <c r="AJ64" s="55">
        <v>0</v>
      </c>
      <c r="AK64" s="13"/>
      <c r="AL64" s="55">
        <v>0.9029233875999999</v>
      </c>
      <c r="AM64" s="13">
        <v>7.2125777106824644E-9</v>
      </c>
      <c r="AN64" s="1"/>
    </row>
    <row r="65" spans="1:40" x14ac:dyDescent="0.3">
      <c r="A65" s="15" t="s">
        <v>638</v>
      </c>
      <c r="B65" s="1" t="s">
        <v>35</v>
      </c>
      <c r="C65" s="18" t="s">
        <v>35</v>
      </c>
      <c r="D65" s="18" t="s">
        <v>35</v>
      </c>
      <c r="E65" s="18" t="s">
        <v>35</v>
      </c>
      <c r="F65" s="29">
        <v>43871.459901720002</v>
      </c>
      <c r="G65" s="17">
        <v>0.23293677899124093</v>
      </c>
      <c r="H65" s="29">
        <v>13610.994547820001</v>
      </c>
      <c r="I65" s="17">
        <v>1.0212092843928613E-2</v>
      </c>
      <c r="J65" s="29">
        <v>51552.762103399997</v>
      </c>
      <c r="K65" s="17">
        <v>4.9467340316669082E-3</v>
      </c>
      <c r="L65" s="29">
        <v>0</v>
      </c>
      <c r="M65" s="17"/>
      <c r="N65" s="29">
        <v>181447.9214259398</v>
      </c>
      <c r="O65" s="17">
        <v>7.5619182425467543E-2</v>
      </c>
      <c r="P65" s="29">
        <v>50619.223399999995</v>
      </c>
      <c r="Q65" s="17">
        <v>6.5577232025543913E-3</v>
      </c>
      <c r="R65" s="29">
        <v>0</v>
      </c>
      <c r="S65" s="17"/>
      <c r="T65" s="29">
        <v>0</v>
      </c>
      <c r="U65" s="17"/>
      <c r="V65" s="29">
        <v>212842.78812050627</v>
      </c>
      <c r="W65" s="17">
        <v>0.13656811028717475</v>
      </c>
      <c r="X65" s="29">
        <v>0</v>
      </c>
      <c r="Y65" s="17"/>
      <c r="Z65" s="29">
        <v>0</v>
      </c>
      <c r="AA65" s="17"/>
      <c r="AB65" s="29">
        <v>0</v>
      </c>
      <c r="AC65" s="17"/>
      <c r="AD65" s="29">
        <v>357324.28763769608</v>
      </c>
      <c r="AE65" s="17">
        <v>0.22715338296107301</v>
      </c>
      <c r="AF65" s="29">
        <v>0</v>
      </c>
      <c r="AG65" s="17"/>
      <c r="AH65" s="29">
        <v>0</v>
      </c>
      <c r="AI65" s="17"/>
      <c r="AJ65" s="29">
        <v>0</v>
      </c>
      <c r="AK65" s="17"/>
      <c r="AL65" s="29">
        <v>911269.43713708222</v>
      </c>
      <c r="AM65" s="17">
        <v>7.2792461918516323E-3</v>
      </c>
      <c r="AN65" s="1"/>
    </row>
    <row r="66" spans="1:40" x14ac:dyDescent="0.3">
      <c r="A66" s="53" t="s">
        <v>639</v>
      </c>
      <c r="B66" s="1" t="s">
        <v>35</v>
      </c>
      <c r="C66" s="18" t="s">
        <v>35</v>
      </c>
      <c r="D66" s="18" t="s">
        <v>35</v>
      </c>
      <c r="E66" s="18" t="s">
        <v>35</v>
      </c>
      <c r="F66" s="55">
        <v>9363.6238242599993</v>
      </c>
      <c r="G66" s="13">
        <v>4.9716430184792132E-2</v>
      </c>
      <c r="H66" s="55">
        <v>0</v>
      </c>
      <c r="I66" s="13"/>
      <c r="J66" s="55">
        <v>0</v>
      </c>
      <c r="K66" s="13"/>
      <c r="L66" s="55">
        <v>0</v>
      </c>
      <c r="M66" s="13"/>
      <c r="N66" s="55">
        <v>0</v>
      </c>
      <c r="O66" s="13"/>
      <c r="P66" s="55">
        <v>0</v>
      </c>
      <c r="Q66" s="13"/>
      <c r="R66" s="55">
        <v>0</v>
      </c>
      <c r="S66" s="13"/>
      <c r="T66" s="55">
        <v>0</v>
      </c>
      <c r="U66" s="13"/>
      <c r="V66" s="55">
        <v>10013.283229320001</v>
      </c>
      <c r="W66" s="13">
        <v>6.424907230703299E-3</v>
      </c>
      <c r="X66" s="55">
        <v>0</v>
      </c>
      <c r="Y66" s="13"/>
      <c r="Z66" s="55">
        <v>0</v>
      </c>
      <c r="AA66" s="13"/>
      <c r="AB66" s="55">
        <v>0</v>
      </c>
      <c r="AC66" s="13"/>
      <c r="AD66" s="55">
        <v>115551.88124683972</v>
      </c>
      <c r="AE66" s="13">
        <v>7.3457085456641549E-2</v>
      </c>
      <c r="AF66" s="55">
        <v>0</v>
      </c>
      <c r="AG66" s="13"/>
      <c r="AH66" s="55">
        <v>0</v>
      </c>
      <c r="AI66" s="13"/>
      <c r="AJ66" s="55">
        <v>0</v>
      </c>
      <c r="AK66" s="13"/>
      <c r="AL66" s="55">
        <v>134928.78830041972</v>
      </c>
      <c r="AM66" s="13">
        <v>1.0778150000209387E-3</v>
      </c>
      <c r="AN66" s="1"/>
    </row>
    <row r="67" spans="1:40" x14ac:dyDescent="0.3">
      <c r="A67" s="56" t="s">
        <v>640</v>
      </c>
      <c r="B67" s="1" t="s">
        <v>584</v>
      </c>
      <c r="C67" s="18">
        <v>8.7187000000000001</v>
      </c>
      <c r="D67" s="18">
        <v>1.9178082191780823E-2</v>
      </c>
      <c r="E67" s="18" t="s">
        <v>843</v>
      </c>
      <c r="F67" s="55">
        <v>0</v>
      </c>
      <c r="G67" s="13"/>
      <c r="H67" s="55">
        <v>0</v>
      </c>
      <c r="I67" s="13"/>
      <c r="J67" s="55">
        <v>0</v>
      </c>
      <c r="K67" s="13"/>
      <c r="L67" s="55">
        <v>0</v>
      </c>
      <c r="M67" s="13"/>
      <c r="N67" s="55">
        <v>0</v>
      </c>
      <c r="O67" s="13"/>
      <c r="P67" s="55">
        <v>0</v>
      </c>
      <c r="Q67" s="13"/>
      <c r="R67" s="55">
        <v>0</v>
      </c>
      <c r="S67" s="13"/>
      <c r="T67" s="55">
        <v>0</v>
      </c>
      <c r="U67" s="13"/>
      <c r="V67" s="55">
        <v>0</v>
      </c>
      <c r="W67" s="13"/>
      <c r="X67" s="55">
        <v>0</v>
      </c>
      <c r="Y67" s="13"/>
      <c r="Z67" s="55">
        <v>0</v>
      </c>
      <c r="AA67" s="13"/>
      <c r="AB67" s="55">
        <v>0</v>
      </c>
      <c r="AC67" s="13"/>
      <c r="AD67" s="55">
        <v>69909.912276886404</v>
      </c>
      <c r="AE67" s="13">
        <v>4.4442187742659615E-2</v>
      </c>
      <c r="AF67" s="55">
        <v>0</v>
      </c>
      <c r="AG67" s="13"/>
      <c r="AH67" s="55">
        <v>0</v>
      </c>
      <c r="AI67" s="13"/>
      <c r="AJ67" s="55">
        <v>0</v>
      </c>
      <c r="AK67" s="13"/>
      <c r="AL67" s="55">
        <v>69909.912276886404</v>
      </c>
      <c r="AM67" s="13">
        <v>5.5844236838775317E-4</v>
      </c>
      <c r="AN67" s="1"/>
    </row>
    <row r="68" spans="1:40" x14ac:dyDescent="0.3">
      <c r="A68" s="56" t="s">
        <v>641</v>
      </c>
      <c r="B68" s="1" t="s">
        <v>584</v>
      </c>
      <c r="C68" s="18">
        <v>8.4062559999999991</v>
      </c>
      <c r="D68" s="18">
        <v>0.22465753424657534</v>
      </c>
      <c r="E68" s="18" t="s">
        <v>583</v>
      </c>
      <c r="F68" s="55">
        <v>9363.6238242599993</v>
      </c>
      <c r="G68" s="13">
        <v>4.9716430184792132E-2</v>
      </c>
      <c r="H68" s="55">
        <v>0</v>
      </c>
      <c r="I68" s="13"/>
      <c r="J68" s="55">
        <v>0</v>
      </c>
      <c r="K68" s="13"/>
      <c r="L68" s="55">
        <v>0</v>
      </c>
      <c r="M68" s="13"/>
      <c r="N68" s="55">
        <v>0</v>
      </c>
      <c r="O68" s="13"/>
      <c r="P68" s="55">
        <v>0</v>
      </c>
      <c r="Q68" s="13"/>
      <c r="R68" s="55">
        <v>0</v>
      </c>
      <c r="S68" s="13"/>
      <c r="T68" s="55">
        <v>0</v>
      </c>
      <c r="U68" s="13"/>
      <c r="V68" s="55">
        <v>0</v>
      </c>
      <c r="W68" s="13"/>
      <c r="X68" s="55">
        <v>0</v>
      </c>
      <c r="Y68" s="13"/>
      <c r="Z68" s="55">
        <v>0</v>
      </c>
      <c r="AA68" s="13"/>
      <c r="AB68" s="55">
        <v>0</v>
      </c>
      <c r="AC68" s="13"/>
      <c r="AD68" s="55">
        <v>7392.3345981000002</v>
      </c>
      <c r="AE68" s="13">
        <v>4.6993553755886692E-3</v>
      </c>
      <c r="AF68" s="55">
        <v>0</v>
      </c>
      <c r="AG68" s="13"/>
      <c r="AH68" s="55">
        <v>0</v>
      </c>
      <c r="AI68" s="13"/>
      <c r="AJ68" s="55">
        <v>0</v>
      </c>
      <c r="AK68" s="13"/>
      <c r="AL68" s="55">
        <v>16755.95842236</v>
      </c>
      <c r="AM68" s="13">
        <v>1.3384707262868538E-4</v>
      </c>
      <c r="AN68" s="1"/>
    </row>
    <row r="69" spans="1:40" x14ac:dyDescent="0.3">
      <c r="A69" s="56" t="s">
        <v>642</v>
      </c>
      <c r="B69" s="1" t="s">
        <v>584</v>
      </c>
      <c r="C69" s="18">
        <v>7.1874560000000001</v>
      </c>
      <c r="D69" s="18">
        <v>0.77808219178082194</v>
      </c>
      <c r="E69" s="18" t="s">
        <v>583</v>
      </c>
      <c r="F69" s="55">
        <v>0</v>
      </c>
      <c r="G69" s="13"/>
      <c r="H69" s="55">
        <v>0</v>
      </c>
      <c r="I69" s="13"/>
      <c r="J69" s="55">
        <v>0</v>
      </c>
      <c r="K69" s="13"/>
      <c r="L69" s="55">
        <v>0</v>
      </c>
      <c r="M69" s="13"/>
      <c r="N69" s="55">
        <v>0</v>
      </c>
      <c r="O69" s="13"/>
      <c r="P69" s="55">
        <v>0</v>
      </c>
      <c r="Q69" s="13"/>
      <c r="R69" s="55">
        <v>0</v>
      </c>
      <c r="S69" s="13"/>
      <c r="T69" s="55">
        <v>0</v>
      </c>
      <c r="U69" s="13"/>
      <c r="V69" s="55">
        <v>0</v>
      </c>
      <c r="W69" s="13"/>
      <c r="X69" s="55">
        <v>0</v>
      </c>
      <c r="Y69" s="13"/>
      <c r="Z69" s="55">
        <v>0</v>
      </c>
      <c r="AA69" s="13"/>
      <c r="AB69" s="55">
        <v>0</v>
      </c>
      <c r="AC69" s="13"/>
      <c r="AD69" s="55">
        <v>28713.174153453303</v>
      </c>
      <c r="AE69" s="13">
        <v>1.8253152304946452E-2</v>
      </c>
      <c r="AF69" s="55">
        <v>0</v>
      </c>
      <c r="AG69" s="13"/>
      <c r="AH69" s="55">
        <v>0</v>
      </c>
      <c r="AI69" s="13"/>
      <c r="AJ69" s="55">
        <v>0</v>
      </c>
      <c r="AK69" s="13"/>
      <c r="AL69" s="55">
        <v>28713.174153453303</v>
      </c>
      <c r="AM69" s="13">
        <v>2.2936165210274274E-4</v>
      </c>
      <c r="AN69" s="1"/>
    </row>
    <row r="70" spans="1:40" x14ac:dyDescent="0.3">
      <c r="A70" s="56" t="s">
        <v>643</v>
      </c>
      <c r="B70" s="1" t="s">
        <v>584</v>
      </c>
      <c r="C70" s="18">
        <v>6.7812489999999999</v>
      </c>
      <c r="D70" s="18">
        <v>0.8575342465753425</v>
      </c>
      <c r="E70" s="18" t="s">
        <v>583</v>
      </c>
      <c r="F70" s="55">
        <v>0</v>
      </c>
      <c r="G70" s="13"/>
      <c r="H70" s="55">
        <v>0</v>
      </c>
      <c r="I70" s="13"/>
      <c r="J70" s="55">
        <v>0</v>
      </c>
      <c r="K70" s="13"/>
      <c r="L70" s="55">
        <v>0</v>
      </c>
      <c r="M70" s="13"/>
      <c r="N70" s="55">
        <v>0</v>
      </c>
      <c r="O70" s="13"/>
      <c r="P70" s="55">
        <v>0</v>
      </c>
      <c r="Q70" s="13"/>
      <c r="R70" s="55">
        <v>0</v>
      </c>
      <c r="S70" s="13"/>
      <c r="T70" s="55">
        <v>0</v>
      </c>
      <c r="U70" s="13"/>
      <c r="V70" s="55">
        <v>10013.283229320001</v>
      </c>
      <c r="W70" s="13">
        <v>6.424907230703299E-3</v>
      </c>
      <c r="X70" s="55">
        <v>0</v>
      </c>
      <c r="Y70" s="13"/>
      <c r="Z70" s="55">
        <v>0</v>
      </c>
      <c r="AA70" s="13"/>
      <c r="AB70" s="55">
        <v>0</v>
      </c>
      <c r="AC70" s="13"/>
      <c r="AD70" s="55">
        <v>9536.4602183999996</v>
      </c>
      <c r="AE70" s="13">
        <v>6.0623900334468182E-3</v>
      </c>
      <c r="AF70" s="55">
        <v>0</v>
      </c>
      <c r="AG70" s="13"/>
      <c r="AH70" s="55">
        <v>0</v>
      </c>
      <c r="AI70" s="13"/>
      <c r="AJ70" s="55">
        <v>0</v>
      </c>
      <c r="AK70" s="13"/>
      <c r="AL70" s="55">
        <v>19549.74344772</v>
      </c>
      <c r="AM70" s="13">
        <v>1.5616390690175743E-4</v>
      </c>
      <c r="AN70" s="1"/>
    </row>
    <row r="71" spans="1:40" x14ac:dyDescent="0.3">
      <c r="A71" s="53" t="s">
        <v>644</v>
      </c>
      <c r="B71" s="1" t="s">
        <v>35</v>
      </c>
      <c r="C71" s="18" t="s">
        <v>35</v>
      </c>
      <c r="D71" s="18" t="s">
        <v>35</v>
      </c>
      <c r="E71" s="18" t="s">
        <v>35</v>
      </c>
      <c r="F71" s="55">
        <v>530.15575418579999</v>
      </c>
      <c r="G71" s="13">
        <v>2.8148772350033136E-3</v>
      </c>
      <c r="H71" s="55">
        <v>0</v>
      </c>
      <c r="I71" s="13"/>
      <c r="J71" s="55">
        <v>0</v>
      </c>
      <c r="K71" s="13"/>
      <c r="L71" s="55">
        <v>0</v>
      </c>
      <c r="M71" s="13"/>
      <c r="N71" s="55">
        <v>37942.815532000001</v>
      </c>
      <c r="O71" s="13">
        <v>1.5812827542481783E-2</v>
      </c>
      <c r="P71" s="55">
        <v>0</v>
      </c>
      <c r="Q71" s="13"/>
      <c r="R71" s="55">
        <v>0</v>
      </c>
      <c r="S71" s="13"/>
      <c r="T71" s="55">
        <v>0</v>
      </c>
      <c r="U71" s="13"/>
      <c r="V71" s="55">
        <v>0</v>
      </c>
      <c r="W71" s="13"/>
      <c r="X71" s="55">
        <v>0</v>
      </c>
      <c r="Y71" s="13"/>
      <c r="Z71" s="55">
        <v>0</v>
      </c>
      <c r="AA71" s="13"/>
      <c r="AB71" s="55">
        <v>0</v>
      </c>
      <c r="AC71" s="13"/>
      <c r="AD71" s="55">
        <v>61316.946658499997</v>
      </c>
      <c r="AE71" s="13">
        <v>3.8979583387414155E-2</v>
      </c>
      <c r="AF71" s="55">
        <v>0</v>
      </c>
      <c r="AG71" s="13"/>
      <c r="AH71" s="55">
        <v>0</v>
      </c>
      <c r="AI71" s="13"/>
      <c r="AJ71" s="55">
        <v>0</v>
      </c>
      <c r="AK71" s="13"/>
      <c r="AL71" s="55">
        <v>99789.917944685789</v>
      </c>
      <c r="AM71" s="13">
        <v>7.9712470382650312E-4</v>
      </c>
      <c r="AN71" s="1"/>
    </row>
    <row r="72" spans="1:40" x14ac:dyDescent="0.3">
      <c r="A72" s="56" t="s">
        <v>645</v>
      </c>
      <c r="B72" s="1" t="s">
        <v>584</v>
      </c>
      <c r="C72" s="18">
        <v>6.437557</v>
      </c>
      <c r="D72" s="18">
        <v>0.87397260273972599</v>
      </c>
      <c r="E72" s="18" t="s">
        <v>583</v>
      </c>
      <c r="F72" s="55">
        <v>0</v>
      </c>
      <c r="G72" s="13"/>
      <c r="H72" s="55">
        <v>0</v>
      </c>
      <c r="I72" s="13"/>
      <c r="J72" s="55">
        <v>0</v>
      </c>
      <c r="K72" s="13"/>
      <c r="L72" s="55">
        <v>0</v>
      </c>
      <c r="M72" s="13"/>
      <c r="N72" s="55">
        <v>37942.815532000001</v>
      </c>
      <c r="O72" s="13">
        <v>1.5812827542481783E-2</v>
      </c>
      <c r="P72" s="55">
        <v>0</v>
      </c>
      <c r="Q72" s="13"/>
      <c r="R72" s="55">
        <v>0</v>
      </c>
      <c r="S72" s="13"/>
      <c r="T72" s="55">
        <v>0</v>
      </c>
      <c r="U72" s="13"/>
      <c r="V72" s="55">
        <v>0</v>
      </c>
      <c r="W72" s="13"/>
      <c r="X72" s="55">
        <v>0</v>
      </c>
      <c r="Y72" s="13"/>
      <c r="Z72" s="55">
        <v>0</v>
      </c>
      <c r="AA72" s="13"/>
      <c r="AB72" s="55">
        <v>0</v>
      </c>
      <c r="AC72" s="13"/>
      <c r="AD72" s="55">
        <v>0</v>
      </c>
      <c r="AE72" s="13"/>
      <c r="AF72" s="55">
        <v>0</v>
      </c>
      <c r="AG72" s="13"/>
      <c r="AH72" s="55">
        <v>0</v>
      </c>
      <c r="AI72" s="13"/>
      <c r="AJ72" s="55">
        <v>0</v>
      </c>
      <c r="AK72" s="13"/>
      <c r="AL72" s="55">
        <v>37942.815532000001</v>
      </c>
      <c r="AM72" s="13">
        <v>3.0308829004202839E-4</v>
      </c>
      <c r="AN72" s="1"/>
    </row>
    <row r="73" spans="1:40" x14ac:dyDescent="0.3">
      <c r="A73" s="56" t="s">
        <v>646</v>
      </c>
      <c r="B73" s="1" t="s">
        <v>584</v>
      </c>
      <c r="C73" s="18">
        <v>6.0937049999999999</v>
      </c>
      <c r="D73" s="18">
        <v>0.9726027397260274</v>
      </c>
      <c r="E73" s="18" t="s">
        <v>583</v>
      </c>
      <c r="F73" s="55">
        <v>530.15575418579999</v>
      </c>
      <c r="G73" s="13">
        <v>2.8148772350033136E-3</v>
      </c>
      <c r="H73" s="55">
        <v>0</v>
      </c>
      <c r="I73" s="13"/>
      <c r="J73" s="55">
        <v>0</v>
      </c>
      <c r="K73" s="13"/>
      <c r="L73" s="55">
        <v>0</v>
      </c>
      <c r="M73" s="13"/>
      <c r="N73" s="55">
        <v>0</v>
      </c>
      <c r="O73" s="13"/>
      <c r="P73" s="55">
        <v>0</v>
      </c>
      <c r="Q73" s="13"/>
      <c r="R73" s="55">
        <v>0</v>
      </c>
      <c r="S73" s="13"/>
      <c r="T73" s="55">
        <v>0</v>
      </c>
      <c r="U73" s="13"/>
      <c r="V73" s="55">
        <v>0</v>
      </c>
      <c r="W73" s="13"/>
      <c r="X73" s="55">
        <v>0</v>
      </c>
      <c r="Y73" s="13"/>
      <c r="Z73" s="55">
        <v>0</v>
      </c>
      <c r="AA73" s="13"/>
      <c r="AB73" s="55">
        <v>0</v>
      </c>
      <c r="AC73" s="13"/>
      <c r="AD73" s="55">
        <v>61316.946658499997</v>
      </c>
      <c r="AE73" s="13">
        <v>3.8979583387414155E-2</v>
      </c>
      <c r="AF73" s="55">
        <v>0</v>
      </c>
      <c r="AG73" s="13"/>
      <c r="AH73" s="55">
        <v>0</v>
      </c>
      <c r="AI73" s="13"/>
      <c r="AJ73" s="55">
        <v>0</v>
      </c>
      <c r="AK73" s="13"/>
      <c r="AL73" s="55">
        <v>61847.102412685803</v>
      </c>
      <c r="AM73" s="13">
        <v>4.9403641378447478E-4</v>
      </c>
      <c r="AN73" s="1"/>
    </row>
    <row r="74" spans="1:40" x14ac:dyDescent="0.3">
      <c r="A74" s="53" t="s">
        <v>647</v>
      </c>
      <c r="B74" s="1" t="s">
        <v>35</v>
      </c>
      <c r="C74" s="18" t="s">
        <v>35</v>
      </c>
      <c r="D74" s="18" t="s">
        <v>35</v>
      </c>
      <c r="E74" s="18" t="s">
        <v>35</v>
      </c>
      <c r="F74" s="55">
        <v>16761.949188581999</v>
      </c>
      <c r="G74" s="13">
        <v>8.8998051634248412E-2</v>
      </c>
      <c r="H74" s="55">
        <v>0</v>
      </c>
      <c r="I74" s="13"/>
      <c r="J74" s="55">
        <v>0</v>
      </c>
      <c r="K74" s="13"/>
      <c r="L74" s="55">
        <v>0</v>
      </c>
      <c r="M74" s="13"/>
      <c r="N74" s="55">
        <v>0</v>
      </c>
      <c r="O74" s="13"/>
      <c r="P74" s="55">
        <v>0</v>
      </c>
      <c r="Q74" s="13"/>
      <c r="R74" s="55">
        <v>0</v>
      </c>
      <c r="S74" s="13"/>
      <c r="T74" s="55">
        <v>0</v>
      </c>
      <c r="U74" s="13"/>
      <c r="V74" s="55">
        <v>23596.731124206901</v>
      </c>
      <c r="W74" s="13">
        <v>1.5140569276714056E-2</v>
      </c>
      <c r="X74" s="55">
        <v>0</v>
      </c>
      <c r="Y74" s="13"/>
      <c r="Z74" s="55">
        <v>0</v>
      </c>
      <c r="AA74" s="13"/>
      <c r="AB74" s="55">
        <v>0</v>
      </c>
      <c r="AC74" s="13"/>
      <c r="AD74" s="55">
        <v>0</v>
      </c>
      <c r="AE74" s="13"/>
      <c r="AF74" s="55">
        <v>0</v>
      </c>
      <c r="AG74" s="13"/>
      <c r="AH74" s="55">
        <v>0</v>
      </c>
      <c r="AI74" s="13"/>
      <c r="AJ74" s="55">
        <v>0</v>
      </c>
      <c r="AK74" s="13"/>
      <c r="AL74" s="55">
        <v>40358.680312788907</v>
      </c>
      <c r="AM74" s="13">
        <v>3.2238628664864636E-4</v>
      </c>
      <c r="AN74" s="1"/>
    </row>
    <row r="75" spans="1:40" x14ac:dyDescent="0.3">
      <c r="A75" s="56" t="s">
        <v>648</v>
      </c>
      <c r="B75" s="1" t="s">
        <v>584</v>
      </c>
      <c r="C75" s="18">
        <v>8.4999979999999997</v>
      </c>
      <c r="D75" s="18">
        <v>9.8630136986301367E-2</v>
      </c>
      <c r="E75" s="18" t="s">
        <v>583</v>
      </c>
      <c r="F75" s="55">
        <v>7943.4432800000004</v>
      </c>
      <c r="G75" s="13">
        <v>4.2175940711521094E-2</v>
      </c>
      <c r="H75" s="55">
        <v>0</v>
      </c>
      <c r="I75" s="13"/>
      <c r="J75" s="55">
        <v>0</v>
      </c>
      <c r="K75" s="13"/>
      <c r="L75" s="55">
        <v>0</v>
      </c>
      <c r="M75" s="13"/>
      <c r="N75" s="55">
        <v>0</v>
      </c>
      <c r="O75" s="13"/>
      <c r="P75" s="55">
        <v>0</v>
      </c>
      <c r="Q75" s="13"/>
      <c r="R75" s="55">
        <v>0</v>
      </c>
      <c r="S75" s="13"/>
      <c r="T75" s="55">
        <v>0</v>
      </c>
      <c r="U75" s="13"/>
      <c r="V75" s="55">
        <v>14893.95615</v>
      </c>
      <c r="W75" s="13">
        <v>9.556534492274749E-3</v>
      </c>
      <c r="X75" s="55">
        <v>0</v>
      </c>
      <c r="Y75" s="13"/>
      <c r="Z75" s="55">
        <v>0</v>
      </c>
      <c r="AA75" s="13"/>
      <c r="AB75" s="55">
        <v>0</v>
      </c>
      <c r="AC75" s="13"/>
      <c r="AD75" s="55">
        <v>0</v>
      </c>
      <c r="AE75" s="13"/>
      <c r="AF75" s="55">
        <v>0</v>
      </c>
      <c r="AG75" s="13"/>
      <c r="AH75" s="55">
        <v>0</v>
      </c>
      <c r="AI75" s="13"/>
      <c r="AJ75" s="55">
        <v>0</v>
      </c>
      <c r="AK75" s="13"/>
      <c r="AL75" s="55">
        <v>22837.399430000001</v>
      </c>
      <c r="AM75" s="13">
        <v>1.8242579643062778E-4</v>
      </c>
      <c r="AN75" s="1"/>
    </row>
    <row r="76" spans="1:40" x14ac:dyDescent="0.3">
      <c r="A76" s="56" t="s">
        <v>649</v>
      </c>
      <c r="B76" s="1" t="s">
        <v>584</v>
      </c>
      <c r="C76" s="18">
        <v>7.499949</v>
      </c>
      <c r="D76" s="18">
        <v>0.69863013698630139</v>
      </c>
      <c r="E76" s="18" t="s">
        <v>583</v>
      </c>
      <c r="F76" s="55">
        <v>8818.5059085819994</v>
      </c>
      <c r="G76" s="13">
        <v>4.6822110922727318E-2</v>
      </c>
      <c r="H76" s="55">
        <v>0</v>
      </c>
      <c r="I76" s="13"/>
      <c r="J76" s="55">
        <v>0</v>
      </c>
      <c r="K76" s="13"/>
      <c r="L76" s="55">
        <v>0</v>
      </c>
      <c r="M76" s="13"/>
      <c r="N76" s="55">
        <v>0</v>
      </c>
      <c r="O76" s="13"/>
      <c r="P76" s="55">
        <v>0</v>
      </c>
      <c r="Q76" s="13"/>
      <c r="R76" s="55">
        <v>0</v>
      </c>
      <c r="S76" s="13"/>
      <c r="T76" s="55">
        <v>0</v>
      </c>
      <c r="U76" s="13"/>
      <c r="V76" s="55">
        <v>8702.7749742069009</v>
      </c>
      <c r="W76" s="13">
        <v>5.5840347844393068E-3</v>
      </c>
      <c r="X76" s="55">
        <v>0</v>
      </c>
      <c r="Y76" s="13"/>
      <c r="Z76" s="55">
        <v>0</v>
      </c>
      <c r="AA76" s="13"/>
      <c r="AB76" s="55">
        <v>0</v>
      </c>
      <c r="AC76" s="13"/>
      <c r="AD76" s="55">
        <v>0</v>
      </c>
      <c r="AE76" s="13"/>
      <c r="AF76" s="55">
        <v>0</v>
      </c>
      <c r="AG76" s="13"/>
      <c r="AH76" s="55">
        <v>0</v>
      </c>
      <c r="AI76" s="13"/>
      <c r="AJ76" s="55">
        <v>0</v>
      </c>
      <c r="AK76" s="13"/>
      <c r="AL76" s="55">
        <v>17521.280882788902</v>
      </c>
      <c r="AM76" s="13">
        <v>1.3996049021801858E-4</v>
      </c>
      <c r="AN76" s="1"/>
    </row>
    <row r="77" spans="1:40" x14ac:dyDescent="0.3">
      <c r="A77" s="53" t="s">
        <v>650</v>
      </c>
      <c r="B77" s="1" t="s">
        <v>35</v>
      </c>
      <c r="C77" s="18" t="s">
        <v>35</v>
      </c>
      <c r="D77" s="18" t="s">
        <v>35</v>
      </c>
      <c r="E77" s="18" t="s">
        <v>35</v>
      </c>
      <c r="F77" s="55">
        <v>2153.503866</v>
      </c>
      <c r="G77" s="13">
        <v>1.1434090755469896E-2</v>
      </c>
      <c r="H77" s="55">
        <v>13610.994547820001</v>
      </c>
      <c r="I77" s="13">
        <v>1.0212092843928613E-2</v>
      </c>
      <c r="J77" s="55">
        <v>51552.762103399997</v>
      </c>
      <c r="K77" s="13">
        <v>4.9467340316669082E-3</v>
      </c>
      <c r="L77" s="55">
        <v>0</v>
      </c>
      <c r="M77" s="13"/>
      <c r="N77" s="55">
        <v>105222.7721529398</v>
      </c>
      <c r="O77" s="13">
        <v>4.3852031702629628E-2</v>
      </c>
      <c r="P77" s="55">
        <v>50619.223399999995</v>
      </c>
      <c r="Q77" s="13">
        <v>6.5577232025543913E-3</v>
      </c>
      <c r="R77" s="55">
        <v>0</v>
      </c>
      <c r="S77" s="13"/>
      <c r="T77" s="55">
        <v>0</v>
      </c>
      <c r="U77" s="13"/>
      <c r="V77" s="55">
        <v>62355.222130307404</v>
      </c>
      <c r="W77" s="13">
        <v>4.0009506209116669E-2</v>
      </c>
      <c r="X77" s="55">
        <v>0</v>
      </c>
      <c r="Y77" s="13"/>
      <c r="Z77" s="55">
        <v>0</v>
      </c>
      <c r="AA77" s="13"/>
      <c r="AB77" s="55">
        <v>0</v>
      </c>
      <c r="AC77" s="13"/>
      <c r="AD77" s="55">
        <v>156610.33397235637</v>
      </c>
      <c r="AE77" s="13">
        <v>9.9558211963902493E-2</v>
      </c>
      <c r="AF77" s="55">
        <v>0</v>
      </c>
      <c r="AG77" s="13"/>
      <c r="AH77" s="55">
        <v>0</v>
      </c>
      <c r="AI77" s="13"/>
      <c r="AJ77" s="55">
        <v>0</v>
      </c>
      <c r="AK77" s="13"/>
      <c r="AL77" s="55">
        <v>442124.81217282359</v>
      </c>
      <c r="AM77" s="13">
        <v>3.5317055792446267E-3</v>
      </c>
      <c r="AN77" s="1"/>
    </row>
    <row r="78" spans="1:40" x14ac:dyDescent="0.3">
      <c r="A78" s="56" t="s">
        <v>651</v>
      </c>
      <c r="B78" s="1" t="s">
        <v>584</v>
      </c>
      <c r="C78" s="18">
        <v>7</v>
      </c>
      <c r="D78" s="18">
        <v>6.8493150684931503E-2</v>
      </c>
      <c r="E78" s="18" t="s">
        <v>843</v>
      </c>
      <c r="F78" s="55">
        <v>0</v>
      </c>
      <c r="G78" s="13"/>
      <c r="H78" s="55">
        <v>5299.8326899800004</v>
      </c>
      <c r="I78" s="13">
        <v>3.9763724316554212E-3</v>
      </c>
      <c r="J78" s="55">
        <v>45319.390710020001</v>
      </c>
      <c r="K78" s="13">
        <v>4.3486122406015517E-3</v>
      </c>
      <c r="L78" s="55">
        <v>0</v>
      </c>
      <c r="M78" s="13"/>
      <c r="N78" s="55">
        <v>0</v>
      </c>
      <c r="O78" s="13"/>
      <c r="P78" s="55">
        <v>50619.223399999995</v>
      </c>
      <c r="Q78" s="13">
        <v>6.5577232025543913E-3</v>
      </c>
      <c r="R78" s="55">
        <v>0</v>
      </c>
      <c r="S78" s="13"/>
      <c r="T78" s="55">
        <v>0</v>
      </c>
      <c r="U78" s="13"/>
      <c r="V78" s="55">
        <v>0</v>
      </c>
      <c r="W78" s="13"/>
      <c r="X78" s="55">
        <v>0</v>
      </c>
      <c r="Y78" s="13"/>
      <c r="Z78" s="55">
        <v>0</v>
      </c>
      <c r="AA78" s="13"/>
      <c r="AB78" s="55">
        <v>0</v>
      </c>
      <c r="AC78" s="13"/>
      <c r="AD78" s="55">
        <v>0</v>
      </c>
      <c r="AE78" s="13"/>
      <c r="AF78" s="55">
        <v>0</v>
      </c>
      <c r="AG78" s="13"/>
      <c r="AH78" s="55">
        <v>0</v>
      </c>
      <c r="AI78" s="13"/>
      <c r="AJ78" s="55">
        <v>0</v>
      </c>
      <c r="AK78" s="13"/>
      <c r="AL78" s="55">
        <v>101238.44679999999</v>
      </c>
      <c r="AM78" s="13">
        <v>8.0869559353719022E-4</v>
      </c>
      <c r="AN78" s="1"/>
    </row>
    <row r="79" spans="1:40" x14ac:dyDescent="0.3">
      <c r="A79" s="56" t="s">
        <v>652</v>
      </c>
      <c r="B79" s="1" t="s">
        <v>584</v>
      </c>
      <c r="C79" s="18">
        <v>8.6875</v>
      </c>
      <c r="D79" s="18">
        <v>0.12602739726027398</v>
      </c>
      <c r="E79" s="18" t="s">
        <v>583</v>
      </c>
      <c r="F79" s="55">
        <v>2153.503866</v>
      </c>
      <c r="G79" s="13">
        <v>1.1434090755469896E-2</v>
      </c>
      <c r="H79" s="55">
        <v>0</v>
      </c>
      <c r="I79" s="13"/>
      <c r="J79" s="55">
        <v>0</v>
      </c>
      <c r="K79" s="13"/>
      <c r="L79" s="55">
        <v>0</v>
      </c>
      <c r="M79" s="13"/>
      <c r="N79" s="55">
        <v>10767.519329999999</v>
      </c>
      <c r="O79" s="13">
        <v>4.4874088503535515E-3</v>
      </c>
      <c r="P79" s="55">
        <v>0</v>
      </c>
      <c r="Q79" s="13"/>
      <c r="R79" s="55">
        <v>0</v>
      </c>
      <c r="S79" s="13"/>
      <c r="T79" s="55">
        <v>0</v>
      </c>
      <c r="U79" s="13"/>
      <c r="V79" s="55">
        <v>0</v>
      </c>
      <c r="W79" s="13"/>
      <c r="X79" s="55">
        <v>0</v>
      </c>
      <c r="Y79" s="13"/>
      <c r="Z79" s="55">
        <v>0</v>
      </c>
      <c r="AA79" s="13"/>
      <c r="AB79" s="55">
        <v>0</v>
      </c>
      <c r="AC79" s="13"/>
      <c r="AD79" s="55">
        <v>0</v>
      </c>
      <c r="AE79" s="13"/>
      <c r="AF79" s="55">
        <v>0</v>
      </c>
      <c r="AG79" s="13"/>
      <c r="AH79" s="55">
        <v>0</v>
      </c>
      <c r="AI79" s="13"/>
      <c r="AJ79" s="55">
        <v>0</v>
      </c>
      <c r="AK79" s="13"/>
      <c r="AL79" s="55">
        <v>12921.023196</v>
      </c>
      <c r="AM79" s="13">
        <v>1.0321350092657706E-4</v>
      </c>
      <c r="AN79" s="1"/>
    </row>
    <row r="80" spans="1:40" x14ac:dyDescent="0.3">
      <c r="A80" s="56" t="s">
        <v>653</v>
      </c>
      <c r="B80" s="1" t="s">
        <v>584</v>
      </c>
      <c r="C80" s="18">
        <v>10.3</v>
      </c>
      <c r="D80" s="18">
        <v>9.2684931506849306</v>
      </c>
      <c r="E80" s="18" t="s">
        <v>843</v>
      </c>
      <c r="F80" s="55">
        <v>0</v>
      </c>
      <c r="G80" s="13"/>
      <c r="H80" s="55">
        <v>8311.1618578399994</v>
      </c>
      <c r="I80" s="13">
        <v>6.2357204122731923E-3</v>
      </c>
      <c r="J80" s="55">
        <v>6233.37139338</v>
      </c>
      <c r="K80" s="13">
        <v>5.9812179106535608E-4</v>
      </c>
      <c r="L80" s="55">
        <v>0</v>
      </c>
      <c r="M80" s="13"/>
      <c r="N80" s="55">
        <v>0</v>
      </c>
      <c r="O80" s="13"/>
      <c r="P80" s="55">
        <v>0</v>
      </c>
      <c r="Q80" s="13"/>
      <c r="R80" s="55">
        <v>0</v>
      </c>
      <c r="S80" s="13"/>
      <c r="T80" s="55">
        <v>0</v>
      </c>
      <c r="U80" s="13"/>
      <c r="V80" s="55">
        <v>0</v>
      </c>
      <c r="W80" s="13"/>
      <c r="X80" s="55">
        <v>0</v>
      </c>
      <c r="Y80" s="13"/>
      <c r="Z80" s="55">
        <v>0</v>
      </c>
      <c r="AA80" s="13"/>
      <c r="AB80" s="55">
        <v>0</v>
      </c>
      <c r="AC80" s="13"/>
      <c r="AD80" s="55">
        <v>0</v>
      </c>
      <c r="AE80" s="13"/>
      <c r="AF80" s="55">
        <v>0</v>
      </c>
      <c r="AG80" s="13"/>
      <c r="AH80" s="55">
        <v>0</v>
      </c>
      <c r="AI80" s="13"/>
      <c r="AJ80" s="55">
        <v>0</v>
      </c>
      <c r="AK80" s="13"/>
      <c r="AL80" s="55">
        <v>14544.533251219998</v>
      </c>
      <c r="AM80" s="13">
        <v>1.1618214544078483E-4</v>
      </c>
      <c r="AN80" s="1"/>
    </row>
    <row r="81" spans="1:40" x14ac:dyDescent="0.3">
      <c r="A81" s="56" t="s">
        <v>654</v>
      </c>
      <c r="B81" s="1" t="s">
        <v>584</v>
      </c>
      <c r="C81" s="18">
        <v>8.3000000000000007</v>
      </c>
      <c r="D81" s="18">
        <v>0.45479452054794522</v>
      </c>
      <c r="E81" s="18" t="s">
        <v>843</v>
      </c>
      <c r="F81" s="55">
        <v>0</v>
      </c>
      <c r="G81" s="13"/>
      <c r="H81" s="55">
        <v>0</v>
      </c>
      <c r="I81" s="13"/>
      <c r="J81" s="55">
        <v>0</v>
      </c>
      <c r="K81" s="13"/>
      <c r="L81" s="55">
        <v>0</v>
      </c>
      <c r="M81" s="13"/>
      <c r="N81" s="55">
        <v>52475.140457188798</v>
      </c>
      <c r="O81" s="13">
        <v>2.1869234917931163E-2</v>
      </c>
      <c r="P81" s="55">
        <v>0</v>
      </c>
      <c r="Q81" s="13"/>
      <c r="R81" s="55">
        <v>0</v>
      </c>
      <c r="S81" s="13"/>
      <c r="T81" s="55">
        <v>0</v>
      </c>
      <c r="U81" s="13"/>
      <c r="V81" s="55">
        <v>0</v>
      </c>
      <c r="W81" s="13"/>
      <c r="X81" s="55">
        <v>0</v>
      </c>
      <c r="Y81" s="13"/>
      <c r="Z81" s="55">
        <v>0</v>
      </c>
      <c r="AA81" s="13"/>
      <c r="AB81" s="55">
        <v>0</v>
      </c>
      <c r="AC81" s="13"/>
      <c r="AD81" s="55">
        <v>0</v>
      </c>
      <c r="AE81" s="13"/>
      <c r="AF81" s="55">
        <v>0</v>
      </c>
      <c r="AG81" s="13"/>
      <c r="AH81" s="55">
        <v>0</v>
      </c>
      <c r="AI81" s="13"/>
      <c r="AJ81" s="55">
        <v>0</v>
      </c>
      <c r="AK81" s="13"/>
      <c r="AL81" s="55">
        <v>52475.140457188798</v>
      </c>
      <c r="AM81" s="13">
        <v>4.1917291502711716E-4</v>
      </c>
      <c r="AN81" s="1"/>
    </row>
    <row r="82" spans="1:40" x14ac:dyDescent="0.3">
      <c r="A82" s="56" t="s">
        <v>655</v>
      </c>
      <c r="B82" s="1" t="s">
        <v>584</v>
      </c>
      <c r="C82" s="18">
        <v>8.3000000000000007</v>
      </c>
      <c r="D82" s="18">
        <v>0.45479452054794522</v>
      </c>
      <c r="E82" s="18" t="s">
        <v>843</v>
      </c>
      <c r="F82" s="55">
        <v>0</v>
      </c>
      <c r="G82" s="13"/>
      <c r="H82" s="55">
        <v>0</v>
      </c>
      <c r="I82" s="13"/>
      <c r="J82" s="55">
        <v>0</v>
      </c>
      <c r="K82" s="13"/>
      <c r="L82" s="55">
        <v>0</v>
      </c>
      <c r="M82" s="13"/>
      <c r="N82" s="55">
        <v>31485.0842743133</v>
      </c>
      <c r="O82" s="13">
        <v>1.3121540950758705E-2</v>
      </c>
      <c r="P82" s="55">
        <v>0</v>
      </c>
      <c r="Q82" s="13"/>
      <c r="R82" s="55">
        <v>0</v>
      </c>
      <c r="S82" s="13"/>
      <c r="T82" s="55">
        <v>0</v>
      </c>
      <c r="U82" s="13"/>
      <c r="V82" s="55">
        <v>0</v>
      </c>
      <c r="W82" s="13"/>
      <c r="X82" s="55">
        <v>0</v>
      </c>
      <c r="Y82" s="13"/>
      <c r="Z82" s="55">
        <v>0</v>
      </c>
      <c r="AA82" s="13"/>
      <c r="AB82" s="55">
        <v>0</v>
      </c>
      <c r="AC82" s="13"/>
      <c r="AD82" s="55">
        <v>0</v>
      </c>
      <c r="AE82" s="13"/>
      <c r="AF82" s="55">
        <v>0</v>
      </c>
      <c r="AG82" s="13"/>
      <c r="AH82" s="55">
        <v>0</v>
      </c>
      <c r="AI82" s="13"/>
      <c r="AJ82" s="55">
        <v>0</v>
      </c>
      <c r="AK82" s="13"/>
      <c r="AL82" s="55">
        <v>31485.0842743133</v>
      </c>
      <c r="AM82" s="13">
        <v>2.5150374901627048E-4</v>
      </c>
      <c r="AN82" s="1"/>
    </row>
    <row r="83" spans="1:40" x14ac:dyDescent="0.3">
      <c r="A83" s="56" t="s">
        <v>656</v>
      </c>
      <c r="B83" s="1" t="s">
        <v>584</v>
      </c>
      <c r="C83" s="18">
        <v>8.3000000000000007</v>
      </c>
      <c r="D83" s="18">
        <v>0.45479452054794522</v>
      </c>
      <c r="E83" s="18" t="s">
        <v>843</v>
      </c>
      <c r="F83" s="55">
        <v>0</v>
      </c>
      <c r="G83" s="13"/>
      <c r="H83" s="55">
        <v>0</v>
      </c>
      <c r="I83" s="13"/>
      <c r="J83" s="55">
        <v>0</v>
      </c>
      <c r="K83" s="13"/>
      <c r="L83" s="55">
        <v>0</v>
      </c>
      <c r="M83" s="13"/>
      <c r="N83" s="55">
        <v>10495.0280914377</v>
      </c>
      <c r="O83" s="13">
        <v>4.3738469835862071E-3</v>
      </c>
      <c r="P83" s="55">
        <v>0</v>
      </c>
      <c r="Q83" s="13"/>
      <c r="R83" s="55">
        <v>0</v>
      </c>
      <c r="S83" s="13"/>
      <c r="T83" s="55">
        <v>0</v>
      </c>
      <c r="U83" s="13"/>
      <c r="V83" s="55">
        <v>0</v>
      </c>
      <c r="W83" s="13"/>
      <c r="X83" s="55">
        <v>0</v>
      </c>
      <c r="Y83" s="13"/>
      <c r="Z83" s="55">
        <v>0</v>
      </c>
      <c r="AA83" s="13"/>
      <c r="AB83" s="55">
        <v>0</v>
      </c>
      <c r="AC83" s="13"/>
      <c r="AD83" s="55">
        <v>0</v>
      </c>
      <c r="AE83" s="13"/>
      <c r="AF83" s="55">
        <v>0</v>
      </c>
      <c r="AG83" s="13"/>
      <c r="AH83" s="55">
        <v>0</v>
      </c>
      <c r="AI83" s="13"/>
      <c r="AJ83" s="55">
        <v>0</v>
      </c>
      <c r="AK83" s="13"/>
      <c r="AL83" s="55">
        <v>10495.0280914377</v>
      </c>
      <c r="AM83" s="13">
        <v>8.3834583005422948E-5</v>
      </c>
      <c r="AN83" s="1"/>
    </row>
    <row r="84" spans="1:40" x14ac:dyDescent="0.3">
      <c r="A84" s="56" t="s">
        <v>657</v>
      </c>
      <c r="B84" s="1" t="s">
        <v>584</v>
      </c>
      <c r="C84" s="18">
        <v>8.35</v>
      </c>
      <c r="D84" s="18">
        <v>0.54794520547945202</v>
      </c>
      <c r="E84" s="18" t="s">
        <v>843</v>
      </c>
      <c r="F84" s="55">
        <v>0</v>
      </c>
      <c r="G84" s="13"/>
      <c r="H84" s="55">
        <v>0</v>
      </c>
      <c r="I84" s="13"/>
      <c r="J84" s="55">
        <v>0</v>
      </c>
      <c r="K84" s="13"/>
      <c r="L84" s="55">
        <v>0</v>
      </c>
      <c r="M84" s="13"/>
      <c r="N84" s="55">
        <v>0</v>
      </c>
      <c r="O84" s="13"/>
      <c r="P84" s="55">
        <v>0</v>
      </c>
      <c r="Q84" s="13"/>
      <c r="R84" s="55">
        <v>0</v>
      </c>
      <c r="S84" s="13"/>
      <c r="T84" s="55">
        <v>0</v>
      </c>
      <c r="U84" s="13"/>
      <c r="V84" s="55">
        <v>0</v>
      </c>
      <c r="W84" s="13"/>
      <c r="X84" s="55">
        <v>0</v>
      </c>
      <c r="Y84" s="13"/>
      <c r="Z84" s="55">
        <v>0</v>
      </c>
      <c r="AA84" s="13"/>
      <c r="AB84" s="55">
        <v>0</v>
      </c>
      <c r="AC84" s="13"/>
      <c r="AD84" s="55">
        <v>41762.755725961702</v>
      </c>
      <c r="AE84" s="13">
        <v>2.654885652370733E-2</v>
      </c>
      <c r="AF84" s="55">
        <v>0</v>
      </c>
      <c r="AG84" s="13"/>
      <c r="AH84" s="55">
        <v>0</v>
      </c>
      <c r="AI84" s="13"/>
      <c r="AJ84" s="55">
        <v>0</v>
      </c>
      <c r="AK84" s="13"/>
      <c r="AL84" s="55">
        <v>41762.755725961702</v>
      </c>
      <c r="AM84" s="13">
        <v>3.3360208099869116E-4</v>
      </c>
      <c r="AN84" s="1"/>
    </row>
    <row r="85" spans="1:40" x14ac:dyDescent="0.3">
      <c r="A85" s="56" t="s">
        <v>658</v>
      </c>
      <c r="B85" s="1" t="s">
        <v>584</v>
      </c>
      <c r="C85" s="18">
        <v>8.35</v>
      </c>
      <c r="D85" s="18">
        <v>0.54794520547945202</v>
      </c>
      <c r="E85" s="18" t="s">
        <v>843</v>
      </c>
      <c r="F85" s="55">
        <v>0</v>
      </c>
      <c r="G85" s="13"/>
      <c r="H85" s="55">
        <v>0</v>
      </c>
      <c r="I85" s="13"/>
      <c r="J85" s="55">
        <v>0</v>
      </c>
      <c r="K85" s="13"/>
      <c r="L85" s="55">
        <v>0</v>
      </c>
      <c r="M85" s="13"/>
      <c r="N85" s="55">
        <v>0</v>
      </c>
      <c r="O85" s="13"/>
      <c r="P85" s="55">
        <v>0</v>
      </c>
      <c r="Q85" s="13"/>
      <c r="R85" s="55">
        <v>0</v>
      </c>
      <c r="S85" s="13"/>
      <c r="T85" s="55">
        <v>0</v>
      </c>
      <c r="U85" s="13"/>
      <c r="V85" s="55">
        <v>0</v>
      </c>
      <c r="W85" s="13"/>
      <c r="X85" s="55">
        <v>0</v>
      </c>
      <c r="Y85" s="13"/>
      <c r="Z85" s="55">
        <v>0</v>
      </c>
      <c r="AA85" s="13"/>
      <c r="AB85" s="55">
        <v>0</v>
      </c>
      <c r="AC85" s="13"/>
      <c r="AD85" s="55">
        <v>52203.444657452099</v>
      </c>
      <c r="AE85" s="13">
        <v>3.3186070654634144E-2</v>
      </c>
      <c r="AF85" s="55">
        <v>0</v>
      </c>
      <c r="AG85" s="13"/>
      <c r="AH85" s="55">
        <v>0</v>
      </c>
      <c r="AI85" s="13"/>
      <c r="AJ85" s="55">
        <v>0</v>
      </c>
      <c r="AK85" s="13"/>
      <c r="AL85" s="55">
        <v>52203.444657452099</v>
      </c>
      <c r="AM85" s="13">
        <v>4.1700260124836379E-4</v>
      </c>
      <c r="AN85" s="1"/>
    </row>
    <row r="86" spans="1:40" x14ac:dyDescent="0.3">
      <c r="A86" s="56" t="s">
        <v>659</v>
      </c>
      <c r="B86" s="1" t="s">
        <v>584</v>
      </c>
      <c r="C86" s="18">
        <v>8.35</v>
      </c>
      <c r="D86" s="18">
        <v>0.54794520547945202</v>
      </c>
      <c r="E86" s="18" t="s">
        <v>843</v>
      </c>
      <c r="F86" s="55">
        <v>0</v>
      </c>
      <c r="G86" s="13"/>
      <c r="H86" s="55">
        <v>0</v>
      </c>
      <c r="I86" s="13"/>
      <c r="J86" s="55">
        <v>0</v>
      </c>
      <c r="K86" s="13"/>
      <c r="L86" s="55">
        <v>0</v>
      </c>
      <c r="M86" s="13"/>
      <c r="N86" s="55">
        <v>0</v>
      </c>
      <c r="O86" s="13"/>
      <c r="P86" s="55">
        <v>0</v>
      </c>
      <c r="Q86" s="13"/>
      <c r="R86" s="55">
        <v>0</v>
      </c>
      <c r="S86" s="13"/>
      <c r="T86" s="55">
        <v>0</v>
      </c>
      <c r="U86" s="13"/>
      <c r="V86" s="55">
        <v>0</v>
      </c>
      <c r="W86" s="13"/>
      <c r="X86" s="55">
        <v>0</v>
      </c>
      <c r="Y86" s="13"/>
      <c r="Z86" s="55">
        <v>0</v>
      </c>
      <c r="AA86" s="13"/>
      <c r="AB86" s="55">
        <v>0</v>
      </c>
      <c r="AC86" s="13"/>
      <c r="AD86" s="55">
        <v>62644.133588942605</v>
      </c>
      <c r="AE86" s="13">
        <v>3.9823284785561026E-2</v>
      </c>
      <c r="AF86" s="55">
        <v>0</v>
      </c>
      <c r="AG86" s="13"/>
      <c r="AH86" s="55">
        <v>0</v>
      </c>
      <c r="AI86" s="13"/>
      <c r="AJ86" s="55">
        <v>0</v>
      </c>
      <c r="AK86" s="13"/>
      <c r="AL86" s="55">
        <v>62644.133588942605</v>
      </c>
      <c r="AM86" s="13">
        <v>5.0040312149803718E-4</v>
      </c>
      <c r="AN86" s="1"/>
    </row>
    <row r="87" spans="1:40" x14ac:dyDescent="0.3">
      <c r="A87" s="56" t="s">
        <v>660</v>
      </c>
      <c r="B87" s="1" t="s">
        <v>584</v>
      </c>
      <c r="C87" s="18">
        <v>8.1999999999999993</v>
      </c>
      <c r="D87" s="18">
        <v>0.60273972602739723</v>
      </c>
      <c r="E87" s="18" t="s">
        <v>843</v>
      </c>
      <c r="F87" s="55">
        <v>0</v>
      </c>
      <c r="G87" s="13"/>
      <c r="H87" s="55">
        <v>0</v>
      </c>
      <c r="I87" s="13"/>
      <c r="J87" s="55">
        <v>0</v>
      </c>
      <c r="K87" s="13"/>
      <c r="L87" s="55">
        <v>0</v>
      </c>
      <c r="M87" s="13"/>
      <c r="N87" s="55">
        <v>0</v>
      </c>
      <c r="O87" s="13"/>
      <c r="P87" s="55">
        <v>0</v>
      </c>
      <c r="Q87" s="13"/>
      <c r="R87" s="55">
        <v>0</v>
      </c>
      <c r="S87" s="13"/>
      <c r="T87" s="55">
        <v>0</v>
      </c>
      <c r="U87" s="13"/>
      <c r="V87" s="55">
        <v>10392.537021717901</v>
      </c>
      <c r="W87" s="13">
        <v>6.6682510348527787E-3</v>
      </c>
      <c r="X87" s="55">
        <v>0</v>
      </c>
      <c r="Y87" s="13"/>
      <c r="Z87" s="55">
        <v>0</v>
      </c>
      <c r="AA87" s="13"/>
      <c r="AB87" s="55">
        <v>0</v>
      </c>
      <c r="AC87" s="13"/>
      <c r="AD87" s="55">
        <v>0</v>
      </c>
      <c r="AE87" s="13"/>
      <c r="AF87" s="55">
        <v>0</v>
      </c>
      <c r="AG87" s="13"/>
      <c r="AH87" s="55">
        <v>0</v>
      </c>
      <c r="AI87" s="13"/>
      <c r="AJ87" s="55">
        <v>0</v>
      </c>
      <c r="AK87" s="13"/>
      <c r="AL87" s="55">
        <v>10392.537021717901</v>
      </c>
      <c r="AM87" s="13">
        <v>8.301588142436201E-5</v>
      </c>
      <c r="AN87" s="1"/>
    </row>
    <row r="88" spans="1:40" x14ac:dyDescent="0.3">
      <c r="A88" s="56" t="s">
        <v>661</v>
      </c>
      <c r="B88" s="1" t="s">
        <v>584</v>
      </c>
      <c r="C88" s="18">
        <v>8.1999999999999993</v>
      </c>
      <c r="D88" s="18">
        <v>0.60273972602739723</v>
      </c>
      <c r="E88" s="18" t="s">
        <v>843</v>
      </c>
      <c r="F88" s="55">
        <v>0</v>
      </c>
      <c r="G88" s="13"/>
      <c r="H88" s="55">
        <v>0</v>
      </c>
      <c r="I88" s="13"/>
      <c r="J88" s="55">
        <v>0</v>
      </c>
      <c r="K88" s="13"/>
      <c r="L88" s="55">
        <v>0</v>
      </c>
      <c r="M88" s="13"/>
      <c r="N88" s="55">
        <v>0</v>
      </c>
      <c r="O88" s="13"/>
      <c r="P88" s="55">
        <v>0</v>
      </c>
      <c r="Q88" s="13"/>
      <c r="R88" s="55">
        <v>0</v>
      </c>
      <c r="S88" s="13"/>
      <c r="T88" s="55">
        <v>0</v>
      </c>
      <c r="U88" s="13"/>
      <c r="V88" s="55">
        <v>20785.074043435801</v>
      </c>
      <c r="W88" s="13">
        <v>1.3336502069705557E-2</v>
      </c>
      <c r="X88" s="55">
        <v>0</v>
      </c>
      <c r="Y88" s="13"/>
      <c r="Z88" s="55">
        <v>0</v>
      </c>
      <c r="AA88" s="13"/>
      <c r="AB88" s="55">
        <v>0</v>
      </c>
      <c r="AC88" s="13"/>
      <c r="AD88" s="55">
        <v>0</v>
      </c>
      <c r="AE88" s="13"/>
      <c r="AF88" s="55">
        <v>0</v>
      </c>
      <c r="AG88" s="13"/>
      <c r="AH88" s="55">
        <v>0</v>
      </c>
      <c r="AI88" s="13"/>
      <c r="AJ88" s="55">
        <v>0</v>
      </c>
      <c r="AK88" s="13"/>
      <c r="AL88" s="55">
        <v>20785.074043435801</v>
      </c>
      <c r="AM88" s="13">
        <v>1.6603176284872402E-4</v>
      </c>
      <c r="AN88" s="1"/>
    </row>
    <row r="89" spans="1:40" x14ac:dyDescent="0.3">
      <c r="A89" s="56" t="s">
        <v>662</v>
      </c>
      <c r="B89" s="1" t="s">
        <v>584</v>
      </c>
      <c r="C89" s="18">
        <v>8.1999999999999993</v>
      </c>
      <c r="D89" s="18">
        <v>0.60273972602739723</v>
      </c>
      <c r="E89" s="18" t="s">
        <v>843</v>
      </c>
      <c r="F89" s="55">
        <v>0</v>
      </c>
      <c r="G89" s="13"/>
      <c r="H89" s="55">
        <v>0</v>
      </c>
      <c r="I89" s="13"/>
      <c r="J89" s="55">
        <v>0</v>
      </c>
      <c r="K89" s="13"/>
      <c r="L89" s="55">
        <v>0</v>
      </c>
      <c r="M89" s="13"/>
      <c r="N89" s="55">
        <v>0</v>
      </c>
      <c r="O89" s="13"/>
      <c r="P89" s="55">
        <v>0</v>
      </c>
      <c r="Q89" s="13"/>
      <c r="R89" s="55">
        <v>0</v>
      </c>
      <c r="S89" s="13"/>
      <c r="T89" s="55">
        <v>0</v>
      </c>
      <c r="U89" s="13"/>
      <c r="V89" s="55">
        <v>31177.611065153698</v>
      </c>
      <c r="W89" s="13">
        <v>2.0004753104558334E-2</v>
      </c>
      <c r="X89" s="55">
        <v>0</v>
      </c>
      <c r="Y89" s="13"/>
      <c r="Z89" s="55">
        <v>0</v>
      </c>
      <c r="AA89" s="13"/>
      <c r="AB89" s="55">
        <v>0</v>
      </c>
      <c r="AC89" s="13"/>
      <c r="AD89" s="55">
        <v>0</v>
      </c>
      <c r="AE89" s="13"/>
      <c r="AF89" s="55">
        <v>0</v>
      </c>
      <c r="AG89" s="13"/>
      <c r="AH89" s="55">
        <v>0</v>
      </c>
      <c r="AI89" s="13"/>
      <c r="AJ89" s="55">
        <v>0</v>
      </c>
      <c r="AK89" s="13"/>
      <c r="AL89" s="55">
        <v>31177.611065153698</v>
      </c>
      <c r="AM89" s="13">
        <v>2.4904764427308602E-4</v>
      </c>
      <c r="AN89" s="1"/>
    </row>
    <row r="90" spans="1:40" x14ac:dyDescent="0.3">
      <c r="A90" s="53" t="s">
        <v>663</v>
      </c>
      <c r="B90" s="1" t="s">
        <v>35</v>
      </c>
      <c r="C90" s="18" t="s">
        <v>35</v>
      </c>
      <c r="D90" s="18" t="s">
        <v>35</v>
      </c>
      <c r="E90" s="18" t="s">
        <v>35</v>
      </c>
      <c r="F90" s="55">
        <v>15062.227268692201</v>
      </c>
      <c r="G90" s="13">
        <v>7.9973329181727171E-2</v>
      </c>
      <c r="H90" s="55">
        <v>0</v>
      </c>
      <c r="I90" s="13"/>
      <c r="J90" s="55">
        <v>0</v>
      </c>
      <c r="K90" s="13"/>
      <c r="L90" s="55">
        <v>0</v>
      </c>
      <c r="M90" s="13"/>
      <c r="N90" s="55">
        <v>38282.333740999995</v>
      </c>
      <c r="O90" s="13">
        <v>1.5954323180356139E-2</v>
      </c>
      <c r="P90" s="55">
        <v>0</v>
      </c>
      <c r="Q90" s="13"/>
      <c r="R90" s="55">
        <v>0</v>
      </c>
      <c r="S90" s="13"/>
      <c r="T90" s="55">
        <v>0</v>
      </c>
      <c r="U90" s="13"/>
      <c r="V90" s="55">
        <v>116877.55163667201</v>
      </c>
      <c r="W90" s="13">
        <v>7.4993127570640722E-2</v>
      </c>
      <c r="X90" s="55">
        <v>0</v>
      </c>
      <c r="Y90" s="13"/>
      <c r="Z90" s="55">
        <v>0</v>
      </c>
      <c r="AA90" s="13"/>
      <c r="AB90" s="55">
        <v>0</v>
      </c>
      <c r="AC90" s="13"/>
      <c r="AD90" s="55">
        <v>23845.125760000003</v>
      </c>
      <c r="AE90" s="13">
        <v>1.5158502153114796E-2</v>
      </c>
      <c r="AF90" s="55">
        <v>0</v>
      </c>
      <c r="AG90" s="13"/>
      <c r="AH90" s="55">
        <v>0</v>
      </c>
      <c r="AI90" s="13"/>
      <c r="AJ90" s="55">
        <v>0</v>
      </c>
      <c r="AK90" s="13"/>
      <c r="AL90" s="55">
        <v>194067.23840636422</v>
      </c>
      <c r="AM90" s="13">
        <v>1.5502146221109162E-3</v>
      </c>
      <c r="AN90" s="1"/>
    </row>
    <row r="91" spans="1:40" x14ac:dyDescent="0.3">
      <c r="A91" s="56" t="s">
        <v>664</v>
      </c>
      <c r="B91" s="1" t="s">
        <v>584</v>
      </c>
      <c r="C91" s="18">
        <v>8.4062529999999995</v>
      </c>
      <c r="D91" s="18">
        <v>7.1232876712328766E-2</v>
      </c>
      <c r="E91" s="18" t="s">
        <v>583</v>
      </c>
      <c r="F91" s="55">
        <v>10943.319324300001</v>
      </c>
      <c r="G91" s="13">
        <v>5.8103868906699101E-2</v>
      </c>
      <c r="H91" s="55">
        <v>0</v>
      </c>
      <c r="I91" s="13"/>
      <c r="J91" s="55">
        <v>0</v>
      </c>
      <c r="K91" s="13"/>
      <c r="L91" s="55">
        <v>0</v>
      </c>
      <c r="M91" s="13"/>
      <c r="N91" s="55">
        <v>0</v>
      </c>
      <c r="O91" s="13"/>
      <c r="P91" s="55">
        <v>0</v>
      </c>
      <c r="Q91" s="13"/>
      <c r="R91" s="55">
        <v>0</v>
      </c>
      <c r="S91" s="13"/>
      <c r="T91" s="55">
        <v>0</v>
      </c>
      <c r="U91" s="13"/>
      <c r="V91" s="55">
        <v>0</v>
      </c>
      <c r="W91" s="13"/>
      <c r="X91" s="55">
        <v>0</v>
      </c>
      <c r="Y91" s="13"/>
      <c r="Z91" s="55">
        <v>0</v>
      </c>
      <c r="AA91" s="13"/>
      <c r="AB91" s="55">
        <v>0</v>
      </c>
      <c r="AC91" s="13"/>
      <c r="AD91" s="55">
        <v>0</v>
      </c>
      <c r="AE91" s="13"/>
      <c r="AF91" s="55">
        <v>0</v>
      </c>
      <c r="AG91" s="13"/>
      <c r="AH91" s="55">
        <v>0</v>
      </c>
      <c r="AI91" s="13"/>
      <c r="AJ91" s="55">
        <v>0</v>
      </c>
      <c r="AK91" s="13"/>
      <c r="AL91" s="55">
        <v>10943.319324300001</v>
      </c>
      <c r="AM91" s="13">
        <v>8.7415546128585933E-5</v>
      </c>
      <c r="AN91" s="1"/>
    </row>
    <row r="92" spans="1:40" x14ac:dyDescent="0.3">
      <c r="A92" s="56" t="s">
        <v>665</v>
      </c>
      <c r="B92" s="1" t="s">
        <v>584</v>
      </c>
      <c r="C92" s="18">
        <v>8.3437999999999999</v>
      </c>
      <c r="D92" s="18">
        <v>0.21917808219178081</v>
      </c>
      <c r="E92" s="18" t="s">
        <v>583</v>
      </c>
      <c r="F92" s="55">
        <v>1969.2895378000001</v>
      </c>
      <c r="G92" s="13">
        <v>1.0455999478109395E-2</v>
      </c>
      <c r="H92" s="55">
        <v>0</v>
      </c>
      <c r="I92" s="13"/>
      <c r="J92" s="55">
        <v>0</v>
      </c>
      <c r="K92" s="13"/>
      <c r="L92" s="55">
        <v>0</v>
      </c>
      <c r="M92" s="13"/>
      <c r="N92" s="55">
        <v>9846.4476889999987</v>
      </c>
      <c r="O92" s="13">
        <v>4.1035483800855987E-3</v>
      </c>
      <c r="P92" s="55">
        <v>0</v>
      </c>
      <c r="Q92" s="13"/>
      <c r="R92" s="55">
        <v>0</v>
      </c>
      <c r="S92" s="13"/>
      <c r="T92" s="55">
        <v>0</v>
      </c>
      <c r="U92" s="13"/>
      <c r="V92" s="55">
        <v>39385.790755999995</v>
      </c>
      <c r="W92" s="13">
        <v>2.5271436552821457E-2</v>
      </c>
      <c r="X92" s="55">
        <v>0</v>
      </c>
      <c r="Y92" s="13"/>
      <c r="Z92" s="55">
        <v>0</v>
      </c>
      <c r="AA92" s="13"/>
      <c r="AB92" s="55">
        <v>0</v>
      </c>
      <c r="AC92" s="13"/>
      <c r="AD92" s="55">
        <v>0</v>
      </c>
      <c r="AE92" s="13"/>
      <c r="AF92" s="55">
        <v>0</v>
      </c>
      <c r="AG92" s="13"/>
      <c r="AH92" s="55">
        <v>0</v>
      </c>
      <c r="AI92" s="13"/>
      <c r="AJ92" s="55">
        <v>0</v>
      </c>
      <c r="AK92" s="13"/>
      <c r="AL92" s="55">
        <v>51201.527982799991</v>
      </c>
      <c r="AM92" s="13">
        <v>4.0899926234409096E-4</v>
      </c>
      <c r="AN92" s="1"/>
    </row>
    <row r="93" spans="1:40" x14ac:dyDescent="0.3">
      <c r="A93" s="56" t="s">
        <v>666</v>
      </c>
      <c r="B93" s="1" t="s">
        <v>584</v>
      </c>
      <c r="C93" s="18">
        <v>7.4374949999999993</v>
      </c>
      <c r="D93" s="18">
        <v>0.72328767123287674</v>
      </c>
      <c r="E93" s="18" t="s">
        <v>583</v>
      </c>
      <c r="F93" s="55">
        <v>1201.7555381922</v>
      </c>
      <c r="G93" s="13">
        <v>6.3807556171706376E-3</v>
      </c>
      <c r="H93" s="55">
        <v>0</v>
      </c>
      <c r="I93" s="13"/>
      <c r="J93" s="55">
        <v>0</v>
      </c>
      <c r="K93" s="13"/>
      <c r="L93" s="55">
        <v>0</v>
      </c>
      <c r="M93" s="13"/>
      <c r="N93" s="55">
        <v>0</v>
      </c>
      <c r="O93" s="13"/>
      <c r="P93" s="55">
        <v>0</v>
      </c>
      <c r="Q93" s="13"/>
      <c r="R93" s="55">
        <v>0</v>
      </c>
      <c r="S93" s="13"/>
      <c r="T93" s="55">
        <v>0</v>
      </c>
      <c r="U93" s="13"/>
      <c r="V93" s="55">
        <v>21971.683130699999</v>
      </c>
      <c r="W93" s="13">
        <v>1.4097876049666346E-2</v>
      </c>
      <c r="X93" s="55">
        <v>0</v>
      </c>
      <c r="Y93" s="13"/>
      <c r="Z93" s="55">
        <v>0</v>
      </c>
      <c r="AA93" s="13"/>
      <c r="AB93" s="55">
        <v>0</v>
      </c>
      <c r="AC93" s="13"/>
      <c r="AD93" s="55">
        <v>19105.811418000001</v>
      </c>
      <c r="AE93" s="13">
        <v>1.2145689078418946E-2</v>
      </c>
      <c r="AF93" s="55">
        <v>0</v>
      </c>
      <c r="AG93" s="13"/>
      <c r="AH93" s="55">
        <v>0</v>
      </c>
      <c r="AI93" s="13"/>
      <c r="AJ93" s="55">
        <v>0</v>
      </c>
      <c r="AK93" s="13"/>
      <c r="AL93" s="55">
        <v>42279.2500868922</v>
      </c>
      <c r="AM93" s="13">
        <v>3.3772785264942043E-4</v>
      </c>
      <c r="AN93" s="1"/>
    </row>
    <row r="94" spans="1:40" x14ac:dyDescent="0.3">
      <c r="A94" s="56" t="s">
        <v>667</v>
      </c>
      <c r="B94" s="1" t="s">
        <v>584</v>
      </c>
      <c r="C94" s="18">
        <v>7.0624799999999999</v>
      </c>
      <c r="D94" s="18">
        <v>0.79726027397260268</v>
      </c>
      <c r="E94" s="18" t="s">
        <v>583</v>
      </c>
      <c r="F94" s="55">
        <v>0</v>
      </c>
      <c r="G94" s="13"/>
      <c r="H94" s="55">
        <v>0</v>
      </c>
      <c r="I94" s="13"/>
      <c r="J94" s="55">
        <v>0</v>
      </c>
      <c r="K94" s="13"/>
      <c r="L94" s="55">
        <v>0</v>
      </c>
      <c r="M94" s="13"/>
      <c r="N94" s="55">
        <v>0</v>
      </c>
      <c r="O94" s="13"/>
      <c r="P94" s="55">
        <v>0</v>
      </c>
      <c r="Q94" s="13"/>
      <c r="R94" s="55">
        <v>0</v>
      </c>
      <c r="S94" s="13"/>
      <c r="T94" s="55">
        <v>0</v>
      </c>
      <c r="U94" s="13"/>
      <c r="V94" s="55">
        <v>41586.493584491996</v>
      </c>
      <c r="W94" s="13">
        <v>2.668349203867908E-2</v>
      </c>
      <c r="X94" s="55">
        <v>0</v>
      </c>
      <c r="Y94" s="13"/>
      <c r="Z94" s="55">
        <v>0</v>
      </c>
      <c r="AA94" s="13"/>
      <c r="AB94" s="55">
        <v>0</v>
      </c>
      <c r="AC94" s="13"/>
      <c r="AD94" s="55">
        <v>0</v>
      </c>
      <c r="AE94" s="13"/>
      <c r="AF94" s="55">
        <v>0</v>
      </c>
      <c r="AG94" s="13"/>
      <c r="AH94" s="55">
        <v>0</v>
      </c>
      <c r="AI94" s="13"/>
      <c r="AJ94" s="55">
        <v>0</v>
      </c>
      <c r="AK94" s="13"/>
      <c r="AL94" s="55">
        <v>41586.493584491996</v>
      </c>
      <c r="AM94" s="13">
        <v>3.3219409399751193E-4</v>
      </c>
      <c r="AN94" s="1"/>
    </row>
    <row r="95" spans="1:40" x14ac:dyDescent="0.3">
      <c r="A95" s="56" t="s">
        <v>668</v>
      </c>
      <c r="B95" s="1" t="s">
        <v>584</v>
      </c>
      <c r="C95" s="18">
        <v>6.5625479999999996</v>
      </c>
      <c r="D95" s="18">
        <v>0.87123287671232874</v>
      </c>
      <c r="E95" s="18" t="s">
        <v>583</v>
      </c>
      <c r="F95" s="55">
        <v>947.86286840000002</v>
      </c>
      <c r="G95" s="13">
        <v>5.0327051797480352E-3</v>
      </c>
      <c r="H95" s="55">
        <v>0</v>
      </c>
      <c r="I95" s="13"/>
      <c r="J95" s="55">
        <v>0</v>
      </c>
      <c r="K95" s="13"/>
      <c r="L95" s="55">
        <v>0</v>
      </c>
      <c r="M95" s="13"/>
      <c r="N95" s="55">
        <v>28435.886052000002</v>
      </c>
      <c r="O95" s="13">
        <v>1.1850774800270539E-2</v>
      </c>
      <c r="P95" s="55">
        <v>0</v>
      </c>
      <c r="Q95" s="13"/>
      <c r="R95" s="55">
        <v>0</v>
      </c>
      <c r="S95" s="13"/>
      <c r="T95" s="55">
        <v>0</v>
      </c>
      <c r="U95" s="13"/>
      <c r="V95" s="55">
        <v>13933.584165480001</v>
      </c>
      <c r="W95" s="13">
        <v>8.9403229294738387E-3</v>
      </c>
      <c r="X95" s="55">
        <v>0</v>
      </c>
      <c r="Y95" s="13"/>
      <c r="Z95" s="55">
        <v>0</v>
      </c>
      <c r="AA95" s="13"/>
      <c r="AB95" s="55">
        <v>0</v>
      </c>
      <c r="AC95" s="13"/>
      <c r="AD95" s="55">
        <v>4739.3143420000006</v>
      </c>
      <c r="AE95" s="13">
        <v>3.0128130746958507E-3</v>
      </c>
      <c r="AF95" s="55">
        <v>0</v>
      </c>
      <c r="AG95" s="13"/>
      <c r="AH95" s="55">
        <v>0</v>
      </c>
      <c r="AI95" s="13"/>
      <c r="AJ95" s="55">
        <v>0</v>
      </c>
      <c r="AK95" s="13"/>
      <c r="AL95" s="55">
        <v>48056.647427880001</v>
      </c>
      <c r="AM95" s="13">
        <v>3.8387786699130695E-4</v>
      </c>
      <c r="AN95" s="1"/>
    </row>
    <row r="96" spans="1:40" x14ac:dyDescent="0.3">
      <c r="A96" s="15" t="s">
        <v>669</v>
      </c>
      <c r="B96" s="1" t="s">
        <v>35</v>
      </c>
      <c r="C96" s="18" t="s">
        <v>35</v>
      </c>
      <c r="D96" s="18" t="s">
        <v>35</v>
      </c>
      <c r="E96" s="18" t="s">
        <v>35</v>
      </c>
      <c r="F96" s="29">
        <v>0</v>
      </c>
      <c r="G96" s="17"/>
      <c r="H96" s="29">
        <v>304890.72787842824</v>
      </c>
      <c r="I96" s="17">
        <v>0.22875421846717053</v>
      </c>
      <c r="J96" s="29">
        <v>2938222.1268838611</v>
      </c>
      <c r="K96" s="17">
        <v>0.28193646265743999</v>
      </c>
      <c r="L96" s="29">
        <v>83084.560596120005</v>
      </c>
      <c r="M96" s="17">
        <v>2.3211790575128257E-2</v>
      </c>
      <c r="N96" s="29">
        <v>0</v>
      </c>
      <c r="O96" s="17"/>
      <c r="P96" s="29">
        <v>1920460.1543638618</v>
      </c>
      <c r="Q96" s="17">
        <v>0.24879571964853736</v>
      </c>
      <c r="R96" s="29">
        <v>8541393.2045147158</v>
      </c>
      <c r="S96" s="17">
        <v>0.27572310640568387</v>
      </c>
      <c r="T96" s="29">
        <v>21940.623482799998</v>
      </c>
      <c r="U96" s="17">
        <v>5.2523307340381145E-3</v>
      </c>
      <c r="V96" s="29">
        <v>0</v>
      </c>
      <c r="W96" s="17"/>
      <c r="X96" s="29">
        <v>1312490.6650463443</v>
      </c>
      <c r="Y96" s="17">
        <v>0.2588274685396077</v>
      </c>
      <c r="Z96" s="29">
        <v>4456925.2853881745</v>
      </c>
      <c r="AA96" s="17">
        <v>0.27251208913772784</v>
      </c>
      <c r="AB96" s="29">
        <v>1355.8714637839998</v>
      </c>
      <c r="AC96" s="17">
        <v>3.6115599721817625E-4</v>
      </c>
      <c r="AD96" s="29">
        <v>0</v>
      </c>
      <c r="AE96" s="17"/>
      <c r="AF96" s="29">
        <v>1825072.9640354004</v>
      </c>
      <c r="AG96" s="17">
        <v>0.28119594052144681</v>
      </c>
      <c r="AH96" s="29">
        <v>7919617.9091186095</v>
      </c>
      <c r="AI96" s="17">
        <v>0.30562634221143614</v>
      </c>
      <c r="AJ96" s="29">
        <v>0</v>
      </c>
      <c r="AK96" s="17"/>
      <c r="AL96" s="29">
        <v>29325454.092772089</v>
      </c>
      <c r="AM96" s="17">
        <v>0.2342525616789882</v>
      </c>
      <c r="AN96" s="1"/>
    </row>
    <row r="97" spans="1:40" x14ac:dyDescent="0.3">
      <c r="A97" s="53" t="s">
        <v>670</v>
      </c>
      <c r="B97" s="1" t="s">
        <v>35</v>
      </c>
      <c r="C97" s="18" t="s">
        <v>35</v>
      </c>
      <c r="D97" s="18" t="s">
        <v>35</v>
      </c>
      <c r="E97" s="18" t="s">
        <v>35</v>
      </c>
      <c r="F97" s="55">
        <v>0</v>
      </c>
      <c r="G97" s="13"/>
      <c r="H97" s="55">
        <v>304890.72787842824</v>
      </c>
      <c r="I97" s="13">
        <v>0.22875421846717053</v>
      </c>
      <c r="J97" s="55">
        <v>2912907.9419089295</v>
      </c>
      <c r="K97" s="13">
        <v>0.27950744556523754</v>
      </c>
      <c r="L97" s="55">
        <v>83084.560596120005</v>
      </c>
      <c r="M97" s="13">
        <v>2.3211790575128257E-2</v>
      </c>
      <c r="N97" s="55">
        <v>0</v>
      </c>
      <c r="O97" s="13"/>
      <c r="P97" s="55">
        <v>1920460.1543638618</v>
      </c>
      <c r="Q97" s="13">
        <v>0.24879571964853736</v>
      </c>
      <c r="R97" s="55">
        <v>8521475.9090642296</v>
      </c>
      <c r="S97" s="13">
        <v>0.27508015994000595</v>
      </c>
      <c r="T97" s="55">
        <v>21940.623482799998</v>
      </c>
      <c r="U97" s="13">
        <v>5.2523307340381145E-3</v>
      </c>
      <c r="V97" s="55">
        <v>0</v>
      </c>
      <c r="W97" s="13"/>
      <c r="X97" s="55">
        <v>1312490.6650463443</v>
      </c>
      <c r="Y97" s="13">
        <v>0.2588274685396077</v>
      </c>
      <c r="Z97" s="55">
        <v>4456925.2853881745</v>
      </c>
      <c r="AA97" s="13">
        <v>0.27251208913772784</v>
      </c>
      <c r="AB97" s="55">
        <v>1355.8714637839998</v>
      </c>
      <c r="AC97" s="13">
        <v>3.6115599721817625E-4</v>
      </c>
      <c r="AD97" s="55">
        <v>0</v>
      </c>
      <c r="AE97" s="13"/>
      <c r="AF97" s="55">
        <v>1825072.9640354004</v>
      </c>
      <c r="AG97" s="13">
        <v>0.28119594052144681</v>
      </c>
      <c r="AH97" s="55">
        <v>7919617.9091186095</v>
      </c>
      <c r="AI97" s="13">
        <v>0.30562634221143614</v>
      </c>
      <c r="AJ97" s="55">
        <v>0</v>
      </c>
      <c r="AK97" s="13"/>
      <c r="AL97" s="55">
        <v>29280222.612346668</v>
      </c>
      <c r="AM97" s="13">
        <v>0.23389125132639593</v>
      </c>
      <c r="AN97" s="1"/>
    </row>
    <row r="98" spans="1:40" x14ac:dyDescent="0.3">
      <c r="A98" s="56" t="s">
        <v>671</v>
      </c>
      <c r="B98" s="1" t="s">
        <v>584</v>
      </c>
      <c r="C98" s="18">
        <v>5.94</v>
      </c>
      <c r="D98" s="18">
        <v>5.0383561643835613</v>
      </c>
      <c r="E98" s="18" t="s">
        <v>583</v>
      </c>
      <c r="F98" s="55">
        <v>0</v>
      </c>
      <c r="G98" s="13"/>
      <c r="H98" s="55">
        <v>0</v>
      </c>
      <c r="I98" s="13"/>
      <c r="J98" s="55">
        <v>0</v>
      </c>
      <c r="K98" s="13"/>
      <c r="L98" s="55">
        <v>0</v>
      </c>
      <c r="M98" s="13"/>
      <c r="N98" s="55">
        <v>0</v>
      </c>
      <c r="O98" s="13"/>
      <c r="P98" s="55">
        <v>978.92614104999996</v>
      </c>
      <c r="Q98" s="13">
        <v>1.2681993593664296E-4</v>
      </c>
      <c r="R98" s="55">
        <v>196080.47652205999</v>
      </c>
      <c r="S98" s="13">
        <v>6.3296369570707313E-3</v>
      </c>
      <c r="T98" s="55">
        <v>0</v>
      </c>
      <c r="U98" s="13"/>
      <c r="V98" s="55">
        <v>0</v>
      </c>
      <c r="W98" s="13"/>
      <c r="X98" s="55">
        <v>0</v>
      </c>
      <c r="Y98" s="13"/>
      <c r="Z98" s="55">
        <v>0</v>
      </c>
      <c r="AA98" s="13"/>
      <c r="AB98" s="55">
        <v>0</v>
      </c>
      <c r="AC98" s="13"/>
      <c r="AD98" s="55">
        <v>0</v>
      </c>
      <c r="AE98" s="13"/>
      <c r="AF98" s="55">
        <v>26636.213855030001</v>
      </c>
      <c r="AG98" s="13">
        <v>4.103942885841946E-3</v>
      </c>
      <c r="AH98" s="55">
        <v>60285.098611400004</v>
      </c>
      <c r="AI98" s="13">
        <v>2.326465037820042E-3</v>
      </c>
      <c r="AJ98" s="55">
        <v>0</v>
      </c>
      <c r="AK98" s="13"/>
      <c r="AL98" s="55">
        <v>283980.71512953995</v>
      </c>
      <c r="AM98" s="13">
        <v>2.2684460324493942E-3</v>
      </c>
      <c r="AN98" s="1"/>
    </row>
    <row r="99" spans="1:40" x14ac:dyDescent="0.3">
      <c r="A99" s="56" t="s">
        <v>672</v>
      </c>
      <c r="B99" s="1" t="s">
        <v>584</v>
      </c>
      <c r="C99" s="18">
        <v>6.8500000000000005</v>
      </c>
      <c r="D99" s="18">
        <v>18.046575342465754</v>
      </c>
      <c r="E99" s="18" t="s">
        <v>583</v>
      </c>
      <c r="F99" s="55">
        <v>0</v>
      </c>
      <c r="G99" s="13"/>
      <c r="H99" s="55">
        <v>9810.4243740992006</v>
      </c>
      <c r="I99" s="13">
        <v>7.3605910423854655E-3</v>
      </c>
      <c r="J99" s="55">
        <v>119150.128611587</v>
      </c>
      <c r="K99" s="13">
        <v>1.1433024575836531E-2</v>
      </c>
      <c r="L99" s="55">
        <v>0</v>
      </c>
      <c r="M99" s="13"/>
      <c r="N99" s="55">
        <v>0</v>
      </c>
      <c r="O99" s="13"/>
      <c r="P99" s="55">
        <v>740.68495380799993</v>
      </c>
      <c r="Q99" s="13">
        <v>9.5955776898972521E-5</v>
      </c>
      <c r="R99" s="55">
        <v>302.53329099200005</v>
      </c>
      <c r="S99" s="13">
        <v>9.7660202248221216E-6</v>
      </c>
      <c r="T99" s="55">
        <v>0</v>
      </c>
      <c r="U99" s="13"/>
      <c r="V99" s="55">
        <v>0</v>
      </c>
      <c r="W99" s="13"/>
      <c r="X99" s="55">
        <v>0</v>
      </c>
      <c r="Y99" s="13"/>
      <c r="Z99" s="55">
        <v>0</v>
      </c>
      <c r="AA99" s="13"/>
      <c r="AB99" s="55">
        <v>0</v>
      </c>
      <c r="AC99" s="13"/>
      <c r="AD99" s="55">
        <v>0</v>
      </c>
      <c r="AE99" s="13"/>
      <c r="AF99" s="55">
        <v>0</v>
      </c>
      <c r="AG99" s="13"/>
      <c r="AH99" s="55">
        <v>9566.3113048159994</v>
      </c>
      <c r="AI99" s="13">
        <v>3.691739634535236E-4</v>
      </c>
      <c r="AJ99" s="55">
        <v>0</v>
      </c>
      <c r="AK99" s="13"/>
      <c r="AL99" s="55">
        <v>139570.08253530218</v>
      </c>
      <c r="AM99" s="13">
        <v>1.114889790426149E-3</v>
      </c>
      <c r="AN99" s="1"/>
    </row>
    <row r="100" spans="1:40" x14ac:dyDescent="0.3">
      <c r="A100" s="56" t="s">
        <v>673</v>
      </c>
      <c r="B100" s="1" t="s">
        <v>584</v>
      </c>
      <c r="C100" s="18">
        <v>6.7141999999999999</v>
      </c>
      <c r="D100" s="18">
        <v>31.054794520547944</v>
      </c>
      <c r="E100" s="18" t="s">
        <v>583</v>
      </c>
      <c r="F100" s="55">
        <v>0</v>
      </c>
      <c r="G100" s="13"/>
      <c r="H100" s="55">
        <v>4241.4111951395998</v>
      </c>
      <c r="I100" s="13">
        <v>3.182257164373131E-3</v>
      </c>
      <c r="J100" s="55">
        <v>138695.89660280099</v>
      </c>
      <c r="K100" s="13">
        <v>1.3308534475835221E-2</v>
      </c>
      <c r="L100" s="55">
        <v>0</v>
      </c>
      <c r="M100" s="13"/>
      <c r="N100" s="55">
        <v>0</v>
      </c>
      <c r="O100" s="13"/>
      <c r="P100" s="55">
        <v>16681.442428080001</v>
      </c>
      <c r="Q100" s="13">
        <v>2.1610817929438144E-3</v>
      </c>
      <c r="R100" s="55">
        <v>44277.9027412</v>
      </c>
      <c r="S100" s="13">
        <v>1.4293266445665335E-3</v>
      </c>
      <c r="T100" s="55">
        <v>0</v>
      </c>
      <c r="U100" s="13"/>
      <c r="V100" s="55">
        <v>0</v>
      </c>
      <c r="W100" s="13"/>
      <c r="X100" s="55">
        <v>0</v>
      </c>
      <c r="Y100" s="13"/>
      <c r="Z100" s="55">
        <v>0</v>
      </c>
      <c r="AA100" s="13"/>
      <c r="AB100" s="55">
        <v>0</v>
      </c>
      <c r="AC100" s="13"/>
      <c r="AD100" s="55">
        <v>0</v>
      </c>
      <c r="AE100" s="13"/>
      <c r="AF100" s="55">
        <v>51797.938176525196</v>
      </c>
      <c r="AG100" s="13">
        <v>7.9807055551436249E-3</v>
      </c>
      <c r="AH100" s="55">
        <v>50161.715212437601</v>
      </c>
      <c r="AI100" s="13">
        <v>1.93579307933244E-3</v>
      </c>
      <c r="AJ100" s="55">
        <v>0</v>
      </c>
      <c r="AK100" s="13"/>
      <c r="AL100" s="55">
        <v>305856.30635618343</v>
      </c>
      <c r="AM100" s="13">
        <v>2.4431888775856493E-3</v>
      </c>
      <c r="AN100" s="1"/>
    </row>
    <row r="101" spans="1:40" x14ac:dyDescent="0.3">
      <c r="A101" s="56" t="s">
        <v>674</v>
      </c>
      <c r="B101" s="1" t="s">
        <v>584</v>
      </c>
      <c r="C101" s="18">
        <v>6.95</v>
      </c>
      <c r="D101" s="18">
        <v>7.5342465753424657</v>
      </c>
      <c r="E101" s="18" t="s">
        <v>583</v>
      </c>
      <c r="F101" s="55">
        <v>0</v>
      </c>
      <c r="G101" s="13"/>
      <c r="H101" s="55">
        <v>7305.1257749759998</v>
      </c>
      <c r="I101" s="13">
        <v>5.4809090098841646E-3</v>
      </c>
      <c r="J101" s="55">
        <v>388003.45915607002</v>
      </c>
      <c r="K101" s="13">
        <v>3.7230787207136434E-2</v>
      </c>
      <c r="L101" s="55">
        <v>0</v>
      </c>
      <c r="M101" s="13"/>
      <c r="N101" s="55">
        <v>0</v>
      </c>
      <c r="O101" s="13"/>
      <c r="P101" s="55">
        <v>269978.26999432303</v>
      </c>
      <c r="Q101" s="13">
        <v>3.4975699870718802E-2</v>
      </c>
      <c r="R101" s="55">
        <v>1045500.334825824</v>
      </c>
      <c r="S101" s="13">
        <v>3.374959952832858E-2</v>
      </c>
      <c r="T101" s="55">
        <v>0</v>
      </c>
      <c r="U101" s="13"/>
      <c r="V101" s="55">
        <v>0</v>
      </c>
      <c r="W101" s="13"/>
      <c r="X101" s="55">
        <v>120764.07260127401</v>
      </c>
      <c r="Y101" s="13">
        <v>2.3815071630103705E-2</v>
      </c>
      <c r="Z101" s="55">
        <v>472049.03894238698</v>
      </c>
      <c r="AA101" s="13">
        <v>2.8862738668602728E-2</v>
      </c>
      <c r="AB101" s="55">
        <v>894.28530873599993</v>
      </c>
      <c r="AC101" s="13">
        <v>2.3820584111472026E-4</v>
      </c>
      <c r="AD101" s="55">
        <v>0</v>
      </c>
      <c r="AE101" s="13"/>
      <c r="AF101" s="55">
        <v>286595.81495412497</v>
      </c>
      <c r="AG101" s="13">
        <v>4.4156908421537799E-2</v>
      </c>
      <c r="AH101" s="55">
        <v>2521971.8442620351</v>
      </c>
      <c r="AI101" s="13">
        <v>9.7325532464711678E-2</v>
      </c>
      <c r="AJ101" s="55">
        <v>0</v>
      </c>
      <c r="AK101" s="13"/>
      <c r="AL101" s="55">
        <v>5113062.2458197493</v>
      </c>
      <c r="AM101" s="13">
        <v>4.0843286699611847E-2</v>
      </c>
      <c r="AN101" s="1"/>
    </row>
    <row r="102" spans="1:40" x14ac:dyDescent="0.3">
      <c r="A102" s="56" t="s">
        <v>675</v>
      </c>
      <c r="B102" s="1" t="s">
        <v>584</v>
      </c>
      <c r="C102" s="18">
        <v>6.15</v>
      </c>
      <c r="D102" s="18">
        <v>8.536986301369863</v>
      </c>
      <c r="E102" s="18" t="s">
        <v>583</v>
      </c>
      <c r="F102" s="55">
        <v>0</v>
      </c>
      <c r="G102" s="13"/>
      <c r="H102" s="55">
        <v>4053.2303904</v>
      </c>
      <c r="I102" s="13">
        <v>3.0410683744801991E-3</v>
      </c>
      <c r="J102" s="55">
        <v>685248.24956940196</v>
      </c>
      <c r="K102" s="13">
        <v>6.5752846171196325E-2</v>
      </c>
      <c r="L102" s="55">
        <v>0</v>
      </c>
      <c r="M102" s="13"/>
      <c r="N102" s="55">
        <v>0</v>
      </c>
      <c r="O102" s="13"/>
      <c r="P102" s="55">
        <v>482225.99254465697</v>
      </c>
      <c r="Q102" s="13">
        <v>6.2472404114064663E-2</v>
      </c>
      <c r="R102" s="55">
        <v>1152394.198446576</v>
      </c>
      <c r="S102" s="13">
        <v>3.7200220220704704E-2</v>
      </c>
      <c r="T102" s="55">
        <v>0</v>
      </c>
      <c r="U102" s="13"/>
      <c r="V102" s="55">
        <v>0</v>
      </c>
      <c r="W102" s="13"/>
      <c r="X102" s="55">
        <v>291959.25155849999</v>
      </c>
      <c r="Y102" s="13">
        <v>5.7575323017582572E-2</v>
      </c>
      <c r="Z102" s="55">
        <v>932326.08101500291</v>
      </c>
      <c r="AA102" s="13">
        <v>5.7005696040709104E-2</v>
      </c>
      <c r="AB102" s="55">
        <v>0</v>
      </c>
      <c r="AC102" s="13"/>
      <c r="AD102" s="55">
        <v>0</v>
      </c>
      <c r="AE102" s="13"/>
      <c r="AF102" s="55">
        <v>104690.88775364199</v>
      </c>
      <c r="AG102" s="13">
        <v>1.6130123686024626E-2</v>
      </c>
      <c r="AH102" s="55">
        <v>1914370.09930625</v>
      </c>
      <c r="AI102" s="13">
        <v>7.3877545331606509E-2</v>
      </c>
      <c r="AJ102" s="55">
        <v>0</v>
      </c>
      <c r="AK102" s="13"/>
      <c r="AL102" s="55">
        <v>5567267.9905844303</v>
      </c>
      <c r="AM102" s="13">
        <v>4.4471495112134378E-2</v>
      </c>
      <c r="AN102" s="1"/>
    </row>
    <row r="103" spans="1:40" x14ac:dyDescent="0.3">
      <c r="A103" s="56" t="s">
        <v>676</v>
      </c>
      <c r="B103" s="1" t="s">
        <v>584</v>
      </c>
      <c r="C103" s="18">
        <v>6.9</v>
      </c>
      <c r="D103" s="18">
        <v>13.53972602739726</v>
      </c>
      <c r="E103" s="18" t="s">
        <v>583</v>
      </c>
      <c r="F103" s="55">
        <v>0</v>
      </c>
      <c r="G103" s="13"/>
      <c r="H103" s="55">
        <v>115359.226754031</v>
      </c>
      <c r="I103" s="13">
        <v>8.655202453259829E-2</v>
      </c>
      <c r="J103" s="55">
        <v>505105.051802676</v>
      </c>
      <c r="K103" s="13">
        <v>4.8467244961727961E-2</v>
      </c>
      <c r="L103" s="55">
        <v>41823.718788000006</v>
      </c>
      <c r="M103" s="13">
        <v>1.1684522306126861E-2</v>
      </c>
      <c r="N103" s="55">
        <v>0</v>
      </c>
      <c r="O103" s="13"/>
      <c r="P103" s="55">
        <v>607446.64608394203</v>
      </c>
      <c r="Q103" s="13">
        <v>7.8694746734074006E-2</v>
      </c>
      <c r="R103" s="55">
        <v>2845027.1027646088</v>
      </c>
      <c r="S103" s="13">
        <v>9.1839784423926318E-2</v>
      </c>
      <c r="T103" s="55">
        <v>4182.3718787999996</v>
      </c>
      <c r="U103" s="13">
        <v>1.001211309123408E-3</v>
      </c>
      <c r="V103" s="55">
        <v>0</v>
      </c>
      <c r="W103" s="13"/>
      <c r="X103" s="55">
        <v>370397.12714434601</v>
      </c>
      <c r="Y103" s="13">
        <v>7.3043529623678591E-2</v>
      </c>
      <c r="Z103" s="55">
        <v>891292.72397543187</v>
      </c>
      <c r="AA103" s="13">
        <v>5.4496772256896135E-2</v>
      </c>
      <c r="AB103" s="55">
        <v>0</v>
      </c>
      <c r="AC103" s="13"/>
      <c r="AD103" s="55">
        <v>0</v>
      </c>
      <c r="AE103" s="13"/>
      <c r="AF103" s="55">
        <v>399680.00385376398</v>
      </c>
      <c r="AG103" s="13">
        <v>6.1580219972561447E-2</v>
      </c>
      <c r="AH103" s="55">
        <v>963436.54769879195</v>
      </c>
      <c r="AI103" s="13">
        <v>3.7180024516961285E-2</v>
      </c>
      <c r="AJ103" s="55">
        <v>0</v>
      </c>
      <c r="AK103" s="13"/>
      <c r="AL103" s="55">
        <v>6743750.5207443926</v>
      </c>
      <c r="AM103" s="13">
        <v>5.3869271037059421E-2</v>
      </c>
      <c r="AN103" s="1"/>
    </row>
    <row r="104" spans="1:40" x14ac:dyDescent="0.3">
      <c r="A104" s="56" t="s">
        <v>677</v>
      </c>
      <c r="B104" s="1" t="s">
        <v>844</v>
      </c>
      <c r="C104" s="18">
        <v>6.8399000000000001</v>
      </c>
      <c r="D104" s="18">
        <v>0.70136986301369864</v>
      </c>
      <c r="E104" s="18" t="s">
        <v>583</v>
      </c>
      <c r="F104" s="55">
        <v>0</v>
      </c>
      <c r="G104" s="13"/>
      <c r="H104" s="55">
        <v>0</v>
      </c>
      <c r="I104" s="13"/>
      <c r="J104" s="55">
        <v>1963.2714246</v>
      </c>
      <c r="K104" s="13">
        <v>1.8838528088929463E-4</v>
      </c>
      <c r="L104" s="55">
        <v>0</v>
      </c>
      <c r="M104" s="13"/>
      <c r="N104" s="55">
        <v>0</v>
      </c>
      <c r="O104" s="13"/>
      <c r="P104" s="55">
        <v>2723.0574659202002</v>
      </c>
      <c r="Q104" s="13">
        <v>3.5277224593204367E-4</v>
      </c>
      <c r="R104" s="55">
        <v>397568.35329577402</v>
      </c>
      <c r="S104" s="13">
        <v>1.2833829183904346E-2</v>
      </c>
      <c r="T104" s="55">
        <v>0</v>
      </c>
      <c r="U104" s="13"/>
      <c r="V104" s="55">
        <v>0</v>
      </c>
      <c r="W104" s="13"/>
      <c r="X104" s="55">
        <v>757.8227698956</v>
      </c>
      <c r="Y104" s="13">
        <v>1.4944513843595666E-4</v>
      </c>
      <c r="Z104" s="55">
        <v>86336.824168209598</v>
      </c>
      <c r="AA104" s="13">
        <v>5.2789371185400788E-3</v>
      </c>
      <c r="AB104" s="55">
        <v>398.54409919379998</v>
      </c>
      <c r="AC104" s="13">
        <v>1.0615799168606643E-4</v>
      </c>
      <c r="AD104" s="55">
        <v>0</v>
      </c>
      <c r="AE104" s="13"/>
      <c r="AF104" s="55">
        <v>0</v>
      </c>
      <c r="AG104" s="13"/>
      <c r="AH104" s="55">
        <v>0</v>
      </c>
      <c r="AI104" s="13"/>
      <c r="AJ104" s="55">
        <v>0</v>
      </c>
      <c r="AK104" s="13"/>
      <c r="AL104" s="55">
        <v>489747.87322359323</v>
      </c>
      <c r="AM104" s="13">
        <v>3.9121199459189095E-3</v>
      </c>
      <c r="AN104" s="1"/>
    </row>
    <row r="105" spans="1:40" x14ac:dyDescent="0.3">
      <c r="A105" s="56" t="s">
        <v>678</v>
      </c>
      <c r="B105" s="1" t="s">
        <v>582</v>
      </c>
      <c r="C105" s="18">
        <v>7.3500000000000005</v>
      </c>
      <c r="D105" s="18">
        <v>1.4712328767123288</v>
      </c>
      <c r="E105" s="18" t="s">
        <v>583</v>
      </c>
      <c r="F105" s="55">
        <v>0</v>
      </c>
      <c r="G105" s="13"/>
      <c r="H105" s="55">
        <v>0</v>
      </c>
      <c r="I105" s="13"/>
      <c r="J105" s="55">
        <v>0</v>
      </c>
      <c r="K105" s="13"/>
      <c r="L105" s="55">
        <v>0</v>
      </c>
      <c r="M105" s="13"/>
      <c r="N105" s="55">
        <v>0</v>
      </c>
      <c r="O105" s="13"/>
      <c r="P105" s="55">
        <v>0</v>
      </c>
      <c r="Q105" s="13"/>
      <c r="R105" s="55">
        <v>0</v>
      </c>
      <c r="S105" s="13"/>
      <c r="T105" s="55">
        <v>0</v>
      </c>
      <c r="U105" s="13"/>
      <c r="V105" s="55">
        <v>0</v>
      </c>
      <c r="W105" s="13"/>
      <c r="X105" s="55">
        <v>0</v>
      </c>
      <c r="Y105" s="13"/>
      <c r="Z105" s="55">
        <v>0</v>
      </c>
      <c r="AA105" s="13"/>
      <c r="AB105" s="55">
        <v>3.9419466932000002</v>
      </c>
      <c r="AC105" s="13">
        <v>1.0499945806001101E-6</v>
      </c>
      <c r="AD105" s="55">
        <v>0</v>
      </c>
      <c r="AE105" s="13"/>
      <c r="AF105" s="55">
        <v>0</v>
      </c>
      <c r="AG105" s="13"/>
      <c r="AH105" s="55">
        <v>0</v>
      </c>
      <c r="AI105" s="13"/>
      <c r="AJ105" s="55">
        <v>0</v>
      </c>
      <c r="AK105" s="13"/>
      <c r="AL105" s="55">
        <v>3.9419466932000002</v>
      </c>
      <c r="AM105" s="13">
        <v>3.1488382343982568E-8</v>
      </c>
      <c r="AN105" s="1"/>
    </row>
    <row r="106" spans="1:40" x14ac:dyDescent="0.3">
      <c r="A106" s="56" t="s">
        <v>679</v>
      </c>
      <c r="B106" s="1" t="s">
        <v>584</v>
      </c>
      <c r="C106" s="18">
        <v>5.94</v>
      </c>
      <c r="D106" s="18">
        <v>5.0383561643835613</v>
      </c>
      <c r="E106" s="18" t="s">
        <v>583</v>
      </c>
      <c r="F106" s="55">
        <v>0</v>
      </c>
      <c r="G106" s="13"/>
      <c r="H106" s="55">
        <v>0</v>
      </c>
      <c r="I106" s="13"/>
      <c r="J106" s="55">
        <v>0</v>
      </c>
      <c r="K106" s="13"/>
      <c r="L106" s="55">
        <v>0</v>
      </c>
      <c r="M106" s="13"/>
      <c r="N106" s="55">
        <v>0</v>
      </c>
      <c r="O106" s="13"/>
      <c r="P106" s="55">
        <v>7821.95409303</v>
      </c>
      <c r="Q106" s="13">
        <v>1.0133345871358849E-3</v>
      </c>
      <c r="R106" s="55">
        <v>18250.528046489999</v>
      </c>
      <c r="S106" s="13">
        <v>5.8914186082224525E-4</v>
      </c>
      <c r="T106" s="55">
        <v>0</v>
      </c>
      <c r="U106" s="13"/>
      <c r="V106" s="55">
        <v>0</v>
      </c>
      <c r="W106" s="13"/>
      <c r="X106" s="55">
        <v>0</v>
      </c>
      <c r="Y106" s="13"/>
      <c r="Z106" s="55">
        <v>0</v>
      </c>
      <c r="AA106" s="13"/>
      <c r="AB106" s="55">
        <v>0</v>
      </c>
      <c r="AC106" s="13"/>
      <c r="AD106" s="55">
        <v>0</v>
      </c>
      <c r="AE106" s="13"/>
      <c r="AF106" s="55">
        <v>0</v>
      </c>
      <c r="AG106" s="13"/>
      <c r="AH106" s="55">
        <v>0</v>
      </c>
      <c r="AI106" s="13"/>
      <c r="AJ106" s="55">
        <v>0</v>
      </c>
      <c r="AK106" s="13"/>
      <c r="AL106" s="55">
        <v>26072.482139519998</v>
      </c>
      <c r="AM106" s="13">
        <v>2.0826772916084405E-4</v>
      </c>
      <c r="AN106" s="1"/>
    </row>
    <row r="107" spans="1:40" x14ac:dyDescent="0.3">
      <c r="A107" s="56" t="s">
        <v>680</v>
      </c>
      <c r="B107" s="1" t="s">
        <v>584</v>
      </c>
      <c r="C107" s="18">
        <v>6.95</v>
      </c>
      <c r="D107" s="18">
        <v>7.5342465753424657</v>
      </c>
      <c r="E107" s="18" t="s">
        <v>583</v>
      </c>
      <c r="F107" s="55">
        <v>0</v>
      </c>
      <c r="G107" s="13"/>
      <c r="H107" s="55">
        <v>0</v>
      </c>
      <c r="I107" s="13"/>
      <c r="J107" s="55">
        <v>0</v>
      </c>
      <c r="K107" s="13"/>
      <c r="L107" s="55">
        <v>0</v>
      </c>
      <c r="M107" s="13"/>
      <c r="N107" s="55">
        <v>0</v>
      </c>
      <c r="O107" s="13"/>
      <c r="P107" s="55">
        <v>19134.870416705999</v>
      </c>
      <c r="Q107" s="13">
        <v>2.47892352511881E-3</v>
      </c>
      <c r="R107" s="55">
        <v>80228.715723171001</v>
      </c>
      <c r="S107" s="13">
        <v>2.5898480719092538E-3</v>
      </c>
      <c r="T107" s="55">
        <v>0</v>
      </c>
      <c r="U107" s="13"/>
      <c r="V107" s="55">
        <v>0</v>
      </c>
      <c r="W107" s="13"/>
      <c r="X107" s="55">
        <v>0</v>
      </c>
      <c r="Y107" s="13"/>
      <c r="Z107" s="55">
        <v>0</v>
      </c>
      <c r="AA107" s="13"/>
      <c r="AB107" s="55">
        <v>0</v>
      </c>
      <c r="AC107" s="13"/>
      <c r="AD107" s="55">
        <v>0</v>
      </c>
      <c r="AE107" s="13"/>
      <c r="AF107" s="55">
        <v>0</v>
      </c>
      <c r="AG107" s="13"/>
      <c r="AH107" s="55">
        <v>0</v>
      </c>
      <c r="AI107" s="13"/>
      <c r="AJ107" s="55">
        <v>0</v>
      </c>
      <c r="AK107" s="13"/>
      <c r="AL107" s="55">
        <v>99363.586139876992</v>
      </c>
      <c r="AM107" s="13">
        <v>7.9371915323943462E-4</v>
      </c>
      <c r="AN107" s="1"/>
    </row>
    <row r="108" spans="1:40" x14ac:dyDescent="0.3">
      <c r="A108" s="56" t="s">
        <v>681</v>
      </c>
      <c r="B108" s="1" t="s">
        <v>584</v>
      </c>
      <c r="C108" s="18">
        <v>5.4</v>
      </c>
      <c r="D108" s="18">
        <v>10.536986301369863</v>
      </c>
      <c r="E108" s="18" t="s">
        <v>583</v>
      </c>
      <c r="F108" s="55">
        <v>0</v>
      </c>
      <c r="G108" s="13"/>
      <c r="H108" s="55">
        <v>0</v>
      </c>
      <c r="I108" s="13"/>
      <c r="J108" s="55">
        <v>181377.66712503202</v>
      </c>
      <c r="K108" s="13">
        <v>1.7404054447212134E-2</v>
      </c>
      <c r="L108" s="55">
        <v>0</v>
      </c>
      <c r="M108" s="13"/>
      <c r="N108" s="55">
        <v>0</v>
      </c>
      <c r="O108" s="13"/>
      <c r="P108" s="55">
        <v>67446.083016268196</v>
      </c>
      <c r="Q108" s="13">
        <v>8.7376438003035749E-3</v>
      </c>
      <c r="R108" s="55">
        <v>992338.19332984998</v>
      </c>
      <c r="S108" s="13">
        <v>3.2033482444677554E-2</v>
      </c>
      <c r="T108" s="55">
        <v>0</v>
      </c>
      <c r="U108" s="13"/>
      <c r="V108" s="55">
        <v>0</v>
      </c>
      <c r="W108" s="13"/>
      <c r="X108" s="55">
        <v>101455.916112262</v>
      </c>
      <c r="Y108" s="13">
        <v>2.0007439774648861E-2</v>
      </c>
      <c r="Z108" s="55">
        <v>489676.28482754895</v>
      </c>
      <c r="AA108" s="13">
        <v>2.9940530485678598E-2</v>
      </c>
      <c r="AB108" s="55">
        <v>27.135256273800003</v>
      </c>
      <c r="AC108" s="13">
        <v>7.22786842344536E-6</v>
      </c>
      <c r="AD108" s="55">
        <v>0</v>
      </c>
      <c r="AE108" s="13"/>
      <c r="AF108" s="55">
        <v>351166.708424168</v>
      </c>
      <c r="AG108" s="13">
        <v>5.4105591831691426E-2</v>
      </c>
      <c r="AH108" s="55">
        <v>373725.46337261802</v>
      </c>
      <c r="AI108" s="13">
        <v>1.4422456698363506E-2</v>
      </c>
      <c r="AJ108" s="55">
        <v>0</v>
      </c>
      <c r="AK108" s="13"/>
      <c r="AL108" s="55">
        <v>2557213.4514640211</v>
      </c>
      <c r="AM108" s="13">
        <v>2.0427093809710473E-2</v>
      </c>
      <c r="AN108" s="1"/>
    </row>
    <row r="109" spans="1:40" x14ac:dyDescent="0.3">
      <c r="A109" s="56" t="s">
        <v>682</v>
      </c>
      <c r="B109" s="1" t="s">
        <v>584</v>
      </c>
      <c r="C109" s="18">
        <v>5.3500000000000005</v>
      </c>
      <c r="D109" s="18">
        <v>16.542465753424658</v>
      </c>
      <c r="E109" s="18" t="s">
        <v>583</v>
      </c>
      <c r="F109" s="55">
        <v>0</v>
      </c>
      <c r="G109" s="13"/>
      <c r="H109" s="55">
        <v>84707.748063660198</v>
      </c>
      <c r="I109" s="13">
        <v>6.3554752357516855E-2</v>
      </c>
      <c r="J109" s="55">
        <v>178131.24601456401</v>
      </c>
      <c r="K109" s="13">
        <v>1.7092544818376656E-2</v>
      </c>
      <c r="L109" s="55">
        <v>26637.377406</v>
      </c>
      <c r="M109" s="13">
        <v>7.4418306046574846E-3</v>
      </c>
      <c r="N109" s="55">
        <v>0</v>
      </c>
      <c r="O109" s="13"/>
      <c r="P109" s="55">
        <v>286706.97214658</v>
      </c>
      <c r="Q109" s="13">
        <v>3.7142904163554258E-2</v>
      </c>
      <c r="R109" s="55">
        <v>1159545.4604725239</v>
      </c>
      <c r="S109" s="13">
        <v>3.743106876418039E-2</v>
      </c>
      <c r="T109" s="55">
        <v>17758.251603999997</v>
      </c>
      <c r="U109" s="13">
        <v>4.2511194249147061E-3</v>
      </c>
      <c r="V109" s="55">
        <v>0</v>
      </c>
      <c r="W109" s="13"/>
      <c r="X109" s="55">
        <v>67307.325229480804</v>
      </c>
      <c r="Y109" s="13">
        <v>1.3273225530105728E-2</v>
      </c>
      <c r="Z109" s="55">
        <v>205785.28332489304</v>
      </c>
      <c r="AA109" s="13">
        <v>1.2582436070112772E-2</v>
      </c>
      <c r="AB109" s="55">
        <v>31.964852887199999</v>
      </c>
      <c r="AC109" s="13">
        <v>8.5143014133440791E-6</v>
      </c>
      <c r="AD109" s="55">
        <v>0</v>
      </c>
      <c r="AE109" s="13"/>
      <c r="AF109" s="55">
        <v>223293.143581276</v>
      </c>
      <c r="AG109" s="13">
        <v>3.4403624818645596E-2</v>
      </c>
      <c r="AH109" s="55">
        <v>428559.88595933199</v>
      </c>
      <c r="AI109" s="13">
        <v>1.6538574444796388E-2</v>
      </c>
      <c r="AJ109" s="55">
        <v>0</v>
      </c>
      <c r="AK109" s="13"/>
      <c r="AL109" s="55">
        <v>2678464.6586551974</v>
      </c>
      <c r="AM109" s="13">
        <v>2.1395651902667793E-2</v>
      </c>
      <c r="AN109" s="1"/>
    </row>
    <row r="110" spans="1:40" x14ac:dyDescent="0.3">
      <c r="A110" s="56" t="s">
        <v>683</v>
      </c>
      <c r="B110" s="1" t="s">
        <v>584</v>
      </c>
      <c r="C110" s="18">
        <v>5.3500000000000005</v>
      </c>
      <c r="D110" s="18">
        <v>16.542465753424658</v>
      </c>
      <c r="E110" s="18" t="s">
        <v>583</v>
      </c>
      <c r="F110" s="55">
        <v>0</v>
      </c>
      <c r="G110" s="13"/>
      <c r="H110" s="55">
        <v>0</v>
      </c>
      <c r="I110" s="13"/>
      <c r="J110" s="55">
        <v>0</v>
      </c>
      <c r="K110" s="13"/>
      <c r="L110" s="55">
        <v>0</v>
      </c>
      <c r="M110" s="13"/>
      <c r="N110" s="55">
        <v>0</v>
      </c>
      <c r="O110" s="13"/>
      <c r="P110" s="55">
        <v>0</v>
      </c>
      <c r="Q110" s="13"/>
      <c r="R110" s="55">
        <v>0</v>
      </c>
      <c r="S110" s="13"/>
      <c r="T110" s="55">
        <v>0</v>
      </c>
      <c r="U110" s="13"/>
      <c r="V110" s="55">
        <v>0</v>
      </c>
      <c r="W110" s="13"/>
      <c r="X110" s="55">
        <v>0</v>
      </c>
      <c r="Y110" s="13"/>
      <c r="Z110" s="55">
        <v>0</v>
      </c>
      <c r="AA110" s="13"/>
      <c r="AB110" s="55">
        <v>0</v>
      </c>
      <c r="AC110" s="13"/>
      <c r="AD110" s="55">
        <v>0</v>
      </c>
      <c r="AE110" s="13"/>
      <c r="AF110" s="55">
        <v>0</v>
      </c>
      <c r="AG110" s="13"/>
      <c r="AH110" s="55">
        <v>5756.4833500800005</v>
      </c>
      <c r="AI110" s="13">
        <v>2.2214871607130146E-4</v>
      </c>
      <c r="AJ110" s="55">
        <v>0</v>
      </c>
      <c r="AK110" s="13"/>
      <c r="AL110" s="55">
        <v>5756.4833500800005</v>
      </c>
      <c r="AM110" s="13">
        <v>4.5982952787457216E-5</v>
      </c>
      <c r="AN110" s="1"/>
    </row>
    <row r="111" spans="1:40" x14ac:dyDescent="0.3">
      <c r="A111" s="56" t="s">
        <v>684</v>
      </c>
      <c r="B111" s="1" t="s">
        <v>582</v>
      </c>
      <c r="C111" s="18">
        <v>5.625</v>
      </c>
      <c r="D111" s="18">
        <v>26.816438356164383</v>
      </c>
      <c r="E111" s="18" t="s">
        <v>583</v>
      </c>
      <c r="F111" s="55">
        <v>0</v>
      </c>
      <c r="G111" s="13"/>
      <c r="H111" s="55">
        <v>2222.7665891222</v>
      </c>
      <c r="I111" s="13">
        <v>1.6677031717813762E-3</v>
      </c>
      <c r="J111" s="55">
        <v>95465.875207546502</v>
      </c>
      <c r="K111" s="13">
        <v>9.1604072116417412E-3</v>
      </c>
      <c r="L111" s="55">
        <v>14623.46440212</v>
      </c>
      <c r="M111" s="13">
        <v>4.0854376643439097E-3</v>
      </c>
      <c r="N111" s="55">
        <v>0</v>
      </c>
      <c r="O111" s="13"/>
      <c r="P111" s="55">
        <v>0</v>
      </c>
      <c r="Q111" s="13"/>
      <c r="R111" s="55">
        <v>0</v>
      </c>
      <c r="S111" s="13"/>
      <c r="T111" s="55">
        <v>0</v>
      </c>
      <c r="U111" s="13"/>
      <c r="V111" s="55">
        <v>0</v>
      </c>
      <c r="W111" s="13"/>
      <c r="X111" s="55">
        <v>0</v>
      </c>
      <c r="Y111" s="13"/>
      <c r="Z111" s="55">
        <v>0</v>
      </c>
      <c r="AA111" s="13"/>
      <c r="AB111" s="55">
        <v>0</v>
      </c>
      <c r="AC111" s="13"/>
      <c r="AD111" s="55">
        <v>0</v>
      </c>
      <c r="AE111" s="13"/>
      <c r="AF111" s="55">
        <v>0</v>
      </c>
      <c r="AG111" s="13"/>
      <c r="AH111" s="55">
        <v>0</v>
      </c>
      <c r="AI111" s="13"/>
      <c r="AJ111" s="55">
        <v>0</v>
      </c>
      <c r="AK111" s="13"/>
      <c r="AL111" s="55">
        <v>112312.10619878871</v>
      </c>
      <c r="AM111" s="13">
        <v>8.9715229988930818E-4</v>
      </c>
      <c r="AN111" s="1"/>
    </row>
    <row r="112" spans="1:40" x14ac:dyDescent="0.3">
      <c r="A112" s="56" t="s">
        <v>685</v>
      </c>
      <c r="B112" s="1" t="s">
        <v>584</v>
      </c>
      <c r="C112" s="18">
        <v>7.3</v>
      </c>
      <c r="D112" s="18">
        <v>9.536986301369863</v>
      </c>
      <c r="E112" s="18" t="s">
        <v>583</v>
      </c>
      <c r="F112" s="55">
        <v>0</v>
      </c>
      <c r="G112" s="13"/>
      <c r="H112" s="55">
        <v>77190.794737000004</v>
      </c>
      <c r="I112" s="13">
        <v>5.7914912814151023E-2</v>
      </c>
      <c r="J112" s="55">
        <v>619767.0963946511</v>
      </c>
      <c r="K112" s="13">
        <v>5.9469616415385215E-2</v>
      </c>
      <c r="L112" s="55">
        <v>0</v>
      </c>
      <c r="M112" s="13"/>
      <c r="N112" s="55">
        <v>0</v>
      </c>
      <c r="O112" s="13"/>
      <c r="P112" s="55">
        <v>158575.255079497</v>
      </c>
      <c r="Q112" s="13">
        <v>2.0543433101855899E-2</v>
      </c>
      <c r="R112" s="55">
        <v>490603.73956122901</v>
      </c>
      <c r="S112" s="13">
        <v>1.5837086977165179E-2</v>
      </c>
      <c r="T112" s="55">
        <v>0</v>
      </c>
      <c r="U112" s="13"/>
      <c r="V112" s="55">
        <v>0</v>
      </c>
      <c r="W112" s="13"/>
      <c r="X112" s="55">
        <v>359849.14963058603</v>
      </c>
      <c r="Y112" s="13">
        <v>7.0963433825052241E-2</v>
      </c>
      <c r="Z112" s="55">
        <v>1379459.049134701</v>
      </c>
      <c r="AA112" s="13">
        <v>8.4344978497188416E-2</v>
      </c>
      <c r="AB112" s="55">
        <v>0</v>
      </c>
      <c r="AC112" s="13"/>
      <c r="AD112" s="55">
        <v>0</v>
      </c>
      <c r="AE112" s="13"/>
      <c r="AF112" s="55">
        <v>381212.25343687</v>
      </c>
      <c r="AG112" s="13">
        <v>5.8734823350000367E-2</v>
      </c>
      <c r="AH112" s="55">
        <v>1591784.4600408499</v>
      </c>
      <c r="AI112" s="13">
        <v>6.1428627958319444E-2</v>
      </c>
      <c r="AJ112" s="55">
        <v>0</v>
      </c>
      <c r="AK112" s="13"/>
      <c r="AL112" s="55">
        <v>5058441.798015384</v>
      </c>
      <c r="AM112" s="13">
        <v>4.0406977008455872E-2</v>
      </c>
      <c r="AN112" s="1"/>
    </row>
    <row r="113" spans="1:40" x14ac:dyDescent="0.3">
      <c r="A113" s="56" t="s">
        <v>686</v>
      </c>
      <c r="B113" s="1" t="s">
        <v>584</v>
      </c>
      <c r="C113" s="18">
        <v>7.3</v>
      </c>
      <c r="D113" s="18">
        <v>9.536986301369863</v>
      </c>
      <c r="E113" s="18" t="s">
        <v>583</v>
      </c>
      <c r="F113" s="55">
        <v>0</v>
      </c>
      <c r="G113" s="13"/>
      <c r="H113" s="55">
        <v>0</v>
      </c>
      <c r="I113" s="13"/>
      <c r="J113" s="55">
        <v>0</v>
      </c>
      <c r="K113" s="13"/>
      <c r="L113" s="55">
        <v>0</v>
      </c>
      <c r="M113" s="13"/>
      <c r="N113" s="55">
        <v>0</v>
      </c>
      <c r="O113" s="13"/>
      <c r="P113" s="55">
        <v>0</v>
      </c>
      <c r="Q113" s="13"/>
      <c r="R113" s="55">
        <v>99358.370043930001</v>
      </c>
      <c r="S113" s="13">
        <v>3.2073688425252995E-3</v>
      </c>
      <c r="T113" s="55">
        <v>0</v>
      </c>
      <c r="U113" s="13"/>
      <c r="V113" s="55">
        <v>0</v>
      </c>
      <c r="W113" s="13"/>
      <c r="X113" s="55">
        <v>0</v>
      </c>
      <c r="Y113" s="13"/>
      <c r="Z113" s="55">
        <v>0</v>
      </c>
      <c r="AA113" s="13"/>
      <c r="AB113" s="55">
        <v>0</v>
      </c>
      <c r="AC113" s="13"/>
      <c r="AD113" s="55">
        <v>0</v>
      </c>
      <c r="AE113" s="13"/>
      <c r="AF113" s="55">
        <v>0</v>
      </c>
      <c r="AG113" s="13"/>
      <c r="AH113" s="55">
        <v>0</v>
      </c>
      <c r="AI113" s="13"/>
      <c r="AJ113" s="55">
        <v>0</v>
      </c>
      <c r="AK113" s="13"/>
      <c r="AL113" s="55">
        <v>99358.370043930001</v>
      </c>
      <c r="AM113" s="13">
        <v>7.9367748691659852E-4</v>
      </c>
      <c r="AN113" s="1"/>
    </row>
    <row r="114" spans="1:40" x14ac:dyDescent="0.3">
      <c r="A114" s="53" t="s">
        <v>687</v>
      </c>
      <c r="B114" s="1" t="s">
        <v>35</v>
      </c>
      <c r="C114" s="18" t="s">
        <v>35</v>
      </c>
      <c r="D114" s="18" t="s">
        <v>35</v>
      </c>
      <c r="E114" s="18" t="s">
        <v>35</v>
      </c>
      <c r="F114" s="55">
        <v>0</v>
      </c>
      <c r="G114" s="13"/>
      <c r="H114" s="55">
        <v>0</v>
      </c>
      <c r="I114" s="13"/>
      <c r="J114" s="55">
        <v>25314.184974931602</v>
      </c>
      <c r="K114" s="13">
        <v>2.4290170922024487E-3</v>
      </c>
      <c r="L114" s="55">
        <v>0</v>
      </c>
      <c r="M114" s="13"/>
      <c r="N114" s="55">
        <v>0</v>
      </c>
      <c r="O114" s="13"/>
      <c r="P114" s="55">
        <v>0</v>
      </c>
      <c r="Q114" s="13"/>
      <c r="R114" s="55">
        <v>19917.2954504876</v>
      </c>
      <c r="S114" s="13">
        <v>6.4294646567793115E-4</v>
      </c>
      <c r="T114" s="55">
        <v>0</v>
      </c>
      <c r="U114" s="13"/>
      <c r="V114" s="55">
        <v>0</v>
      </c>
      <c r="W114" s="13"/>
      <c r="X114" s="55">
        <v>0</v>
      </c>
      <c r="Y114" s="13"/>
      <c r="Z114" s="55">
        <v>0</v>
      </c>
      <c r="AA114" s="13"/>
      <c r="AB114" s="55">
        <v>0</v>
      </c>
      <c r="AC114" s="13"/>
      <c r="AD114" s="55">
        <v>0</v>
      </c>
      <c r="AE114" s="13"/>
      <c r="AF114" s="55">
        <v>0</v>
      </c>
      <c r="AG114" s="13"/>
      <c r="AH114" s="55">
        <v>0</v>
      </c>
      <c r="AI114" s="13"/>
      <c r="AJ114" s="55">
        <v>0</v>
      </c>
      <c r="AK114" s="13"/>
      <c r="AL114" s="55">
        <v>45231.480425419199</v>
      </c>
      <c r="AM114" s="13">
        <v>3.6131035259225433E-4</v>
      </c>
      <c r="AN114" s="1"/>
    </row>
    <row r="115" spans="1:40" x14ac:dyDescent="0.3">
      <c r="A115" s="56" t="s">
        <v>688</v>
      </c>
      <c r="B115" s="1" t="s">
        <v>584</v>
      </c>
      <c r="C115" s="18">
        <v>8</v>
      </c>
      <c r="D115" s="18">
        <v>7.8356164383561646</v>
      </c>
      <c r="E115" s="18" t="s">
        <v>583</v>
      </c>
      <c r="F115" s="55">
        <v>0</v>
      </c>
      <c r="G115" s="13"/>
      <c r="H115" s="55">
        <v>0</v>
      </c>
      <c r="I115" s="13"/>
      <c r="J115" s="55">
        <v>25314.184974931602</v>
      </c>
      <c r="K115" s="13">
        <v>2.4290170922024487E-3</v>
      </c>
      <c r="L115" s="55">
        <v>0</v>
      </c>
      <c r="M115" s="13"/>
      <c r="N115" s="55">
        <v>0</v>
      </c>
      <c r="O115" s="13"/>
      <c r="P115" s="55">
        <v>0</v>
      </c>
      <c r="Q115" s="13"/>
      <c r="R115" s="55">
        <v>19917.2954504876</v>
      </c>
      <c r="S115" s="13">
        <v>6.4294646567793115E-4</v>
      </c>
      <c r="T115" s="55">
        <v>0</v>
      </c>
      <c r="U115" s="13"/>
      <c r="V115" s="55">
        <v>0</v>
      </c>
      <c r="W115" s="13"/>
      <c r="X115" s="55">
        <v>0</v>
      </c>
      <c r="Y115" s="13"/>
      <c r="Z115" s="55">
        <v>0</v>
      </c>
      <c r="AA115" s="13"/>
      <c r="AB115" s="55">
        <v>0</v>
      </c>
      <c r="AC115" s="13"/>
      <c r="AD115" s="55">
        <v>0</v>
      </c>
      <c r="AE115" s="13"/>
      <c r="AF115" s="55">
        <v>0</v>
      </c>
      <c r="AG115" s="13"/>
      <c r="AH115" s="55">
        <v>0</v>
      </c>
      <c r="AI115" s="13"/>
      <c r="AJ115" s="55">
        <v>0</v>
      </c>
      <c r="AK115" s="13"/>
      <c r="AL115" s="55">
        <v>45231.480425419199</v>
      </c>
      <c r="AM115" s="13">
        <v>3.6131035259225433E-4</v>
      </c>
      <c r="AN115" s="1"/>
    </row>
    <row r="116" spans="1:40" x14ac:dyDescent="0.3">
      <c r="A116" s="15" t="s">
        <v>689</v>
      </c>
      <c r="B116" s="1" t="s">
        <v>35</v>
      </c>
      <c r="C116" s="18" t="s">
        <v>35</v>
      </c>
      <c r="D116" s="18" t="s">
        <v>35</v>
      </c>
      <c r="E116" s="18" t="s">
        <v>35</v>
      </c>
      <c r="F116" s="29">
        <v>0</v>
      </c>
      <c r="G116" s="17"/>
      <c r="H116" s="29">
        <v>21159.502876371302</v>
      </c>
      <c r="I116" s="17">
        <v>1.5875607557236666E-2</v>
      </c>
      <c r="J116" s="29">
        <v>62285.811250368592</v>
      </c>
      <c r="K116" s="17">
        <v>5.9766214191239115E-3</v>
      </c>
      <c r="L116" s="29">
        <v>15801.099111179401</v>
      </c>
      <c r="M116" s="17">
        <v>4.4144399488184743E-3</v>
      </c>
      <c r="N116" s="29">
        <v>0</v>
      </c>
      <c r="O116" s="17"/>
      <c r="P116" s="29">
        <v>15341.3393184</v>
      </c>
      <c r="Q116" s="17">
        <v>1.9874713606635786E-3</v>
      </c>
      <c r="R116" s="29">
        <v>15341.3393184</v>
      </c>
      <c r="S116" s="17">
        <v>4.9523088704745235E-4</v>
      </c>
      <c r="T116" s="29">
        <v>0</v>
      </c>
      <c r="U116" s="17"/>
      <c r="V116" s="29">
        <v>0</v>
      </c>
      <c r="W116" s="17"/>
      <c r="X116" s="29">
        <v>33237.631584467999</v>
      </c>
      <c r="Y116" s="17">
        <v>6.5545700798993441E-3</v>
      </c>
      <c r="Z116" s="29">
        <v>51875.708971931999</v>
      </c>
      <c r="AA116" s="17">
        <v>3.1718633188195177E-3</v>
      </c>
      <c r="AB116" s="29">
        <v>0</v>
      </c>
      <c r="AC116" s="17"/>
      <c r="AD116" s="29">
        <v>0</v>
      </c>
      <c r="AE116" s="17"/>
      <c r="AF116" s="29">
        <v>152413.12723824641</v>
      </c>
      <c r="AG116" s="17">
        <v>2.3482870825509827E-2</v>
      </c>
      <c r="AH116" s="29">
        <v>379091.81170802581</v>
      </c>
      <c r="AI116" s="17">
        <v>1.4629549695980817E-2</v>
      </c>
      <c r="AJ116" s="29">
        <v>0</v>
      </c>
      <c r="AK116" s="17"/>
      <c r="AL116" s="29">
        <v>746547.37137739151</v>
      </c>
      <c r="AM116" s="17">
        <v>5.9634416437893125E-3</v>
      </c>
      <c r="AN116" s="1"/>
    </row>
    <row r="117" spans="1:40" x14ac:dyDescent="0.3">
      <c r="A117" s="53" t="s">
        <v>690</v>
      </c>
      <c r="B117" s="1" t="s">
        <v>35</v>
      </c>
      <c r="C117" s="18" t="s">
        <v>35</v>
      </c>
      <c r="D117" s="18" t="s">
        <v>35</v>
      </c>
      <c r="E117" s="18" t="s">
        <v>35</v>
      </c>
      <c r="F117" s="55">
        <v>0</v>
      </c>
      <c r="G117" s="13"/>
      <c r="H117" s="55">
        <v>758.44228525990002</v>
      </c>
      <c r="I117" s="13">
        <v>5.6904607570179436E-4</v>
      </c>
      <c r="J117" s="55">
        <v>27268.571145891001</v>
      </c>
      <c r="K117" s="13">
        <v>2.6165497905186546E-3</v>
      </c>
      <c r="L117" s="55">
        <v>5755.8056478834005</v>
      </c>
      <c r="M117" s="13">
        <v>1.608031074982288E-3</v>
      </c>
      <c r="N117" s="55">
        <v>0</v>
      </c>
      <c r="O117" s="13"/>
      <c r="P117" s="55">
        <v>0</v>
      </c>
      <c r="Q117" s="13"/>
      <c r="R117" s="55">
        <v>0</v>
      </c>
      <c r="S117" s="13"/>
      <c r="T117" s="55">
        <v>0</v>
      </c>
      <c r="U117" s="13"/>
      <c r="V117" s="55">
        <v>0</v>
      </c>
      <c r="W117" s="13"/>
      <c r="X117" s="55">
        <v>0</v>
      </c>
      <c r="Y117" s="13"/>
      <c r="Z117" s="55">
        <v>0</v>
      </c>
      <c r="AA117" s="13"/>
      <c r="AB117" s="55">
        <v>0</v>
      </c>
      <c r="AC117" s="13"/>
      <c r="AD117" s="55">
        <v>0</v>
      </c>
      <c r="AE117" s="13"/>
      <c r="AF117" s="55">
        <v>0</v>
      </c>
      <c r="AG117" s="13"/>
      <c r="AH117" s="55">
        <v>0</v>
      </c>
      <c r="AI117" s="13"/>
      <c r="AJ117" s="55">
        <v>0</v>
      </c>
      <c r="AK117" s="13"/>
      <c r="AL117" s="55">
        <v>33782.8190790343</v>
      </c>
      <c r="AM117" s="13">
        <v>2.6985812001295106E-4</v>
      </c>
      <c r="AN117" s="1"/>
    </row>
    <row r="118" spans="1:40" x14ac:dyDescent="0.3">
      <c r="A118" s="56" t="s">
        <v>691</v>
      </c>
      <c r="B118" s="1" t="s">
        <v>582</v>
      </c>
      <c r="C118" s="18">
        <v>5.375</v>
      </c>
      <c r="D118" s="18">
        <v>6.1424657534246574</v>
      </c>
      <c r="E118" s="18" t="s">
        <v>583</v>
      </c>
      <c r="F118" s="55">
        <v>0</v>
      </c>
      <c r="G118" s="13"/>
      <c r="H118" s="55">
        <v>758.44228525990002</v>
      </c>
      <c r="I118" s="13">
        <v>5.6904607570179436E-4</v>
      </c>
      <c r="J118" s="55">
        <v>27268.571145891001</v>
      </c>
      <c r="K118" s="13">
        <v>2.6165497905186546E-3</v>
      </c>
      <c r="L118" s="55">
        <v>5755.8056478834005</v>
      </c>
      <c r="M118" s="13">
        <v>1.608031074982288E-3</v>
      </c>
      <c r="N118" s="55">
        <v>0</v>
      </c>
      <c r="O118" s="13"/>
      <c r="P118" s="55">
        <v>0</v>
      </c>
      <c r="Q118" s="13"/>
      <c r="R118" s="55">
        <v>0</v>
      </c>
      <c r="S118" s="13"/>
      <c r="T118" s="55">
        <v>0</v>
      </c>
      <c r="U118" s="13"/>
      <c r="V118" s="55">
        <v>0</v>
      </c>
      <c r="W118" s="13"/>
      <c r="X118" s="55">
        <v>0</v>
      </c>
      <c r="Y118" s="13"/>
      <c r="Z118" s="55">
        <v>0</v>
      </c>
      <c r="AA118" s="13"/>
      <c r="AB118" s="55">
        <v>0</v>
      </c>
      <c r="AC118" s="13"/>
      <c r="AD118" s="55">
        <v>0</v>
      </c>
      <c r="AE118" s="13"/>
      <c r="AF118" s="55">
        <v>0</v>
      </c>
      <c r="AG118" s="13"/>
      <c r="AH118" s="55">
        <v>0</v>
      </c>
      <c r="AI118" s="13"/>
      <c r="AJ118" s="55">
        <v>0</v>
      </c>
      <c r="AK118" s="13"/>
      <c r="AL118" s="55">
        <v>33782.8190790343</v>
      </c>
      <c r="AM118" s="13">
        <v>2.6985812001295106E-4</v>
      </c>
      <c r="AN118" s="1"/>
    </row>
    <row r="119" spans="1:40" x14ac:dyDescent="0.3">
      <c r="A119" s="53" t="s">
        <v>692</v>
      </c>
      <c r="B119" s="1" t="s">
        <v>35</v>
      </c>
      <c r="C119" s="18" t="s">
        <v>35</v>
      </c>
      <c r="D119" s="18" t="s">
        <v>35</v>
      </c>
      <c r="E119" s="18" t="s">
        <v>35</v>
      </c>
      <c r="F119" s="55">
        <v>0</v>
      </c>
      <c r="G119" s="13"/>
      <c r="H119" s="55">
        <v>20401.0605911114</v>
      </c>
      <c r="I119" s="13">
        <v>1.5306561481534873E-2</v>
      </c>
      <c r="J119" s="55">
        <v>28320.377795613596</v>
      </c>
      <c r="K119" s="13">
        <v>2.7174756679426539E-3</v>
      </c>
      <c r="L119" s="55">
        <v>0</v>
      </c>
      <c r="M119" s="13"/>
      <c r="N119" s="55">
        <v>0</v>
      </c>
      <c r="O119" s="13"/>
      <c r="P119" s="55">
        <v>15341.3393184</v>
      </c>
      <c r="Q119" s="13">
        <v>1.9874713606635786E-3</v>
      </c>
      <c r="R119" s="55">
        <v>15341.3393184</v>
      </c>
      <c r="S119" s="13">
        <v>4.9523088704745235E-4</v>
      </c>
      <c r="T119" s="55">
        <v>0</v>
      </c>
      <c r="U119" s="13"/>
      <c r="V119" s="55">
        <v>0</v>
      </c>
      <c r="W119" s="13"/>
      <c r="X119" s="55">
        <v>33237.631584467999</v>
      </c>
      <c r="Y119" s="13">
        <v>6.5545700798993441E-3</v>
      </c>
      <c r="Z119" s="55">
        <v>51875.708971931999</v>
      </c>
      <c r="AA119" s="13">
        <v>3.1718633188195177E-3</v>
      </c>
      <c r="AB119" s="55">
        <v>0</v>
      </c>
      <c r="AC119" s="13"/>
      <c r="AD119" s="55">
        <v>0</v>
      </c>
      <c r="AE119" s="13"/>
      <c r="AF119" s="55">
        <v>86814.14850509059</v>
      </c>
      <c r="AG119" s="13">
        <v>1.3375786404440981E-2</v>
      </c>
      <c r="AH119" s="55">
        <v>191924.32339669962</v>
      </c>
      <c r="AI119" s="13">
        <v>7.4065604697419194E-3</v>
      </c>
      <c r="AJ119" s="55">
        <v>0</v>
      </c>
      <c r="AK119" s="13"/>
      <c r="AL119" s="55">
        <v>443255.92948171525</v>
      </c>
      <c r="AM119" s="13">
        <v>3.5407409764913011E-3</v>
      </c>
      <c r="AN119" s="1"/>
    </row>
    <row r="120" spans="1:40" x14ac:dyDescent="0.3">
      <c r="A120" s="56" t="s">
        <v>693</v>
      </c>
      <c r="B120" s="1" t="s">
        <v>584</v>
      </c>
      <c r="C120" s="18">
        <v>7.0625</v>
      </c>
      <c r="D120" s="18">
        <v>4.4794520547945202</v>
      </c>
      <c r="E120" s="18" t="s">
        <v>843</v>
      </c>
      <c r="F120" s="55">
        <v>0</v>
      </c>
      <c r="G120" s="13"/>
      <c r="H120" s="55">
        <v>0</v>
      </c>
      <c r="I120" s="13"/>
      <c r="J120" s="55">
        <v>6136.5357273600002</v>
      </c>
      <c r="K120" s="13">
        <v>5.8882994587538368E-4</v>
      </c>
      <c r="L120" s="55">
        <v>0</v>
      </c>
      <c r="M120" s="13"/>
      <c r="N120" s="55">
        <v>0</v>
      </c>
      <c r="O120" s="13"/>
      <c r="P120" s="55">
        <v>15341.3393184</v>
      </c>
      <c r="Q120" s="13">
        <v>1.9874713606635786E-3</v>
      </c>
      <c r="R120" s="55">
        <v>15341.3393184</v>
      </c>
      <c r="S120" s="13">
        <v>4.9523088704745235E-4</v>
      </c>
      <c r="T120" s="55">
        <v>0</v>
      </c>
      <c r="U120" s="13"/>
      <c r="V120" s="55">
        <v>0</v>
      </c>
      <c r="W120" s="13"/>
      <c r="X120" s="55">
        <v>0</v>
      </c>
      <c r="Y120" s="13"/>
      <c r="Z120" s="55">
        <v>10227.559545600001</v>
      </c>
      <c r="AA120" s="13">
        <v>6.2534896595405282E-4</v>
      </c>
      <c r="AB120" s="55">
        <v>0</v>
      </c>
      <c r="AC120" s="13"/>
      <c r="AD120" s="55">
        <v>0</v>
      </c>
      <c r="AE120" s="13"/>
      <c r="AF120" s="55">
        <v>2188.6977427583997</v>
      </c>
      <c r="AG120" s="13">
        <v>3.3722099467809456E-4</v>
      </c>
      <c r="AH120" s="55">
        <v>81677.290531161605</v>
      </c>
      <c r="AI120" s="13">
        <v>3.152012108821275E-3</v>
      </c>
      <c r="AJ120" s="55">
        <v>0</v>
      </c>
      <c r="AK120" s="13"/>
      <c r="AL120" s="55">
        <v>130912.76218367998</v>
      </c>
      <c r="AM120" s="13">
        <v>1.0457348691339675E-3</v>
      </c>
      <c r="AN120" s="1"/>
    </row>
    <row r="121" spans="1:40" x14ac:dyDescent="0.3">
      <c r="A121" s="56" t="s">
        <v>694</v>
      </c>
      <c r="B121" s="1" t="s">
        <v>584</v>
      </c>
      <c r="C121" s="18">
        <v>7.125</v>
      </c>
      <c r="D121" s="18">
        <v>3.6849315068493151</v>
      </c>
      <c r="E121" s="18" t="s">
        <v>843</v>
      </c>
      <c r="F121" s="55">
        <v>0</v>
      </c>
      <c r="G121" s="13"/>
      <c r="H121" s="55">
        <v>997.00403016400003</v>
      </c>
      <c r="I121" s="13">
        <v>7.4803481009670138E-4</v>
      </c>
      <c r="J121" s="55">
        <v>0</v>
      </c>
      <c r="K121" s="13"/>
      <c r="L121" s="55">
        <v>0</v>
      </c>
      <c r="M121" s="13"/>
      <c r="N121" s="55">
        <v>0</v>
      </c>
      <c r="O121" s="13"/>
      <c r="P121" s="55">
        <v>0</v>
      </c>
      <c r="Q121" s="13"/>
      <c r="R121" s="55">
        <v>0</v>
      </c>
      <c r="S121" s="13"/>
      <c r="T121" s="55">
        <v>0</v>
      </c>
      <c r="U121" s="13"/>
      <c r="V121" s="55">
        <v>0</v>
      </c>
      <c r="W121" s="13"/>
      <c r="X121" s="55">
        <v>4467.9327250679999</v>
      </c>
      <c r="Y121" s="13">
        <v>8.8109100325965955E-4</v>
      </c>
      <c r="Z121" s="55">
        <v>12878.450566932001</v>
      </c>
      <c r="AA121" s="13">
        <v>7.8743376748033886E-4</v>
      </c>
      <c r="AB121" s="55">
        <v>0</v>
      </c>
      <c r="AC121" s="13"/>
      <c r="AD121" s="55">
        <v>0</v>
      </c>
      <c r="AE121" s="13"/>
      <c r="AF121" s="55">
        <v>26432.584063999999</v>
      </c>
      <c r="AG121" s="13">
        <v>4.0725688686189523E-3</v>
      </c>
      <c r="AH121" s="55">
        <v>11316.4500524</v>
      </c>
      <c r="AI121" s="13">
        <v>4.3671364907026702E-4</v>
      </c>
      <c r="AJ121" s="55">
        <v>0</v>
      </c>
      <c r="AK121" s="13"/>
      <c r="AL121" s="55">
        <v>56092.421438564001</v>
      </c>
      <c r="AM121" s="13">
        <v>4.4806785842745398E-4</v>
      </c>
      <c r="AN121" s="1"/>
    </row>
    <row r="122" spans="1:40" x14ac:dyDescent="0.3">
      <c r="A122" s="56" t="s">
        <v>695</v>
      </c>
      <c r="B122" s="1" t="s">
        <v>584</v>
      </c>
      <c r="C122" s="18">
        <v>7.9375</v>
      </c>
      <c r="D122" s="18">
        <v>12.693150684931506</v>
      </c>
      <c r="E122" s="18" t="s">
        <v>843</v>
      </c>
      <c r="F122" s="55">
        <v>0</v>
      </c>
      <c r="G122" s="13"/>
      <c r="H122" s="55">
        <v>5327.7220109999998</v>
      </c>
      <c r="I122" s="13">
        <v>3.9972973048973976E-3</v>
      </c>
      <c r="J122" s="55">
        <v>10655.444022</v>
      </c>
      <c r="K122" s="13">
        <v>1.0224408046348463E-3</v>
      </c>
      <c r="L122" s="55">
        <v>0</v>
      </c>
      <c r="M122" s="13"/>
      <c r="N122" s="55">
        <v>0</v>
      </c>
      <c r="O122" s="13"/>
      <c r="P122" s="55">
        <v>0</v>
      </c>
      <c r="Q122" s="13"/>
      <c r="R122" s="55">
        <v>0</v>
      </c>
      <c r="S122" s="13"/>
      <c r="T122" s="55">
        <v>0</v>
      </c>
      <c r="U122" s="13"/>
      <c r="V122" s="55">
        <v>0</v>
      </c>
      <c r="W122" s="13"/>
      <c r="X122" s="55">
        <v>28769.698859399999</v>
      </c>
      <c r="Y122" s="13">
        <v>5.6734790766396846E-3</v>
      </c>
      <c r="Z122" s="55">
        <v>28769.698859399999</v>
      </c>
      <c r="AA122" s="13">
        <v>1.7590805853851259E-3</v>
      </c>
      <c r="AB122" s="55">
        <v>0</v>
      </c>
      <c r="AC122" s="13"/>
      <c r="AD122" s="55">
        <v>0</v>
      </c>
      <c r="AE122" s="13"/>
      <c r="AF122" s="55">
        <v>39586.040086132198</v>
      </c>
      <c r="AG122" s="13">
        <v>6.0991719196404294E-3</v>
      </c>
      <c r="AH122" s="55">
        <v>34097.420870399998</v>
      </c>
      <c r="AI122" s="13">
        <v>1.3158551509745771E-3</v>
      </c>
      <c r="AJ122" s="55">
        <v>0</v>
      </c>
      <c r="AK122" s="13"/>
      <c r="AL122" s="55">
        <v>147206.02470833217</v>
      </c>
      <c r="AM122" s="13">
        <v>1.1758859137668536E-3</v>
      </c>
      <c r="AN122" s="1"/>
    </row>
    <row r="123" spans="1:40" x14ac:dyDescent="0.3">
      <c r="A123" s="56" t="s">
        <v>696</v>
      </c>
      <c r="B123" s="1" t="s">
        <v>584</v>
      </c>
      <c r="C123" s="18">
        <v>7.6875</v>
      </c>
      <c r="D123" s="18">
        <v>14.484931506849316</v>
      </c>
      <c r="E123" s="18" t="s">
        <v>843</v>
      </c>
      <c r="F123" s="55">
        <v>0</v>
      </c>
      <c r="G123" s="13"/>
      <c r="H123" s="55">
        <v>5142.1198561000001</v>
      </c>
      <c r="I123" s="13">
        <v>3.8580432311988975E-3</v>
      </c>
      <c r="J123" s="55">
        <v>0</v>
      </c>
      <c r="K123" s="13"/>
      <c r="L123" s="55">
        <v>0</v>
      </c>
      <c r="M123" s="13"/>
      <c r="N123" s="55">
        <v>0</v>
      </c>
      <c r="O123" s="13"/>
      <c r="P123" s="55">
        <v>0</v>
      </c>
      <c r="Q123" s="13"/>
      <c r="R123" s="55">
        <v>0</v>
      </c>
      <c r="S123" s="13"/>
      <c r="T123" s="55">
        <v>0</v>
      </c>
      <c r="U123" s="13"/>
      <c r="V123" s="55">
        <v>0</v>
      </c>
      <c r="W123" s="13"/>
      <c r="X123" s="55">
        <v>0</v>
      </c>
      <c r="Y123" s="13"/>
      <c r="Z123" s="55">
        <v>0</v>
      </c>
      <c r="AA123" s="13"/>
      <c r="AB123" s="55">
        <v>0</v>
      </c>
      <c r="AC123" s="13"/>
      <c r="AD123" s="55">
        <v>0</v>
      </c>
      <c r="AE123" s="13"/>
      <c r="AF123" s="55">
        <v>0</v>
      </c>
      <c r="AG123" s="13"/>
      <c r="AH123" s="55">
        <v>37280.368956725004</v>
      </c>
      <c r="AI123" s="13">
        <v>1.4386884482669039E-3</v>
      </c>
      <c r="AJ123" s="55">
        <v>0</v>
      </c>
      <c r="AK123" s="13"/>
      <c r="AL123" s="55">
        <v>42422.488812825002</v>
      </c>
      <c r="AM123" s="13">
        <v>3.3887204766768831E-4</v>
      </c>
      <c r="AN123" s="1"/>
    </row>
    <row r="124" spans="1:40" x14ac:dyDescent="0.3">
      <c r="A124" s="56" t="s">
        <v>697</v>
      </c>
      <c r="B124" s="1" t="s">
        <v>584</v>
      </c>
      <c r="C124" s="18">
        <v>5.96875</v>
      </c>
      <c r="D124" s="18">
        <v>7.7945205479452051</v>
      </c>
      <c r="E124" s="18" t="s">
        <v>843</v>
      </c>
      <c r="F124" s="55">
        <v>0</v>
      </c>
      <c r="G124" s="13"/>
      <c r="H124" s="55">
        <v>8934.2146938473998</v>
      </c>
      <c r="I124" s="13">
        <v>6.7031861353418765E-3</v>
      </c>
      <c r="J124" s="55">
        <v>11528.3980462536</v>
      </c>
      <c r="K124" s="13">
        <v>1.1062049174324236E-3</v>
      </c>
      <c r="L124" s="55">
        <v>0</v>
      </c>
      <c r="M124" s="13"/>
      <c r="N124" s="55">
        <v>0</v>
      </c>
      <c r="O124" s="13"/>
      <c r="P124" s="55">
        <v>0</v>
      </c>
      <c r="Q124" s="13"/>
      <c r="R124" s="55">
        <v>0</v>
      </c>
      <c r="S124" s="13"/>
      <c r="T124" s="55">
        <v>0</v>
      </c>
      <c r="U124" s="13"/>
      <c r="V124" s="55">
        <v>0</v>
      </c>
      <c r="W124" s="13"/>
      <c r="X124" s="55">
        <v>0</v>
      </c>
      <c r="Y124" s="13"/>
      <c r="Z124" s="55">
        <v>0</v>
      </c>
      <c r="AA124" s="13"/>
      <c r="AB124" s="55">
        <v>0</v>
      </c>
      <c r="AC124" s="13"/>
      <c r="AD124" s="55">
        <v>0</v>
      </c>
      <c r="AE124" s="13"/>
      <c r="AF124" s="55">
        <v>18606.826612199999</v>
      </c>
      <c r="AG124" s="13">
        <v>2.8668246215035045E-3</v>
      </c>
      <c r="AH124" s="55">
        <v>27552.792986012999</v>
      </c>
      <c r="AI124" s="13">
        <v>1.063291112608896E-3</v>
      </c>
      <c r="AJ124" s="55">
        <v>0</v>
      </c>
      <c r="AK124" s="13"/>
      <c r="AL124" s="55">
        <v>66622.232338314003</v>
      </c>
      <c r="AM124" s="13">
        <v>5.3218028749533748E-4</v>
      </c>
      <c r="AN124" s="1"/>
    </row>
    <row r="125" spans="1:40" x14ac:dyDescent="0.3">
      <c r="A125" s="53" t="s">
        <v>698</v>
      </c>
      <c r="B125" s="1" t="s">
        <v>35</v>
      </c>
      <c r="C125" s="18" t="s">
        <v>35</v>
      </c>
      <c r="D125" s="18" t="s">
        <v>35</v>
      </c>
      <c r="E125" s="18" t="s">
        <v>35</v>
      </c>
      <c r="F125" s="55">
        <v>0</v>
      </c>
      <c r="G125" s="13"/>
      <c r="H125" s="55">
        <v>0</v>
      </c>
      <c r="I125" s="13"/>
      <c r="J125" s="55">
        <v>0</v>
      </c>
      <c r="K125" s="13"/>
      <c r="L125" s="55">
        <v>0</v>
      </c>
      <c r="M125" s="13"/>
      <c r="N125" s="55">
        <v>0</v>
      </c>
      <c r="O125" s="13"/>
      <c r="P125" s="55">
        <v>0</v>
      </c>
      <c r="Q125" s="13"/>
      <c r="R125" s="55">
        <v>0</v>
      </c>
      <c r="S125" s="13"/>
      <c r="T125" s="55">
        <v>0</v>
      </c>
      <c r="U125" s="13"/>
      <c r="V125" s="55">
        <v>0</v>
      </c>
      <c r="W125" s="13"/>
      <c r="X125" s="55">
        <v>0</v>
      </c>
      <c r="Y125" s="13"/>
      <c r="Z125" s="55">
        <v>0</v>
      </c>
      <c r="AA125" s="13"/>
      <c r="AB125" s="55">
        <v>0</v>
      </c>
      <c r="AC125" s="13"/>
      <c r="AD125" s="55">
        <v>0</v>
      </c>
      <c r="AE125" s="13"/>
      <c r="AF125" s="55">
        <v>40502.487230687999</v>
      </c>
      <c r="AG125" s="13">
        <v>6.2403724205682175E-3</v>
      </c>
      <c r="AH125" s="55">
        <v>152427.51508409419</v>
      </c>
      <c r="AI125" s="13">
        <v>5.882337307446547E-3</v>
      </c>
      <c r="AJ125" s="55">
        <v>0</v>
      </c>
      <c r="AK125" s="13"/>
      <c r="AL125" s="55">
        <v>192930.00231478221</v>
      </c>
      <c r="AM125" s="13">
        <v>1.5411303478540159E-3</v>
      </c>
      <c r="AN125" s="1"/>
    </row>
    <row r="126" spans="1:40" x14ac:dyDescent="0.3">
      <c r="A126" s="56" t="s">
        <v>699</v>
      </c>
      <c r="B126" s="1" t="s">
        <v>582</v>
      </c>
      <c r="C126" s="18">
        <v>5.625</v>
      </c>
      <c r="D126" s="18">
        <v>23.397260273972602</v>
      </c>
      <c r="E126" s="18" t="s">
        <v>583</v>
      </c>
      <c r="F126" s="55">
        <v>0</v>
      </c>
      <c r="G126" s="13"/>
      <c r="H126" s="55">
        <v>0</v>
      </c>
      <c r="I126" s="13"/>
      <c r="J126" s="55">
        <v>0</v>
      </c>
      <c r="K126" s="13"/>
      <c r="L126" s="55">
        <v>0</v>
      </c>
      <c r="M126" s="13"/>
      <c r="N126" s="55">
        <v>0</v>
      </c>
      <c r="O126" s="13"/>
      <c r="P126" s="55">
        <v>0</v>
      </c>
      <c r="Q126" s="13"/>
      <c r="R126" s="55">
        <v>0</v>
      </c>
      <c r="S126" s="13"/>
      <c r="T126" s="55">
        <v>0</v>
      </c>
      <c r="U126" s="13"/>
      <c r="V126" s="55">
        <v>0</v>
      </c>
      <c r="W126" s="13"/>
      <c r="X126" s="55">
        <v>0</v>
      </c>
      <c r="Y126" s="13"/>
      <c r="Z126" s="55">
        <v>0</v>
      </c>
      <c r="AA126" s="13"/>
      <c r="AB126" s="55">
        <v>0</v>
      </c>
      <c r="AC126" s="13"/>
      <c r="AD126" s="55">
        <v>0</v>
      </c>
      <c r="AE126" s="13"/>
      <c r="AF126" s="55">
        <v>37662.962119999997</v>
      </c>
      <c r="AG126" s="13">
        <v>5.8028759752925697E-3</v>
      </c>
      <c r="AH126" s="55">
        <v>56122.181429999997</v>
      </c>
      <c r="AI126" s="13">
        <v>2.1658137077078267E-3</v>
      </c>
      <c r="AJ126" s="55">
        <v>0</v>
      </c>
      <c r="AK126" s="13"/>
      <c r="AL126" s="55">
        <v>93785.143549999993</v>
      </c>
      <c r="AM126" s="13">
        <v>7.4915839511020474E-4</v>
      </c>
      <c r="AN126" s="1"/>
    </row>
    <row r="127" spans="1:40" x14ac:dyDescent="0.3">
      <c r="A127" s="56" t="s">
        <v>700</v>
      </c>
      <c r="B127" s="1" t="s">
        <v>582</v>
      </c>
      <c r="C127" s="18">
        <v>4.75</v>
      </c>
      <c r="D127" s="18">
        <v>8.3890410958904109</v>
      </c>
      <c r="E127" s="18" t="s">
        <v>583</v>
      </c>
      <c r="F127" s="55">
        <v>0</v>
      </c>
      <c r="G127" s="13"/>
      <c r="H127" s="55">
        <v>0</v>
      </c>
      <c r="I127" s="13"/>
      <c r="J127" s="55">
        <v>0</v>
      </c>
      <c r="K127" s="13"/>
      <c r="L127" s="55">
        <v>0</v>
      </c>
      <c r="M127" s="13"/>
      <c r="N127" s="55">
        <v>0</v>
      </c>
      <c r="O127" s="13"/>
      <c r="P127" s="55">
        <v>0</v>
      </c>
      <c r="Q127" s="13"/>
      <c r="R127" s="55">
        <v>0</v>
      </c>
      <c r="S127" s="13"/>
      <c r="T127" s="55">
        <v>0</v>
      </c>
      <c r="U127" s="13"/>
      <c r="V127" s="55">
        <v>0</v>
      </c>
      <c r="W127" s="13"/>
      <c r="X127" s="55">
        <v>0</v>
      </c>
      <c r="Y127" s="13"/>
      <c r="Z127" s="55">
        <v>0</v>
      </c>
      <c r="AA127" s="13"/>
      <c r="AB127" s="55">
        <v>0</v>
      </c>
      <c r="AC127" s="13"/>
      <c r="AD127" s="55">
        <v>0</v>
      </c>
      <c r="AE127" s="13"/>
      <c r="AF127" s="55">
        <v>2839.525110688</v>
      </c>
      <c r="AG127" s="13">
        <v>4.3749644527564768E-4</v>
      </c>
      <c r="AH127" s="55">
        <v>96305.333654094211</v>
      </c>
      <c r="AI127" s="13">
        <v>3.7165235997387198E-3</v>
      </c>
      <c r="AJ127" s="55">
        <v>0</v>
      </c>
      <c r="AK127" s="13"/>
      <c r="AL127" s="55">
        <v>99144.858764782199</v>
      </c>
      <c r="AM127" s="13">
        <v>7.9197195274381118E-4</v>
      </c>
      <c r="AN127" s="1"/>
    </row>
    <row r="128" spans="1:40" x14ac:dyDescent="0.3">
      <c r="A128" s="53" t="s">
        <v>701</v>
      </c>
      <c r="B128" s="1" t="s">
        <v>35</v>
      </c>
      <c r="C128" s="18" t="s">
        <v>35</v>
      </c>
      <c r="D128" s="18" t="s">
        <v>35</v>
      </c>
      <c r="E128" s="18" t="s">
        <v>35</v>
      </c>
      <c r="F128" s="55">
        <v>0</v>
      </c>
      <c r="G128" s="13"/>
      <c r="H128" s="55">
        <v>0</v>
      </c>
      <c r="I128" s="13"/>
      <c r="J128" s="55">
        <v>6696.8623088640006</v>
      </c>
      <c r="K128" s="13">
        <v>6.4259596066260332E-4</v>
      </c>
      <c r="L128" s="55">
        <v>10045.293463296</v>
      </c>
      <c r="M128" s="13">
        <v>2.8064088738361868E-3</v>
      </c>
      <c r="N128" s="55">
        <v>0</v>
      </c>
      <c r="O128" s="13"/>
      <c r="P128" s="55">
        <v>0</v>
      </c>
      <c r="Q128" s="13"/>
      <c r="R128" s="55">
        <v>0</v>
      </c>
      <c r="S128" s="13"/>
      <c r="T128" s="55">
        <v>0</v>
      </c>
      <c r="U128" s="13"/>
      <c r="V128" s="55">
        <v>0</v>
      </c>
      <c r="W128" s="13"/>
      <c r="X128" s="55">
        <v>0</v>
      </c>
      <c r="Y128" s="13"/>
      <c r="Z128" s="55">
        <v>0</v>
      </c>
      <c r="AA128" s="13"/>
      <c r="AB128" s="55">
        <v>0</v>
      </c>
      <c r="AC128" s="13"/>
      <c r="AD128" s="55">
        <v>0</v>
      </c>
      <c r="AE128" s="13"/>
      <c r="AF128" s="55">
        <v>25096.491502467801</v>
      </c>
      <c r="AG128" s="13">
        <v>3.8667120005006273E-3</v>
      </c>
      <c r="AH128" s="55">
        <v>34739.973227232003</v>
      </c>
      <c r="AI128" s="13">
        <v>1.3406519187923517E-3</v>
      </c>
      <c r="AJ128" s="55">
        <v>0</v>
      </c>
      <c r="AK128" s="13"/>
      <c r="AL128" s="55">
        <v>76578.620501859798</v>
      </c>
      <c r="AM128" s="13">
        <v>6.117121994310442E-4</v>
      </c>
      <c r="AN128" s="1"/>
    </row>
    <row r="129" spans="1:40" x14ac:dyDescent="0.3">
      <c r="A129" s="56" t="s">
        <v>702</v>
      </c>
      <c r="B129" s="1" t="s">
        <v>582</v>
      </c>
      <c r="C129" s="18">
        <v>8.5500000000000007</v>
      </c>
      <c r="D129" s="18">
        <v>9.6383561643835609</v>
      </c>
      <c r="E129" s="18" t="s">
        <v>583</v>
      </c>
      <c r="F129" s="55">
        <v>0</v>
      </c>
      <c r="G129" s="13"/>
      <c r="H129" s="55">
        <v>0</v>
      </c>
      <c r="I129" s="13"/>
      <c r="J129" s="55">
        <v>6696.8623088640006</v>
      </c>
      <c r="K129" s="13">
        <v>6.4259596066260332E-4</v>
      </c>
      <c r="L129" s="55">
        <v>10045.293463296</v>
      </c>
      <c r="M129" s="13">
        <v>2.8064088738361868E-3</v>
      </c>
      <c r="N129" s="55">
        <v>0</v>
      </c>
      <c r="O129" s="13"/>
      <c r="P129" s="55">
        <v>0</v>
      </c>
      <c r="Q129" s="13"/>
      <c r="R129" s="55">
        <v>0</v>
      </c>
      <c r="S129" s="13"/>
      <c r="T129" s="55">
        <v>0</v>
      </c>
      <c r="U129" s="13"/>
      <c r="V129" s="55">
        <v>0</v>
      </c>
      <c r="W129" s="13"/>
      <c r="X129" s="55">
        <v>0</v>
      </c>
      <c r="Y129" s="13"/>
      <c r="Z129" s="55">
        <v>0</v>
      </c>
      <c r="AA129" s="13"/>
      <c r="AB129" s="55">
        <v>0</v>
      </c>
      <c r="AC129" s="13"/>
      <c r="AD129" s="55">
        <v>0</v>
      </c>
      <c r="AE129" s="13"/>
      <c r="AF129" s="55">
        <v>25096.491502467801</v>
      </c>
      <c r="AG129" s="13">
        <v>3.8667120005006273E-3</v>
      </c>
      <c r="AH129" s="55">
        <v>34739.973227232003</v>
      </c>
      <c r="AI129" s="13">
        <v>1.3406519187923517E-3</v>
      </c>
      <c r="AJ129" s="55">
        <v>0</v>
      </c>
      <c r="AK129" s="13"/>
      <c r="AL129" s="55">
        <v>76578.620501859798</v>
      </c>
      <c r="AM129" s="13">
        <v>6.117121994310442E-4</v>
      </c>
      <c r="AN129" s="1"/>
    </row>
    <row r="130" spans="1:40" x14ac:dyDescent="0.3">
      <c r="A130" s="15" t="s">
        <v>523</v>
      </c>
      <c r="B130" s="1" t="s">
        <v>35</v>
      </c>
      <c r="C130" s="18" t="s">
        <v>35</v>
      </c>
      <c r="D130" s="18" t="s">
        <v>35</v>
      </c>
      <c r="E130" s="18" t="s">
        <v>35</v>
      </c>
      <c r="F130" s="29">
        <v>3205.195728525</v>
      </c>
      <c r="G130" s="17">
        <v>1.7018078967776185E-2</v>
      </c>
      <c r="H130" s="29">
        <v>5472.3541761112001</v>
      </c>
      <c r="I130" s="17">
        <v>4.10581230673248E-3</v>
      </c>
      <c r="J130" s="29">
        <v>71703.433048820996</v>
      </c>
      <c r="K130" s="17">
        <v>6.8802872625627863E-3</v>
      </c>
      <c r="L130" s="29">
        <v>0</v>
      </c>
      <c r="M130" s="17"/>
      <c r="N130" s="29">
        <v>29625.031361409103</v>
      </c>
      <c r="O130" s="17">
        <v>1.2346356096412853E-2</v>
      </c>
      <c r="P130" s="29">
        <v>262912.31055871496</v>
      </c>
      <c r="Q130" s="17">
        <v>3.4060304433435287E-2</v>
      </c>
      <c r="R130" s="29">
        <v>302921.86353023397</v>
      </c>
      <c r="S130" s="17">
        <v>9.7785636617931729E-3</v>
      </c>
      <c r="T130" s="29">
        <v>0</v>
      </c>
      <c r="U130" s="17"/>
      <c r="V130" s="29">
        <v>0</v>
      </c>
      <c r="W130" s="17"/>
      <c r="X130" s="29">
        <v>68110.862509515006</v>
      </c>
      <c r="Y130" s="17">
        <v>1.3431685720038666E-2</v>
      </c>
      <c r="Z130" s="29">
        <v>114588.956322064</v>
      </c>
      <c r="AA130" s="17">
        <v>7.0063718550125546E-3</v>
      </c>
      <c r="AB130" s="29">
        <v>0</v>
      </c>
      <c r="AC130" s="17"/>
      <c r="AD130" s="29">
        <v>21426.583671513599</v>
      </c>
      <c r="AE130" s="17">
        <v>1.362101915450469E-2</v>
      </c>
      <c r="AF130" s="29">
        <v>94374.410936336993</v>
      </c>
      <c r="AG130" s="17">
        <v>1.4540624822869306E-2</v>
      </c>
      <c r="AH130" s="29">
        <v>22540.937160000001</v>
      </c>
      <c r="AI130" s="17">
        <v>8.6987835187055617E-4</v>
      </c>
      <c r="AJ130" s="29">
        <v>0</v>
      </c>
      <c r="AK130" s="17"/>
      <c r="AL130" s="29">
        <v>996881.93900324486</v>
      </c>
      <c r="AM130" s="17">
        <v>7.9631212926582953E-3</v>
      </c>
      <c r="AN130" s="1"/>
    </row>
    <row r="131" spans="1:40" x14ac:dyDescent="0.3">
      <c r="A131" s="19" t="s">
        <v>524</v>
      </c>
      <c r="B131" s="1" t="s">
        <v>35</v>
      </c>
      <c r="C131" s="18" t="s">
        <v>35</v>
      </c>
      <c r="D131" s="18" t="s">
        <v>35</v>
      </c>
      <c r="E131" s="18" t="s">
        <v>35</v>
      </c>
      <c r="F131" s="31">
        <v>3205.195728525</v>
      </c>
      <c r="G131" s="11">
        <v>1.7018078967776185E-2</v>
      </c>
      <c r="H131" s="31">
        <v>5472.3541761112001</v>
      </c>
      <c r="I131" s="11">
        <v>4.10581230673248E-3</v>
      </c>
      <c r="J131" s="31">
        <v>71703.433048820996</v>
      </c>
      <c r="K131" s="11">
        <v>6.8802872625627863E-3</v>
      </c>
      <c r="L131" s="31">
        <v>0</v>
      </c>
      <c r="M131" s="11"/>
      <c r="N131" s="31">
        <v>29625.031361409103</v>
      </c>
      <c r="O131" s="11">
        <v>1.2346356096412853E-2</v>
      </c>
      <c r="P131" s="31">
        <v>200914.83066164999</v>
      </c>
      <c r="Q131" s="11">
        <v>2.6028527469806832E-2</v>
      </c>
      <c r="R131" s="31">
        <v>255675.169770234</v>
      </c>
      <c r="S131" s="11">
        <v>8.2534020331235594E-3</v>
      </c>
      <c r="T131" s="31">
        <v>0</v>
      </c>
      <c r="U131" s="11"/>
      <c r="V131" s="31">
        <v>0</v>
      </c>
      <c r="W131" s="11"/>
      <c r="X131" s="31">
        <v>68110.862509515006</v>
      </c>
      <c r="Y131" s="11">
        <v>1.3431685720038666E-2</v>
      </c>
      <c r="Z131" s="31">
        <v>114588.956322064</v>
      </c>
      <c r="AA131" s="11">
        <v>7.0063718550125546E-3</v>
      </c>
      <c r="AB131" s="31">
        <v>0</v>
      </c>
      <c r="AC131" s="11"/>
      <c r="AD131" s="31">
        <v>21426.583671513599</v>
      </c>
      <c r="AE131" s="11">
        <v>1.362101915450469E-2</v>
      </c>
      <c r="AF131" s="31">
        <v>74135.638256336999</v>
      </c>
      <c r="AG131" s="11">
        <v>1.1422360057076647E-2</v>
      </c>
      <c r="AH131" s="31">
        <v>0</v>
      </c>
      <c r="AI131" s="11"/>
      <c r="AJ131" s="31">
        <v>0</v>
      </c>
      <c r="AK131" s="11"/>
      <c r="AL131" s="31">
        <v>844858.05550617992</v>
      </c>
      <c r="AM131" s="11">
        <v>6.7487501858063516E-3</v>
      </c>
      <c r="AN131" s="1"/>
    </row>
    <row r="132" spans="1:40" x14ac:dyDescent="0.3">
      <c r="A132" s="53" t="s">
        <v>203</v>
      </c>
      <c r="B132" s="1" t="s">
        <v>35</v>
      </c>
      <c r="C132" s="18" t="s">
        <v>35</v>
      </c>
      <c r="D132" s="18" t="s">
        <v>35</v>
      </c>
      <c r="E132" s="18" t="s">
        <v>35</v>
      </c>
      <c r="F132" s="55">
        <v>3205.195728525</v>
      </c>
      <c r="G132" s="13">
        <v>1.7018078967776185E-2</v>
      </c>
      <c r="H132" s="55">
        <v>5472.3541761112001</v>
      </c>
      <c r="I132" s="13">
        <v>4.10581230673248E-3</v>
      </c>
      <c r="J132" s="55">
        <v>71703.433048820996</v>
      </c>
      <c r="K132" s="13">
        <v>6.8802872625627863E-3</v>
      </c>
      <c r="L132" s="55">
        <v>0</v>
      </c>
      <c r="M132" s="13"/>
      <c r="N132" s="55">
        <v>29625.031361409103</v>
      </c>
      <c r="O132" s="13">
        <v>1.2346356096412853E-2</v>
      </c>
      <c r="P132" s="55">
        <v>200914.83066164999</v>
      </c>
      <c r="Q132" s="13">
        <v>2.6028527469806832E-2</v>
      </c>
      <c r="R132" s="55">
        <v>255675.169770234</v>
      </c>
      <c r="S132" s="13">
        <v>8.2534020331235594E-3</v>
      </c>
      <c r="T132" s="55">
        <v>0</v>
      </c>
      <c r="U132" s="13"/>
      <c r="V132" s="55">
        <v>0</v>
      </c>
      <c r="W132" s="13"/>
      <c r="X132" s="55">
        <v>60036.386698574999</v>
      </c>
      <c r="Y132" s="13">
        <v>1.1839372578629694E-2</v>
      </c>
      <c r="Z132" s="55">
        <v>102474.003090564</v>
      </c>
      <c r="AA132" s="13">
        <v>6.2656210002145947E-3</v>
      </c>
      <c r="AB132" s="55">
        <v>0</v>
      </c>
      <c r="AC132" s="13"/>
      <c r="AD132" s="55">
        <v>21426.583671513599</v>
      </c>
      <c r="AE132" s="13">
        <v>1.362101915450469E-2</v>
      </c>
      <c r="AF132" s="55">
        <v>74135.638256336999</v>
      </c>
      <c r="AG132" s="13">
        <v>1.1422360057076647E-2</v>
      </c>
      <c r="AH132" s="55">
        <v>0</v>
      </c>
      <c r="AI132" s="13"/>
      <c r="AJ132" s="55">
        <v>0</v>
      </c>
      <c r="AK132" s="13"/>
      <c r="AL132" s="55">
        <v>824668.6264637399</v>
      </c>
      <c r="AM132" s="13">
        <v>6.5874764521732417E-3</v>
      </c>
      <c r="AN132" s="1"/>
    </row>
    <row r="133" spans="1:40" x14ac:dyDescent="0.3">
      <c r="A133" s="56" t="s">
        <v>703</v>
      </c>
      <c r="B133" s="1" t="s">
        <v>584</v>
      </c>
      <c r="C133" s="18">
        <v>7</v>
      </c>
      <c r="D133" s="18">
        <v>5.9808219178082194</v>
      </c>
      <c r="E133" s="18" t="s">
        <v>583</v>
      </c>
      <c r="F133" s="55">
        <v>0</v>
      </c>
      <c r="G133" s="13"/>
      <c r="H133" s="55">
        <v>0</v>
      </c>
      <c r="I133" s="13"/>
      <c r="J133" s="55">
        <v>0</v>
      </c>
      <c r="K133" s="13"/>
      <c r="L133" s="55">
        <v>0</v>
      </c>
      <c r="M133" s="13"/>
      <c r="N133" s="55">
        <v>0</v>
      </c>
      <c r="O133" s="13"/>
      <c r="P133" s="55">
        <v>0</v>
      </c>
      <c r="Q133" s="13"/>
      <c r="R133" s="55">
        <v>56694.596920434</v>
      </c>
      <c r="S133" s="13">
        <v>1.8301476123423967E-3</v>
      </c>
      <c r="T133" s="55">
        <v>0</v>
      </c>
      <c r="U133" s="13"/>
      <c r="V133" s="55">
        <v>0</v>
      </c>
      <c r="W133" s="13"/>
      <c r="X133" s="55">
        <v>0</v>
      </c>
      <c r="Y133" s="13"/>
      <c r="Z133" s="55">
        <v>0</v>
      </c>
      <c r="AA133" s="13"/>
      <c r="AB133" s="55">
        <v>0</v>
      </c>
      <c r="AC133" s="13"/>
      <c r="AD133" s="55">
        <v>0</v>
      </c>
      <c r="AE133" s="13"/>
      <c r="AF133" s="55">
        <v>0</v>
      </c>
      <c r="AG133" s="13"/>
      <c r="AH133" s="55">
        <v>0</v>
      </c>
      <c r="AI133" s="13"/>
      <c r="AJ133" s="55">
        <v>0</v>
      </c>
      <c r="AK133" s="13"/>
      <c r="AL133" s="55">
        <v>56694.596920434</v>
      </c>
      <c r="AM133" s="13">
        <v>4.5287805331010008E-4</v>
      </c>
      <c r="AN133" s="1"/>
    </row>
    <row r="134" spans="1:40" x14ac:dyDescent="0.3">
      <c r="A134" s="56" t="s">
        <v>704</v>
      </c>
      <c r="B134" s="1" t="s">
        <v>584</v>
      </c>
      <c r="C134" s="18">
        <v>6.875</v>
      </c>
      <c r="D134" s="18">
        <v>3.2109589041095892</v>
      </c>
      <c r="E134" s="18" t="s">
        <v>583</v>
      </c>
      <c r="F134" s="55">
        <v>0</v>
      </c>
      <c r="G134" s="13"/>
      <c r="H134" s="55">
        <v>0</v>
      </c>
      <c r="I134" s="13"/>
      <c r="J134" s="55">
        <v>71703.433048820996</v>
      </c>
      <c r="K134" s="13">
        <v>6.8802872625627863E-3</v>
      </c>
      <c r="L134" s="55">
        <v>0</v>
      </c>
      <c r="M134" s="13"/>
      <c r="N134" s="55">
        <v>0</v>
      </c>
      <c r="O134" s="13"/>
      <c r="P134" s="55">
        <v>200914.83066164999</v>
      </c>
      <c r="Q134" s="13">
        <v>2.6028527469806832E-2</v>
      </c>
      <c r="R134" s="55">
        <v>198980.5728498</v>
      </c>
      <c r="S134" s="13">
        <v>6.4232544207811632E-3</v>
      </c>
      <c r="T134" s="55">
        <v>0</v>
      </c>
      <c r="U134" s="13"/>
      <c r="V134" s="55">
        <v>0</v>
      </c>
      <c r="W134" s="13"/>
      <c r="X134" s="55">
        <v>60036.386698574999</v>
      </c>
      <c r="Y134" s="13">
        <v>1.1839372578629694E-2</v>
      </c>
      <c r="Z134" s="55">
        <v>102474.003090564</v>
      </c>
      <c r="AA134" s="13">
        <v>6.2656210002145947E-3</v>
      </c>
      <c r="AB134" s="55">
        <v>0</v>
      </c>
      <c r="AC134" s="13"/>
      <c r="AD134" s="55">
        <v>0</v>
      </c>
      <c r="AE134" s="13"/>
      <c r="AF134" s="55">
        <v>74135.638256336999</v>
      </c>
      <c r="AG134" s="13">
        <v>1.1422360057076647E-2</v>
      </c>
      <c r="AH134" s="55">
        <v>0</v>
      </c>
      <c r="AI134" s="13"/>
      <c r="AJ134" s="55">
        <v>0</v>
      </c>
      <c r="AK134" s="13"/>
      <c r="AL134" s="55">
        <v>708244.86460574693</v>
      </c>
      <c r="AM134" s="13">
        <v>5.6574801298908458E-3</v>
      </c>
      <c r="AN134" s="1"/>
    </row>
    <row r="135" spans="1:40" x14ac:dyDescent="0.3">
      <c r="A135" s="56" t="s">
        <v>705</v>
      </c>
      <c r="B135" s="1" t="s">
        <v>584</v>
      </c>
      <c r="C135" s="18">
        <v>6.5</v>
      </c>
      <c r="D135" s="18">
        <v>0.73424657534246573</v>
      </c>
      <c r="E135" s="18" t="s">
        <v>583</v>
      </c>
      <c r="F135" s="55">
        <v>3205.195728525</v>
      </c>
      <c r="G135" s="13">
        <v>1.7018078967776185E-2</v>
      </c>
      <c r="H135" s="55">
        <v>356.13285872500001</v>
      </c>
      <c r="I135" s="13">
        <v>2.6720029938267142E-4</v>
      </c>
      <c r="J135" s="55">
        <v>0</v>
      </c>
      <c r="K135" s="13"/>
      <c r="L135" s="55">
        <v>0</v>
      </c>
      <c r="M135" s="13"/>
      <c r="N135" s="55">
        <v>1526.2836802500001</v>
      </c>
      <c r="O135" s="13">
        <v>6.3608512648047788E-4</v>
      </c>
      <c r="P135" s="55">
        <v>0</v>
      </c>
      <c r="Q135" s="13"/>
      <c r="R135" s="55">
        <v>0</v>
      </c>
      <c r="S135" s="13"/>
      <c r="T135" s="55">
        <v>0</v>
      </c>
      <c r="U135" s="13"/>
      <c r="V135" s="55">
        <v>0</v>
      </c>
      <c r="W135" s="13"/>
      <c r="X135" s="55">
        <v>0</v>
      </c>
      <c r="Y135" s="13"/>
      <c r="Z135" s="55">
        <v>0</v>
      </c>
      <c r="AA135" s="13"/>
      <c r="AB135" s="55">
        <v>0</v>
      </c>
      <c r="AC135" s="13"/>
      <c r="AD135" s="55">
        <v>0</v>
      </c>
      <c r="AE135" s="13"/>
      <c r="AF135" s="55">
        <v>0</v>
      </c>
      <c r="AG135" s="13"/>
      <c r="AH135" s="55">
        <v>0</v>
      </c>
      <c r="AI135" s="13"/>
      <c r="AJ135" s="55">
        <v>0</v>
      </c>
      <c r="AK135" s="13"/>
      <c r="AL135" s="55">
        <v>5087.6122674999997</v>
      </c>
      <c r="AM135" s="13">
        <v>4.0639991548675193E-5</v>
      </c>
      <c r="AN135" s="1"/>
    </row>
    <row r="136" spans="1:40" x14ac:dyDescent="0.3">
      <c r="A136" s="56" t="s">
        <v>706</v>
      </c>
      <c r="B136" s="1" t="s">
        <v>584</v>
      </c>
      <c r="C136" s="18">
        <v>8.09375</v>
      </c>
      <c r="D136" s="18">
        <v>11.895890410958904</v>
      </c>
      <c r="E136" s="18" t="s">
        <v>583</v>
      </c>
      <c r="F136" s="55">
        <v>0</v>
      </c>
      <c r="G136" s="13"/>
      <c r="H136" s="55">
        <v>5116.2213173862001</v>
      </c>
      <c r="I136" s="13">
        <v>3.8386120073498091E-3</v>
      </c>
      <c r="J136" s="55">
        <v>0</v>
      </c>
      <c r="K136" s="13"/>
      <c r="L136" s="55">
        <v>0</v>
      </c>
      <c r="M136" s="13"/>
      <c r="N136" s="55">
        <v>0</v>
      </c>
      <c r="O136" s="13"/>
      <c r="P136" s="55">
        <v>0</v>
      </c>
      <c r="Q136" s="13"/>
      <c r="R136" s="55">
        <v>0</v>
      </c>
      <c r="S136" s="13"/>
      <c r="T136" s="55">
        <v>0</v>
      </c>
      <c r="U136" s="13"/>
      <c r="V136" s="55">
        <v>0</v>
      </c>
      <c r="W136" s="13"/>
      <c r="X136" s="55">
        <v>0</v>
      </c>
      <c r="Y136" s="13"/>
      <c r="Z136" s="55">
        <v>0</v>
      </c>
      <c r="AA136" s="13"/>
      <c r="AB136" s="55">
        <v>0</v>
      </c>
      <c r="AC136" s="13"/>
      <c r="AD136" s="55">
        <v>0</v>
      </c>
      <c r="AE136" s="13"/>
      <c r="AF136" s="55">
        <v>0</v>
      </c>
      <c r="AG136" s="13"/>
      <c r="AH136" s="55">
        <v>0</v>
      </c>
      <c r="AI136" s="13"/>
      <c r="AJ136" s="55">
        <v>0</v>
      </c>
      <c r="AK136" s="13"/>
      <c r="AL136" s="55">
        <v>5116.2213173862001</v>
      </c>
      <c r="AM136" s="13">
        <v>4.0868521453168503E-5</v>
      </c>
      <c r="AN136" s="1"/>
    </row>
    <row r="137" spans="1:40" x14ac:dyDescent="0.3">
      <c r="A137" s="56" t="s">
        <v>707</v>
      </c>
      <c r="B137" s="1" t="s">
        <v>584</v>
      </c>
      <c r="C137" s="18">
        <v>6.343718</v>
      </c>
      <c r="D137" s="18">
        <v>0.87397260273972599</v>
      </c>
      <c r="E137" s="18" t="s">
        <v>583</v>
      </c>
      <c r="F137" s="55">
        <v>0</v>
      </c>
      <c r="G137" s="13"/>
      <c r="H137" s="55">
        <v>0</v>
      </c>
      <c r="I137" s="13"/>
      <c r="J137" s="55">
        <v>0</v>
      </c>
      <c r="K137" s="13"/>
      <c r="L137" s="55">
        <v>0</v>
      </c>
      <c r="M137" s="13"/>
      <c r="N137" s="55">
        <v>28098.7476811591</v>
      </c>
      <c r="O137" s="13">
        <v>1.1710270969932374E-2</v>
      </c>
      <c r="P137" s="55">
        <v>0</v>
      </c>
      <c r="Q137" s="13"/>
      <c r="R137" s="55">
        <v>0</v>
      </c>
      <c r="S137" s="13"/>
      <c r="T137" s="55">
        <v>0</v>
      </c>
      <c r="U137" s="13"/>
      <c r="V137" s="55">
        <v>0</v>
      </c>
      <c r="W137" s="13"/>
      <c r="X137" s="55">
        <v>0</v>
      </c>
      <c r="Y137" s="13"/>
      <c r="Z137" s="55">
        <v>0</v>
      </c>
      <c r="AA137" s="13"/>
      <c r="AB137" s="55">
        <v>0</v>
      </c>
      <c r="AC137" s="13"/>
      <c r="AD137" s="55">
        <v>21426.583671513599</v>
      </c>
      <c r="AE137" s="13">
        <v>1.362101915450469E-2</v>
      </c>
      <c r="AF137" s="55">
        <v>0</v>
      </c>
      <c r="AG137" s="13"/>
      <c r="AH137" s="55">
        <v>0</v>
      </c>
      <c r="AI137" s="13"/>
      <c r="AJ137" s="55">
        <v>0</v>
      </c>
      <c r="AK137" s="13"/>
      <c r="AL137" s="55">
        <v>49525.3313526727</v>
      </c>
      <c r="AM137" s="13">
        <v>3.9560975597045279E-4</v>
      </c>
      <c r="AN137" s="1"/>
    </row>
    <row r="138" spans="1:40" x14ac:dyDescent="0.3">
      <c r="A138" s="53" t="s">
        <v>708</v>
      </c>
      <c r="B138" s="1" t="s">
        <v>35</v>
      </c>
      <c r="C138" s="18" t="s">
        <v>35</v>
      </c>
      <c r="D138" s="18" t="s">
        <v>35</v>
      </c>
      <c r="E138" s="18" t="s">
        <v>35</v>
      </c>
      <c r="F138" s="55">
        <v>0</v>
      </c>
      <c r="G138" s="13"/>
      <c r="H138" s="55">
        <v>0</v>
      </c>
      <c r="I138" s="13"/>
      <c r="J138" s="55">
        <v>0</v>
      </c>
      <c r="K138" s="13"/>
      <c r="L138" s="55">
        <v>0</v>
      </c>
      <c r="M138" s="13"/>
      <c r="N138" s="55">
        <v>0</v>
      </c>
      <c r="O138" s="13"/>
      <c r="P138" s="55">
        <v>0</v>
      </c>
      <c r="Q138" s="13"/>
      <c r="R138" s="55">
        <v>0</v>
      </c>
      <c r="S138" s="13"/>
      <c r="T138" s="55">
        <v>0</v>
      </c>
      <c r="U138" s="13"/>
      <c r="V138" s="55">
        <v>0</v>
      </c>
      <c r="W138" s="13"/>
      <c r="X138" s="55">
        <v>2882.3529974399999</v>
      </c>
      <c r="Y138" s="13">
        <v>5.684094749265153E-4</v>
      </c>
      <c r="Z138" s="55">
        <v>0</v>
      </c>
      <c r="AA138" s="13"/>
      <c r="AB138" s="55">
        <v>0</v>
      </c>
      <c r="AC138" s="13"/>
      <c r="AD138" s="55">
        <v>0</v>
      </c>
      <c r="AE138" s="13"/>
      <c r="AF138" s="55">
        <v>0</v>
      </c>
      <c r="AG138" s="13"/>
      <c r="AH138" s="55">
        <v>0</v>
      </c>
      <c r="AI138" s="13"/>
      <c r="AJ138" s="55">
        <v>0</v>
      </c>
      <c r="AK138" s="13"/>
      <c r="AL138" s="55">
        <v>2882.3529974399999</v>
      </c>
      <c r="AM138" s="13">
        <v>2.302431775403769E-5</v>
      </c>
      <c r="AN138" s="1"/>
    </row>
    <row r="139" spans="1:40" x14ac:dyDescent="0.3">
      <c r="A139" s="56" t="s">
        <v>709</v>
      </c>
      <c r="B139" s="1" t="s">
        <v>582</v>
      </c>
      <c r="C139" s="18">
        <v>6</v>
      </c>
      <c r="D139" s="18">
        <v>3.010958904109589</v>
      </c>
      <c r="E139" s="18" t="s">
        <v>583</v>
      </c>
      <c r="F139" s="55">
        <v>0</v>
      </c>
      <c r="G139" s="13"/>
      <c r="H139" s="55">
        <v>0</v>
      </c>
      <c r="I139" s="13"/>
      <c r="J139" s="55">
        <v>0</v>
      </c>
      <c r="K139" s="13"/>
      <c r="L139" s="55">
        <v>0</v>
      </c>
      <c r="M139" s="13"/>
      <c r="N139" s="55">
        <v>0</v>
      </c>
      <c r="O139" s="13"/>
      <c r="P139" s="55">
        <v>0</v>
      </c>
      <c r="Q139" s="13"/>
      <c r="R139" s="55">
        <v>0</v>
      </c>
      <c r="S139" s="13"/>
      <c r="T139" s="55">
        <v>0</v>
      </c>
      <c r="U139" s="13"/>
      <c r="V139" s="55">
        <v>0</v>
      </c>
      <c r="W139" s="13"/>
      <c r="X139" s="55">
        <v>2882.3529974399999</v>
      </c>
      <c r="Y139" s="13">
        <v>5.684094749265153E-4</v>
      </c>
      <c r="Z139" s="55">
        <v>0</v>
      </c>
      <c r="AA139" s="13"/>
      <c r="AB139" s="55">
        <v>0</v>
      </c>
      <c r="AC139" s="13"/>
      <c r="AD139" s="55">
        <v>0</v>
      </c>
      <c r="AE139" s="13"/>
      <c r="AF139" s="55">
        <v>0</v>
      </c>
      <c r="AG139" s="13"/>
      <c r="AH139" s="55">
        <v>0</v>
      </c>
      <c r="AI139" s="13"/>
      <c r="AJ139" s="55">
        <v>0</v>
      </c>
      <c r="AK139" s="13"/>
      <c r="AL139" s="55">
        <v>2882.3529974399999</v>
      </c>
      <c r="AM139" s="13">
        <v>2.302431775403769E-5</v>
      </c>
      <c r="AN139" s="1"/>
    </row>
    <row r="140" spans="1:40" x14ac:dyDescent="0.3">
      <c r="A140" s="53" t="s">
        <v>710</v>
      </c>
      <c r="B140" s="1" t="s">
        <v>35</v>
      </c>
      <c r="C140" s="18" t="s">
        <v>35</v>
      </c>
      <c r="D140" s="18" t="s">
        <v>35</v>
      </c>
      <c r="E140" s="18" t="s">
        <v>35</v>
      </c>
      <c r="F140" s="55">
        <v>0</v>
      </c>
      <c r="G140" s="13"/>
      <c r="H140" s="55">
        <v>0</v>
      </c>
      <c r="I140" s="13"/>
      <c r="J140" s="55">
        <v>0</v>
      </c>
      <c r="K140" s="13"/>
      <c r="L140" s="55">
        <v>0</v>
      </c>
      <c r="M140" s="13"/>
      <c r="N140" s="55">
        <v>0</v>
      </c>
      <c r="O140" s="13"/>
      <c r="P140" s="55">
        <v>0</v>
      </c>
      <c r="Q140" s="13"/>
      <c r="R140" s="55">
        <v>0</v>
      </c>
      <c r="S140" s="13"/>
      <c r="T140" s="55">
        <v>0</v>
      </c>
      <c r="U140" s="13"/>
      <c r="V140" s="55">
        <v>0</v>
      </c>
      <c r="W140" s="13"/>
      <c r="X140" s="55">
        <v>5192.1228135000001</v>
      </c>
      <c r="Y140" s="13">
        <v>1.0239036664824569E-3</v>
      </c>
      <c r="Z140" s="55">
        <v>12114.9532315</v>
      </c>
      <c r="AA140" s="13">
        <v>7.4075085479795993E-4</v>
      </c>
      <c r="AB140" s="55">
        <v>0</v>
      </c>
      <c r="AC140" s="13"/>
      <c r="AD140" s="55">
        <v>0</v>
      </c>
      <c r="AE140" s="13"/>
      <c r="AF140" s="55">
        <v>0</v>
      </c>
      <c r="AG140" s="13"/>
      <c r="AH140" s="55">
        <v>0</v>
      </c>
      <c r="AI140" s="13"/>
      <c r="AJ140" s="55">
        <v>0</v>
      </c>
      <c r="AK140" s="13"/>
      <c r="AL140" s="55">
        <v>17307.076045000002</v>
      </c>
      <c r="AM140" s="13">
        <v>1.3824941587907256E-4</v>
      </c>
      <c r="AN140" s="1"/>
    </row>
    <row r="141" spans="1:40" x14ac:dyDescent="0.3">
      <c r="A141" s="56" t="s">
        <v>711</v>
      </c>
      <c r="B141" s="1" t="s">
        <v>584</v>
      </c>
      <c r="C141" s="18">
        <v>8.125</v>
      </c>
      <c r="D141" s="18">
        <v>0.53972602739726028</v>
      </c>
      <c r="E141" s="18" t="s">
        <v>843</v>
      </c>
      <c r="F141" s="55">
        <v>0</v>
      </c>
      <c r="G141" s="13"/>
      <c r="H141" s="55">
        <v>0</v>
      </c>
      <c r="I141" s="13"/>
      <c r="J141" s="55">
        <v>0</v>
      </c>
      <c r="K141" s="13"/>
      <c r="L141" s="55">
        <v>0</v>
      </c>
      <c r="M141" s="13"/>
      <c r="N141" s="55">
        <v>0</v>
      </c>
      <c r="O141" s="13"/>
      <c r="P141" s="55">
        <v>0</v>
      </c>
      <c r="Q141" s="13"/>
      <c r="R141" s="55">
        <v>0</v>
      </c>
      <c r="S141" s="13"/>
      <c r="T141" s="55">
        <v>0</v>
      </c>
      <c r="U141" s="13"/>
      <c r="V141" s="55">
        <v>0</v>
      </c>
      <c r="W141" s="13"/>
      <c r="X141" s="55">
        <v>5192.1228135000001</v>
      </c>
      <c r="Y141" s="13">
        <v>1.0239036664824569E-3</v>
      </c>
      <c r="Z141" s="55">
        <v>12114.9532315</v>
      </c>
      <c r="AA141" s="13">
        <v>7.4075085479795993E-4</v>
      </c>
      <c r="AB141" s="55">
        <v>0</v>
      </c>
      <c r="AC141" s="13"/>
      <c r="AD141" s="55">
        <v>0</v>
      </c>
      <c r="AE141" s="13"/>
      <c r="AF141" s="55">
        <v>0</v>
      </c>
      <c r="AG141" s="13"/>
      <c r="AH141" s="55">
        <v>0</v>
      </c>
      <c r="AI141" s="13"/>
      <c r="AJ141" s="55">
        <v>0</v>
      </c>
      <c r="AK141" s="13"/>
      <c r="AL141" s="55">
        <v>17307.076045000002</v>
      </c>
      <c r="AM141" s="13">
        <v>1.3824941587907256E-4</v>
      </c>
      <c r="AN141" s="1"/>
    </row>
    <row r="142" spans="1:40" x14ac:dyDescent="0.3">
      <c r="A142" s="19" t="s">
        <v>712</v>
      </c>
      <c r="B142" s="1" t="s">
        <v>35</v>
      </c>
      <c r="C142" s="18" t="s">
        <v>35</v>
      </c>
      <c r="D142" s="18" t="s">
        <v>35</v>
      </c>
      <c r="E142" s="18" t="s">
        <v>35</v>
      </c>
      <c r="F142" s="31">
        <v>0</v>
      </c>
      <c r="G142" s="11"/>
      <c r="H142" s="31">
        <v>0</v>
      </c>
      <c r="I142" s="11"/>
      <c r="J142" s="31">
        <v>0</v>
      </c>
      <c r="K142" s="11"/>
      <c r="L142" s="31">
        <v>0</v>
      </c>
      <c r="M142" s="11"/>
      <c r="N142" s="31">
        <v>0</v>
      </c>
      <c r="O142" s="11"/>
      <c r="P142" s="31">
        <v>53567.835719999995</v>
      </c>
      <c r="Q142" s="11">
        <v>6.9397160923584207E-3</v>
      </c>
      <c r="R142" s="31">
        <v>47246.693759999995</v>
      </c>
      <c r="S142" s="11">
        <v>1.5251616286696143E-3</v>
      </c>
      <c r="T142" s="31">
        <v>0</v>
      </c>
      <c r="U142" s="11"/>
      <c r="V142" s="31">
        <v>0</v>
      </c>
      <c r="W142" s="11"/>
      <c r="X142" s="31">
        <v>0</v>
      </c>
      <c r="Y142" s="11"/>
      <c r="Z142" s="31">
        <v>0</v>
      </c>
      <c r="AA142" s="11"/>
      <c r="AB142" s="31">
        <v>0</v>
      </c>
      <c r="AC142" s="11"/>
      <c r="AD142" s="31">
        <v>0</v>
      </c>
      <c r="AE142" s="11"/>
      <c r="AF142" s="31">
        <v>20238.772679999998</v>
      </c>
      <c r="AG142" s="11">
        <v>3.1182647657926601E-3</v>
      </c>
      <c r="AH142" s="31">
        <v>22540.937160000001</v>
      </c>
      <c r="AI142" s="11">
        <v>8.6987835187055617E-4</v>
      </c>
      <c r="AJ142" s="31">
        <v>0</v>
      </c>
      <c r="AK142" s="11"/>
      <c r="AL142" s="31">
        <v>143594.23931999999</v>
      </c>
      <c r="AM142" s="11">
        <v>1.1470348693201084E-3</v>
      </c>
      <c r="AN142" s="1"/>
    </row>
    <row r="143" spans="1:40" x14ac:dyDescent="0.3">
      <c r="A143" s="53" t="s">
        <v>713</v>
      </c>
      <c r="B143" s="1" t="s">
        <v>35</v>
      </c>
      <c r="C143" s="18" t="s">
        <v>35</v>
      </c>
      <c r="D143" s="18" t="s">
        <v>35</v>
      </c>
      <c r="E143" s="18" t="s">
        <v>35</v>
      </c>
      <c r="F143" s="55">
        <v>0</v>
      </c>
      <c r="G143" s="13"/>
      <c r="H143" s="55">
        <v>0</v>
      </c>
      <c r="I143" s="13"/>
      <c r="J143" s="55">
        <v>0</v>
      </c>
      <c r="K143" s="13"/>
      <c r="L143" s="55">
        <v>0</v>
      </c>
      <c r="M143" s="13"/>
      <c r="N143" s="55">
        <v>0</v>
      </c>
      <c r="O143" s="13"/>
      <c r="P143" s="55">
        <v>53567.835719999995</v>
      </c>
      <c r="Q143" s="13">
        <v>6.9397160923584207E-3</v>
      </c>
      <c r="R143" s="55">
        <v>47246.693759999995</v>
      </c>
      <c r="S143" s="13">
        <v>1.5251616286696143E-3</v>
      </c>
      <c r="T143" s="55">
        <v>0</v>
      </c>
      <c r="U143" s="13"/>
      <c r="V143" s="55">
        <v>0</v>
      </c>
      <c r="W143" s="13"/>
      <c r="X143" s="55">
        <v>0</v>
      </c>
      <c r="Y143" s="13"/>
      <c r="Z143" s="55">
        <v>0</v>
      </c>
      <c r="AA143" s="13"/>
      <c r="AB143" s="55">
        <v>0</v>
      </c>
      <c r="AC143" s="13"/>
      <c r="AD143" s="55">
        <v>0</v>
      </c>
      <c r="AE143" s="13"/>
      <c r="AF143" s="55">
        <v>20238.772679999998</v>
      </c>
      <c r="AG143" s="13">
        <v>3.1182647657926601E-3</v>
      </c>
      <c r="AH143" s="55">
        <v>22540.937160000001</v>
      </c>
      <c r="AI143" s="13">
        <v>8.6987835187055617E-4</v>
      </c>
      <c r="AJ143" s="55">
        <v>0</v>
      </c>
      <c r="AK143" s="13"/>
      <c r="AL143" s="55">
        <v>143594.23931999999</v>
      </c>
      <c r="AM143" s="13">
        <v>1.1470348693201084E-3</v>
      </c>
      <c r="AN143" s="1"/>
    </row>
    <row r="144" spans="1:40" x14ac:dyDescent="0.3">
      <c r="A144" s="56" t="s">
        <v>714</v>
      </c>
      <c r="B144" s="1" t="s">
        <v>582</v>
      </c>
      <c r="C144" s="18">
        <v>3.5</v>
      </c>
      <c r="D144" s="18">
        <v>4.506849315068493</v>
      </c>
      <c r="E144" s="18" t="s">
        <v>583</v>
      </c>
      <c r="F144" s="55">
        <v>0</v>
      </c>
      <c r="G144" s="13"/>
      <c r="H144" s="55">
        <v>0</v>
      </c>
      <c r="I144" s="13"/>
      <c r="J144" s="55">
        <v>0</v>
      </c>
      <c r="K144" s="13"/>
      <c r="L144" s="55">
        <v>0</v>
      </c>
      <c r="M144" s="13"/>
      <c r="N144" s="55">
        <v>0</v>
      </c>
      <c r="O144" s="13"/>
      <c r="P144" s="55">
        <v>53567.835719999995</v>
      </c>
      <c r="Q144" s="13">
        <v>6.9397160923584207E-3</v>
      </c>
      <c r="R144" s="55">
        <v>47246.693759999995</v>
      </c>
      <c r="S144" s="13">
        <v>1.5251616286696143E-3</v>
      </c>
      <c r="T144" s="55">
        <v>0</v>
      </c>
      <c r="U144" s="13"/>
      <c r="V144" s="55">
        <v>0</v>
      </c>
      <c r="W144" s="13"/>
      <c r="X144" s="55">
        <v>0</v>
      </c>
      <c r="Y144" s="13"/>
      <c r="Z144" s="55">
        <v>0</v>
      </c>
      <c r="AA144" s="13"/>
      <c r="AB144" s="55">
        <v>0</v>
      </c>
      <c r="AC144" s="13"/>
      <c r="AD144" s="55">
        <v>0</v>
      </c>
      <c r="AE144" s="13"/>
      <c r="AF144" s="55">
        <v>20238.772679999998</v>
      </c>
      <c r="AG144" s="13">
        <v>3.1182647657926601E-3</v>
      </c>
      <c r="AH144" s="55">
        <v>22540.937160000001</v>
      </c>
      <c r="AI144" s="13">
        <v>8.6987835187055617E-4</v>
      </c>
      <c r="AJ144" s="55">
        <v>0</v>
      </c>
      <c r="AK144" s="13"/>
      <c r="AL144" s="55">
        <v>143594.23931999999</v>
      </c>
      <c r="AM144" s="13">
        <v>1.1470348693201084E-3</v>
      </c>
      <c r="AN144" s="1"/>
    </row>
    <row r="145" spans="1:40" x14ac:dyDescent="0.3">
      <c r="A145" s="19" t="s">
        <v>528</v>
      </c>
      <c r="B145" s="1" t="s">
        <v>35</v>
      </c>
      <c r="C145" s="18" t="s">
        <v>35</v>
      </c>
      <c r="D145" s="18" t="s">
        <v>35</v>
      </c>
      <c r="E145" s="18" t="s">
        <v>35</v>
      </c>
      <c r="F145" s="31">
        <v>0</v>
      </c>
      <c r="G145" s="11"/>
      <c r="H145" s="31">
        <v>0</v>
      </c>
      <c r="I145" s="11"/>
      <c r="J145" s="31">
        <v>0</v>
      </c>
      <c r="K145" s="11"/>
      <c r="L145" s="31">
        <v>0</v>
      </c>
      <c r="M145" s="11"/>
      <c r="N145" s="31">
        <v>0</v>
      </c>
      <c r="O145" s="11"/>
      <c r="P145" s="31">
        <v>8429.6441770649999</v>
      </c>
      <c r="Q145" s="11">
        <v>1.0920608712700374E-3</v>
      </c>
      <c r="R145" s="31">
        <v>0</v>
      </c>
      <c r="S145" s="11"/>
      <c r="T145" s="31">
        <v>0</v>
      </c>
      <c r="U145" s="11"/>
      <c r="V145" s="31">
        <v>0</v>
      </c>
      <c r="W145" s="11"/>
      <c r="X145" s="31">
        <v>0</v>
      </c>
      <c r="Y145" s="11"/>
      <c r="Z145" s="31">
        <v>0</v>
      </c>
      <c r="AA145" s="11"/>
      <c r="AB145" s="31">
        <v>0</v>
      </c>
      <c r="AC145" s="11"/>
      <c r="AD145" s="31">
        <v>0</v>
      </c>
      <c r="AE145" s="11"/>
      <c r="AF145" s="31">
        <v>0</v>
      </c>
      <c r="AG145" s="11"/>
      <c r="AH145" s="31">
        <v>0</v>
      </c>
      <c r="AI145" s="11"/>
      <c r="AJ145" s="31">
        <v>0</v>
      </c>
      <c r="AK145" s="11"/>
      <c r="AL145" s="31">
        <v>8429.6441770649999</v>
      </c>
      <c r="AM145" s="11">
        <v>6.7336237531835584E-5</v>
      </c>
      <c r="AN145" s="1"/>
    </row>
    <row r="146" spans="1:40" x14ac:dyDescent="0.3">
      <c r="A146" s="53" t="s">
        <v>529</v>
      </c>
      <c r="B146" s="1" t="s">
        <v>35</v>
      </c>
      <c r="C146" s="18" t="s">
        <v>35</v>
      </c>
      <c r="D146" s="18" t="s">
        <v>35</v>
      </c>
      <c r="E146" s="18" t="s">
        <v>35</v>
      </c>
      <c r="F146" s="55">
        <v>0</v>
      </c>
      <c r="G146" s="13"/>
      <c r="H146" s="55">
        <v>0</v>
      </c>
      <c r="I146" s="13"/>
      <c r="J146" s="55">
        <v>0</v>
      </c>
      <c r="K146" s="13"/>
      <c r="L146" s="55">
        <v>0</v>
      </c>
      <c r="M146" s="13"/>
      <c r="N146" s="55">
        <v>0</v>
      </c>
      <c r="O146" s="13"/>
      <c r="P146" s="55">
        <v>8429.6441770649999</v>
      </c>
      <c r="Q146" s="13">
        <v>1.0920608712700374E-3</v>
      </c>
      <c r="R146" s="55">
        <v>0</v>
      </c>
      <c r="S146" s="13"/>
      <c r="T146" s="55">
        <v>0</v>
      </c>
      <c r="U146" s="13"/>
      <c r="V146" s="55">
        <v>0</v>
      </c>
      <c r="W146" s="13"/>
      <c r="X146" s="55">
        <v>0</v>
      </c>
      <c r="Y146" s="13"/>
      <c r="Z146" s="55">
        <v>0</v>
      </c>
      <c r="AA146" s="13"/>
      <c r="AB146" s="55">
        <v>0</v>
      </c>
      <c r="AC146" s="13"/>
      <c r="AD146" s="55">
        <v>0</v>
      </c>
      <c r="AE146" s="13"/>
      <c r="AF146" s="55">
        <v>0</v>
      </c>
      <c r="AG146" s="13"/>
      <c r="AH146" s="55">
        <v>0</v>
      </c>
      <c r="AI146" s="13"/>
      <c r="AJ146" s="55">
        <v>0</v>
      </c>
      <c r="AK146" s="13"/>
      <c r="AL146" s="55">
        <v>8429.6441770649999</v>
      </c>
      <c r="AM146" s="13">
        <v>6.7336237531835584E-5</v>
      </c>
      <c r="AN146" s="1"/>
    </row>
    <row r="147" spans="1:40" x14ac:dyDescent="0.3">
      <c r="A147" s="56" t="s">
        <v>715</v>
      </c>
      <c r="B147" s="1" t="s">
        <v>584</v>
      </c>
      <c r="C147" s="18">
        <v>6.6875</v>
      </c>
      <c r="D147" s="18">
        <v>5.0082191780821921</v>
      </c>
      <c r="E147" s="18" t="s">
        <v>583</v>
      </c>
      <c r="F147" s="55">
        <v>0</v>
      </c>
      <c r="G147" s="13"/>
      <c r="H147" s="55">
        <v>0</v>
      </c>
      <c r="I147" s="13"/>
      <c r="J147" s="55">
        <v>0</v>
      </c>
      <c r="K147" s="13"/>
      <c r="L147" s="55">
        <v>0</v>
      </c>
      <c r="M147" s="13"/>
      <c r="N147" s="55">
        <v>0</v>
      </c>
      <c r="O147" s="13"/>
      <c r="P147" s="55">
        <v>8429.6441770649999</v>
      </c>
      <c r="Q147" s="13">
        <v>1.0920608712700374E-3</v>
      </c>
      <c r="R147" s="55">
        <v>0</v>
      </c>
      <c r="S147" s="13"/>
      <c r="T147" s="55">
        <v>0</v>
      </c>
      <c r="U147" s="13"/>
      <c r="V147" s="55">
        <v>0</v>
      </c>
      <c r="W147" s="13"/>
      <c r="X147" s="55">
        <v>0</v>
      </c>
      <c r="Y147" s="13"/>
      <c r="Z147" s="55">
        <v>0</v>
      </c>
      <c r="AA147" s="13"/>
      <c r="AB147" s="55">
        <v>0</v>
      </c>
      <c r="AC147" s="13"/>
      <c r="AD147" s="55">
        <v>0</v>
      </c>
      <c r="AE147" s="13"/>
      <c r="AF147" s="55">
        <v>0</v>
      </c>
      <c r="AG147" s="13"/>
      <c r="AH147" s="55">
        <v>0</v>
      </c>
      <c r="AI147" s="13"/>
      <c r="AJ147" s="55">
        <v>0</v>
      </c>
      <c r="AK147" s="13"/>
      <c r="AL147" s="55">
        <v>8429.6441770649999</v>
      </c>
      <c r="AM147" s="13">
        <v>6.7336237531835584E-5</v>
      </c>
      <c r="AN147" s="1"/>
    </row>
    <row r="148" spans="1:40" x14ac:dyDescent="0.3">
      <c r="A148" s="15" t="s">
        <v>548</v>
      </c>
      <c r="B148" s="1" t="s">
        <v>35</v>
      </c>
      <c r="C148" s="18" t="s">
        <v>35</v>
      </c>
      <c r="D148" s="18" t="s">
        <v>35</v>
      </c>
      <c r="E148" s="18" t="s">
        <v>35</v>
      </c>
      <c r="F148" s="29">
        <v>0</v>
      </c>
      <c r="G148" s="17"/>
      <c r="H148" s="29">
        <v>5458.2056438515001</v>
      </c>
      <c r="I148" s="17">
        <v>4.0951969086780804E-3</v>
      </c>
      <c r="J148" s="29">
        <v>46364.075378905909</v>
      </c>
      <c r="K148" s="17">
        <v>4.4488547299093694E-3</v>
      </c>
      <c r="L148" s="29">
        <v>22795.1282667409</v>
      </c>
      <c r="M148" s="17">
        <v>6.3684003341227926E-3</v>
      </c>
      <c r="N148" s="29">
        <v>0</v>
      </c>
      <c r="O148" s="17"/>
      <c r="P148" s="29">
        <v>109271.48028519761</v>
      </c>
      <c r="Q148" s="17">
        <v>1.4156126339222048E-2</v>
      </c>
      <c r="R148" s="29">
        <v>202892.8651162</v>
      </c>
      <c r="S148" s="17">
        <v>6.5495463910757255E-3</v>
      </c>
      <c r="T148" s="29">
        <v>16795.546349851502</v>
      </c>
      <c r="U148" s="17">
        <v>4.0206589551770051E-3</v>
      </c>
      <c r="V148" s="29">
        <v>0</v>
      </c>
      <c r="W148" s="17"/>
      <c r="X148" s="29">
        <v>41845.258377357095</v>
      </c>
      <c r="Y148" s="17">
        <v>8.2520223454806158E-3</v>
      </c>
      <c r="Z148" s="29">
        <v>105446.12657600001</v>
      </c>
      <c r="AA148" s="17">
        <v>6.4473470845281058E-3</v>
      </c>
      <c r="AB148" s="29">
        <v>2115.0488799999998</v>
      </c>
      <c r="AC148" s="17">
        <v>5.6337389481579615E-4</v>
      </c>
      <c r="AD148" s="29">
        <v>0</v>
      </c>
      <c r="AE148" s="17"/>
      <c r="AF148" s="29">
        <v>49690.415403999999</v>
      </c>
      <c r="AG148" s="17">
        <v>7.6559914972024901E-3</v>
      </c>
      <c r="AH148" s="29">
        <v>70517.447447999992</v>
      </c>
      <c r="AI148" s="17">
        <v>2.7213420865676552E-3</v>
      </c>
      <c r="AJ148" s="29">
        <v>0</v>
      </c>
      <c r="AK148" s="17"/>
      <c r="AL148" s="29">
        <v>673191.59772610443</v>
      </c>
      <c r="AM148" s="17">
        <v>5.3774736366990726E-3</v>
      </c>
      <c r="AN148" s="1"/>
    </row>
    <row r="149" spans="1:40" x14ac:dyDescent="0.3">
      <c r="A149" s="53" t="s">
        <v>549</v>
      </c>
      <c r="B149" s="1" t="s">
        <v>35</v>
      </c>
      <c r="C149" s="18" t="s">
        <v>35</v>
      </c>
      <c r="D149" s="18" t="s">
        <v>35</v>
      </c>
      <c r="E149" s="18" t="s">
        <v>35</v>
      </c>
      <c r="F149" s="55">
        <v>0</v>
      </c>
      <c r="G149" s="13"/>
      <c r="H149" s="55">
        <v>0</v>
      </c>
      <c r="I149" s="13"/>
      <c r="J149" s="55">
        <v>3088.7006919999999</v>
      </c>
      <c r="K149" s="13">
        <v>2.9637560051785954E-4</v>
      </c>
      <c r="L149" s="55">
        <v>16409.862000000001</v>
      </c>
      <c r="M149" s="13">
        <v>4.5845133846509527E-3</v>
      </c>
      <c r="N149" s="55">
        <v>0</v>
      </c>
      <c r="O149" s="13"/>
      <c r="P149" s="55">
        <v>26540.216807999997</v>
      </c>
      <c r="Q149" s="13">
        <v>3.4382865613589329E-3</v>
      </c>
      <c r="R149" s="55">
        <v>164824.300564</v>
      </c>
      <c r="S149" s="13">
        <v>5.3206622238897647E-3</v>
      </c>
      <c r="T149" s="55">
        <v>0</v>
      </c>
      <c r="U149" s="13"/>
      <c r="V149" s="55">
        <v>0</v>
      </c>
      <c r="W149" s="13"/>
      <c r="X149" s="55">
        <v>3198.099772</v>
      </c>
      <c r="Y149" s="13">
        <v>6.3067577558323287E-4</v>
      </c>
      <c r="Z149" s="55">
        <v>105446.12657600001</v>
      </c>
      <c r="AA149" s="13">
        <v>6.4473470845281058E-3</v>
      </c>
      <c r="AB149" s="55">
        <v>2115.0488799999998</v>
      </c>
      <c r="AC149" s="13">
        <v>5.6337389481579615E-4</v>
      </c>
      <c r="AD149" s="55">
        <v>0</v>
      </c>
      <c r="AE149" s="13"/>
      <c r="AF149" s="55">
        <v>27761.839867999999</v>
      </c>
      <c r="AG149" s="13">
        <v>4.2773723714733848E-3</v>
      </c>
      <c r="AH149" s="55">
        <v>24512.687192000001</v>
      </c>
      <c r="AI149" s="13">
        <v>9.4597024884725126E-4</v>
      </c>
      <c r="AJ149" s="55">
        <v>0</v>
      </c>
      <c r="AK149" s="13"/>
      <c r="AL149" s="55">
        <v>373896.88235199999</v>
      </c>
      <c r="AM149" s="13">
        <v>2.9866989345727069E-3</v>
      </c>
      <c r="AN149" s="1"/>
    </row>
    <row r="150" spans="1:40" x14ac:dyDescent="0.3">
      <c r="A150" s="56" t="s">
        <v>716</v>
      </c>
      <c r="B150" s="1" t="s">
        <v>582</v>
      </c>
      <c r="C150" s="18">
        <v>5.5</v>
      </c>
      <c r="D150" s="18">
        <v>2.4767123287671233</v>
      </c>
      <c r="E150" s="18" t="s">
        <v>583</v>
      </c>
      <c r="F150" s="55">
        <v>0</v>
      </c>
      <c r="G150" s="13"/>
      <c r="H150" s="55">
        <v>0</v>
      </c>
      <c r="I150" s="13"/>
      <c r="J150" s="55">
        <v>3088.7006919999999</v>
      </c>
      <c r="K150" s="13">
        <v>2.9637560051785954E-4</v>
      </c>
      <c r="L150" s="55">
        <v>16409.862000000001</v>
      </c>
      <c r="M150" s="13">
        <v>4.5845133846509527E-3</v>
      </c>
      <c r="N150" s="55">
        <v>0</v>
      </c>
      <c r="O150" s="13"/>
      <c r="P150" s="55">
        <v>26540.216807999997</v>
      </c>
      <c r="Q150" s="13">
        <v>3.4382865613589329E-3</v>
      </c>
      <c r="R150" s="55">
        <v>164824.300564</v>
      </c>
      <c r="S150" s="13">
        <v>5.3206622238897647E-3</v>
      </c>
      <c r="T150" s="55">
        <v>0</v>
      </c>
      <c r="U150" s="13"/>
      <c r="V150" s="55">
        <v>0</v>
      </c>
      <c r="W150" s="13"/>
      <c r="X150" s="55">
        <v>3198.099772</v>
      </c>
      <c r="Y150" s="13">
        <v>6.3067577558323287E-4</v>
      </c>
      <c r="Z150" s="55">
        <v>105446.12657600001</v>
      </c>
      <c r="AA150" s="13">
        <v>6.4473470845281058E-3</v>
      </c>
      <c r="AB150" s="55">
        <v>2115.0488799999998</v>
      </c>
      <c r="AC150" s="13">
        <v>5.6337389481579615E-4</v>
      </c>
      <c r="AD150" s="55">
        <v>0</v>
      </c>
      <c r="AE150" s="13"/>
      <c r="AF150" s="55">
        <v>27761.839867999999</v>
      </c>
      <c r="AG150" s="13">
        <v>4.2773723714733848E-3</v>
      </c>
      <c r="AH150" s="55">
        <v>24512.687192000001</v>
      </c>
      <c r="AI150" s="13">
        <v>9.4597024884725126E-4</v>
      </c>
      <c r="AJ150" s="55">
        <v>0</v>
      </c>
      <c r="AK150" s="13"/>
      <c r="AL150" s="55">
        <v>373896.88235199999</v>
      </c>
      <c r="AM150" s="13">
        <v>2.9866989345727069E-3</v>
      </c>
      <c r="AN150" s="1"/>
    </row>
    <row r="151" spans="1:40" x14ac:dyDescent="0.3">
      <c r="A151" s="53" t="s">
        <v>224</v>
      </c>
      <c r="B151" s="1" t="s">
        <v>35</v>
      </c>
      <c r="C151" s="18" t="s">
        <v>35</v>
      </c>
      <c r="D151" s="18" t="s">
        <v>35</v>
      </c>
      <c r="E151" s="18" t="s">
        <v>35</v>
      </c>
      <c r="F151" s="55">
        <v>0</v>
      </c>
      <c r="G151" s="13"/>
      <c r="H151" s="55">
        <v>0</v>
      </c>
      <c r="I151" s="13"/>
      <c r="J151" s="55">
        <v>0</v>
      </c>
      <c r="K151" s="13"/>
      <c r="L151" s="55">
        <v>5335.2555199999997</v>
      </c>
      <c r="M151" s="13">
        <v>1.4905396731534292E-3</v>
      </c>
      <c r="N151" s="55">
        <v>0</v>
      </c>
      <c r="O151" s="13"/>
      <c r="P151" s="55">
        <v>48439.392679999997</v>
      </c>
      <c r="Q151" s="13">
        <v>6.2753260117238254E-3</v>
      </c>
      <c r="R151" s="55">
        <v>23613.570791999999</v>
      </c>
      <c r="S151" s="13">
        <v>7.6226523427809804E-4</v>
      </c>
      <c r="T151" s="55">
        <v>0</v>
      </c>
      <c r="U151" s="13"/>
      <c r="V151" s="55">
        <v>0</v>
      </c>
      <c r="W151" s="13"/>
      <c r="X151" s="55">
        <v>16883.72</v>
      </c>
      <c r="Y151" s="13">
        <v>3.3295250194996548E-3</v>
      </c>
      <c r="Z151" s="55">
        <v>0</v>
      </c>
      <c r="AA151" s="13"/>
      <c r="AB151" s="55">
        <v>0</v>
      </c>
      <c r="AC151" s="13"/>
      <c r="AD151" s="55">
        <v>0</v>
      </c>
      <c r="AE151" s="13"/>
      <c r="AF151" s="55">
        <v>21928.575535999997</v>
      </c>
      <c r="AG151" s="13">
        <v>3.3786191257291049E-3</v>
      </c>
      <c r="AH151" s="55">
        <v>46004.760255999994</v>
      </c>
      <c r="AI151" s="13">
        <v>1.7753718377204041E-3</v>
      </c>
      <c r="AJ151" s="55">
        <v>0</v>
      </c>
      <c r="AK151" s="13"/>
      <c r="AL151" s="55">
        <v>162205.27478399998</v>
      </c>
      <c r="AM151" s="13">
        <v>1.2957003501392111E-3</v>
      </c>
      <c r="AN151" s="1"/>
    </row>
    <row r="152" spans="1:40" x14ac:dyDescent="0.3">
      <c r="A152" s="56" t="s">
        <v>717</v>
      </c>
      <c r="B152" s="1" t="s">
        <v>582</v>
      </c>
      <c r="C152" s="18">
        <v>4.5</v>
      </c>
      <c r="D152" s="18">
        <v>7.7452054794520544</v>
      </c>
      <c r="E152" s="18" t="s">
        <v>583</v>
      </c>
      <c r="F152" s="55">
        <v>0</v>
      </c>
      <c r="G152" s="13"/>
      <c r="H152" s="55">
        <v>0</v>
      </c>
      <c r="I152" s="13"/>
      <c r="J152" s="55">
        <v>0</v>
      </c>
      <c r="K152" s="13"/>
      <c r="L152" s="55">
        <v>5335.2555199999997</v>
      </c>
      <c r="M152" s="13">
        <v>1.4905396731534292E-3</v>
      </c>
      <c r="N152" s="55">
        <v>0</v>
      </c>
      <c r="O152" s="13"/>
      <c r="P152" s="55">
        <v>48439.392679999997</v>
      </c>
      <c r="Q152" s="13">
        <v>6.2753260117238254E-3</v>
      </c>
      <c r="R152" s="55">
        <v>23613.570791999999</v>
      </c>
      <c r="S152" s="13">
        <v>7.6226523427809804E-4</v>
      </c>
      <c r="T152" s="55">
        <v>0</v>
      </c>
      <c r="U152" s="13"/>
      <c r="V152" s="55">
        <v>0</v>
      </c>
      <c r="W152" s="13"/>
      <c r="X152" s="55">
        <v>16883.72</v>
      </c>
      <c r="Y152" s="13">
        <v>3.3295250194996548E-3</v>
      </c>
      <c r="Z152" s="55">
        <v>0</v>
      </c>
      <c r="AA152" s="13"/>
      <c r="AB152" s="55">
        <v>0</v>
      </c>
      <c r="AC152" s="13"/>
      <c r="AD152" s="55">
        <v>0</v>
      </c>
      <c r="AE152" s="13"/>
      <c r="AF152" s="55">
        <v>21928.575535999997</v>
      </c>
      <c r="AG152" s="13">
        <v>3.3786191257291049E-3</v>
      </c>
      <c r="AH152" s="55">
        <v>46004.760255999994</v>
      </c>
      <c r="AI152" s="13">
        <v>1.7753718377204041E-3</v>
      </c>
      <c r="AJ152" s="55">
        <v>0</v>
      </c>
      <c r="AK152" s="13"/>
      <c r="AL152" s="55">
        <v>162205.27478399998</v>
      </c>
      <c r="AM152" s="13">
        <v>1.2957003501392111E-3</v>
      </c>
      <c r="AN152" s="1"/>
    </row>
    <row r="153" spans="1:40" x14ac:dyDescent="0.3">
      <c r="A153" s="53" t="s">
        <v>563</v>
      </c>
      <c r="B153" s="1" t="s">
        <v>35</v>
      </c>
      <c r="C153" s="18" t="s">
        <v>35</v>
      </c>
      <c r="D153" s="18" t="s">
        <v>35</v>
      </c>
      <c r="E153" s="18" t="s">
        <v>35</v>
      </c>
      <c r="F153" s="55">
        <v>0</v>
      </c>
      <c r="G153" s="13"/>
      <c r="H153" s="55">
        <v>5458.2056438515001</v>
      </c>
      <c r="I153" s="13">
        <v>4.0951969086780804E-3</v>
      </c>
      <c r="J153" s="55">
        <v>43275.374686905903</v>
      </c>
      <c r="K153" s="13">
        <v>4.1524791293915102E-3</v>
      </c>
      <c r="L153" s="55">
        <v>1050.0107467409</v>
      </c>
      <c r="M153" s="13">
        <v>2.933472763184113E-4</v>
      </c>
      <c r="N153" s="55">
        <v>0</v>
      </c>
      <c r="O153" s="13"/>
      <c r="P153" s="55">
        <v>34291.870797197604</v>
      </c>
      <c r="Q153" s="13">
        <v>4.4425137661392904E-3</v>
      </c>
      <c r="R153" s="55">
        <v>14454.993760199999</v>
      </c>
      <c r="S153" s="13">
        <v>4.6661893290786204E-4</v>
      </c>
      <c r="T153" s="55">
        <v>16795.546349851502</v>
      </c>
      <c r="U153" s="13">
        <v>4.0206589551770051E-3</v>
      </c>
      <c r="V153" s="55">
        <v>0</v>
      </c>
      <c r="W153" s="13"/>
      <c r="X153" s="55">
        <v>21763.4386053571</v>
      </c>
      <c r="Y153" s="13">
        <v>4.2918215503977286E-3</v>
      </c>
      <c r="Z153" s="55">
        <v>0</v>
      </c>
      <c r="AA153" s="13"/>
      <c r="AB153" s="55">
        <v>0</v>
      </c>
      <c r="AC153" s="13"/>
      <c r="AD153" s="55">
        <v>0</v>
      </c>
      <c r="AE153" s="13"/>
      <c r="AF153" s="55">
        <v>0</v>
      </c>
      <c r="AG153" s="13"/>
      <c r="AH153" s="55">
        <v>0</v>
      </c>
      <c r="AI153" s="13"/>
      <c r="AJ153" s="55">
        <v>0</v>
      </c>
      <c r="AK153" s="13"/>
      <c r="AL153" s="55">
        <v>137089.44059010452</v>
      </c>
      <c r="AM153" s="13">
        <v>1.0950743519871538E-3</v>
      </c>
      <c r="AN153" s="1"/>
    </row>
    <row r="154" spans="1:40" x14ac:dyDescent="0.3">
      <c r="A154" s="56" t="s">
        <v>718</v>
      </c>
      <c r="B154" s="1" t="s">
        <v>582</v>
      </c>
      <c r="C154" s="18">
        <v>4.375</v>
      </c>
      <c r="D154" s="18">
        <v>2.032876712328767</v>
      </c>
      <c r="E154" s="18" t="s">
        <v>583</v>
      </c>
      <c r="F154" s="55">
        <v>0</v>
      </c>
      <c r="G154" s="13"/>
      <c r="H154" s="55">
        <v>5458.2056438515001</v>
      </c>
      <c r="I154" s="13">
        <v>4.0951969086780804E-3</v>
      </c>
      <c r="J154" s="55">
        <v>40964.295916905903</v>
      </c>
      <c r="K154" s="13">
        <v>3.9307200706141746E-3</v>
      </c>
      <c r="L154" s="55">
        <v>1050.0107467409</v>
      </c>
      <c r="M154" s="13">
        <v>2.933472763184113E-4</v>
      </c>
      <c r="N154" s="55">
        <v>0</v>
      </c>
      <c r="O154" s="13"/>
      <c r="P154" s="55">
        <v>34291.870797197604</v>
      </c>
      <c r="Q154" s="13">
        <v>4.4425137661392904E-3</v>
      </c>
      <c r="R154" s="55">
        <v>14454.993760199999</v>
      </c>
      <c r="S154" s="13">
        <v>4.6661893290786204E-4</v>
      </c>
      <c r="T154" s="55">
        <v>16795.546349851502</v>
      </c>
      <c r="U154" s="13">
        <v>4.0206589551770051E-3</v>
      </c>
      <c r="V154" s="55">
        <v>0</v>
      </c>
      <c r="W154" s="13"/>
      <c r="X154" s="55">
        <v>21763.4386053571</v>
      </c>
      <c r="Y154" s="13">
        <v>4.2918215503977286E-3</v>
      </c>
      <c r="Z154" s="55">
        <v>0</v>
      </c>
      <c r="AA154" s="13"/>
      <c r="AB154" s="55">
        <v>0</v>
      </c>
      <c r="AC154" s="13"/>
      <c r="AD154" s="55">
        <v>0</v>
      </c>
      <c r="AE154" s="13"/>
      <c r="AF154" s="55">
        <v>0</v>
      </c>
      <c r="AG154" s="13"/>
      <c r="AH154" s="55">
        <v>0</v>
      </c>
      <c r="AI154" s="13"/>
      <c r="AJ154" s="55">
        <v>0</v>
      </c>
      <c r="AK154" s="13"/>
      <c r="AL154" s="55">
        <v>134778.3618201045</v>
      </c>
      <c r="AM154" s="13">
        <v>1.0766133890161538E-3</v>
      </c>
      <c r="AN154" s="1"/>
    </row>
    <row r="155" spans="1:40" x14ac:dyDescent="0.3">
      <c r="A155" s="56" t="s">
        <v>719</v>
      </c>
      <c r="B155" s="1" t="s">
        <v>582</v>
      </c>
      <c r="C155" s="18">
        <v>4.375</v>
      </c>
      <c r="D155" s="18">
        <v>2.032876712328767</v>
      </c>
      <c r="E155" s="18" t="s">
        <v>583</v>
      </c>
      <c r="F155" s="55">
        <v>0</v>
      </c>
      <c r="G155" s="13"/>
      <c r="H155" s="55">
        <v>0</v>
      </c>
      <c r="I155" s="13"/>
      <c r="J155" s="55">
        <v>2311.0787700000001</v>
      </c>
      <c r="K155" s="13">
        <v>2.2175905877733597E-4</v>
      </c>
      <c r="L155" s="55">
        <v>0</v>
      </c>
      <c r="M155" s="13"/>
      <c r="N155" s="55">
        <v>0</v>
      </c>
      <c r="O155" s="13"/>
      <c r="P155" s="55">
        <v>0</v>
      </c>
      <c r="Q155" s="13"/>
      <c r="R155" s="55">
        <v>0</v>
      </c>
      <c r="S155" s="13"/>
      <c r="T155" s="55">
        <v>0</v>
      </c>
      <c r="U155" s="13"/>
      <c r="V155" s="55">
        <v>0</v>
      </c>
      <c r="W155" s="13"/>
      <c r="X155" s="55">
        <v>0</v>
      </c>
      <c r="Y155" s="13"/>
      <c r="Z155" s="55">
        <v>0</v>
      </c>
      <c r="AA155" s="13"/>
      <c r="AB155" s="55">
        <v>0</v>
      </c>
      <c r="AC155" s="13"/>
      <c r="AD155" s="55">
        <v>0</v>
      </c>
      <c r="AE155" s="13"/>
      <c r="AF155" s="55">
        <v>0</v>
      </c>
      <c r="AG155" s="13"/>
      <c r="AH155" s="55">
        <v>0</v>
      </c>
      <c r="AI155" s="13"/>
      <c r="AJ155" s="55">
        <v>0</v>
      </c>
      <c r="AK155" s="13"/>
      <c r="AL155" s="55">
        <v>2311.0787700000001</v>
      </c>
      <c r="AM155" s="13">
        <v>1.8460962970999961E-5</v>
      </c>
      <c r="AN155" s="1"/>
    </row>
    <row r="156" spans="1:40" x14ac:dyDescent="0.3">
      <c r="A156" s="15" t="s">
        <v>566</v>
      </c>
      <c r="B156" s="1" t="s">
        <v>35</v>
      </c>
      <c r="C156" s="18" t="s">
        <v>35</v>
      </c>
      <c r="D156" s="18" t="s">
        <v>35</v>
      </c>
      <c r="E156" s="18" t="s">
        <v>35</v>
      </c>
      <c r="F156" s="29">
        <v>8182.0510384908002</v>
      </c>
      <c r="G156" s="17">
        <v>4.3442835472481345E-2</v>
      </c>
      <c r="H156" s="29">
        <v>66.5596769032</v>
      </c>
      <c r="I156" s="17">
        <v>4.9938569720919877E-5</v>
      </c>
      <c r="J156" s="29">
        <v>17613.221679620798</v>
      </c>
      <c r="K156" s="17">
        <v>1.6900728406194815E-3</v>
      </c>
      <c r="L156" s="29">
        <v>0</v>
      </c>
      <c r="M156" s="17"/>
      <c r="N156" s="29">
        <v>125387.69354885111</v>
      </c>
      <c r="O156" s="17">
        <v>5.2255847285907167E-2</v>
      </c>
      <c r="P156" s="29">
        <v>27742.992270227998</v>
      </c>
      <c r="Q156" s="17">
        <v>3.5941061892854182E-3</v>
      </c>
      <c r="R156" s="29">
        <v>262691.38601028291</v>
      </c>
      <c r="S156" s="17">
        <v>8.4798911890024576E-3</v>
      </c>
      <c r="T156" s="29">
        <v>0</v>
      </c>
      <c r="U156" s="17"/>
      <c r="V156" s="29">
        <v>181089.0432350378</v>
      </c>
      <c r="W156" s="17">
        <v>0.11619368758841633</v>
      </c>
      <c r="X156" s="29">
        <v>14518.581623976401</v>
      </c>
      <c r="Y156" s="17">
        <v>2.8631119661234224E-3</v>
      </c>
      <c r="Z156" s="29">
        <v>75786.992688033599</v>
      </c>
      <c r="AA156" s="17">
        <v>4.6338833129178168E-3</v>
      </c>
      <c r="AB156" s="29">
        <v>0</v>
      </c>
      <c r="AC156" s="17"/>
      <c r="AD156" s="29">
        <v>124503.89116869</v>
      </c>
      <c r="AE156" s="17">
        <v>7.9147936620140413E-2</v>
      </c>
      <c r="AF156" s="29">
        <v>4129.0981196000002</v>
      </c>
      <c r="AG156" s="17">
        <v>6.3618586879890819E-4</v>
      </c>
      <c r="AH156" s="29">
        <v>69969.487761121607</v>
      </c>
      <c r="AI156" s="17">
        <v>2.7001957488652843E-3</v>
      </c>
      <c r="AJ156" s="29">
        <v>0</v>
      </c>
      <c r="AK156" s="17"/>
      <c r="AL156" s="29">
        <v>911680.99882083619</v>
      </c>
      <c r="AM156" s="17">
        <v>7.2825337582914668E-3</v>
      </c>
      <c r="AN156" s="1"/>
    </row>
    <row r="157" spans="1:40" x14ac:dyDescent="0.3">
      <c r="A157" s="53" t="s">
        <v>720</v>
      </c>
      <c r="B157" s="1" t="s">
        <v>35</v>
      </c>
      <c r="C157" s="18" t="s">
        <v>35</v>
      </c>
      <c r="D157" s="18" t="s">
        <v>35</v>
      </c>
      <c r="E157" s="18" t="s">
        <v>35</v>
      </c>
      <c r="F157" s="55">
        <v>1498.0734573883001</v>
      </c>
      <c r="G157" s="13">
        <v>7.9540641373236267E-3</v>
      </c>
      <c r="H157" s="55">
        <v>66.5596769032</v>
      </c>
      <c r="I157" s="13">
        <v>4.9938569720919877E-5</v>
      </c>
      <c r="J157" s="55">
        <v>138.23932895279998</v>
      </c>
      <c r="K157" s="13">
        <v>1.3264724626665777E-5</v>
      </c>
      <c r="L157" s="55">
        <v>0</v>
      </c>
      <c r="M157" s="13"/>
      <c r="N157" s="55">
        <v>101644.6013036011</v>
      </c>
      <c r="O157" s="13">
        <v>4.2360813990796692E-2</v>
      </c>
      <c r="P157" s="55">
        <v>0</v>
      </c>
      <c r="Q157" s="13"/>
      <c r="R157" s="55">
        <v>21224.860535954198</v>
      </c>
      <c r="S157" s="13">
        <v>6.8515572809684216E-4</v>
      </c>
      <c r="T157" s="55">
        <v>0</v>
      </c>
      <c r="U157" s="13"/>
      <c r="V157" s="55">
        <v>76176.969487266702</v>
      </c>
      <c r="W157" s="13">
        <v>4.8878070345468642E-2</v>
      </c>
      <c r="X157" s="55">
        <v>0</v>
      </c>
      <c r="Y157" s="13"/>
      <c r="Z157" s="55">
        <v>0</v>
      </c>
      <c r="AA157" s="13"/>
      <c r="AB157" s="55">
        <v>0</v>
      </c>
      <c r="AC157" s="13"/>
      <c r="AD157" s="55">
        <v>0</v>
      </c>
      <c r="AE157" s="13"/>
      <c r="AF157" s="55">
        <v>0</v>
      </c>
      <c r="AG157" s="13"/>
      <c r="AH157" s="55">
        <v>0</v>
      </c>
      <c r="AI157" s="13"/>
      <c r="AJ157" s="55">
        <v>0</v>
      </c>
      <c r="AK157" s="13"/>
      <c r="AL157" s="55">
        <v>200749.30379006633</v>
      </c>
      <c r="AM157" s="13">
        <v>1.6035911505181783E-3</v>
      </c>
      <c r="AN157" s="1"/>
    </row>
    <row r="158" spans="1:40" x14ac:dyDescent="0.3">
      <c r="A158" s="56" t="s">
        <v>721</v>
      </c>
      <c r="B158" s="1" t="s">
        <v>584</v>
      </c>
      <c r="C158" s="18">
        <v>6.875</v>
      </c>
      <c r="D158" s="18">
        <v>2.6821917808219178</v>
      </c>
      <c r="E158" s="18" t="s">
        <v>583</v>
      </c>
      <c r="F158" s="55">
        <v>0</v>
      </c>
      <c r="G158" s="13"/>
      <c r="H158" s="55">
        <v>66.5596769032</v>
      </c>
      <c r="I158" s="13">
        <v>4.9938569720919877E-5</v>
      </c>
      <c r="J158" s="55">
        <v>138.23932895279998</v>
      </c>
      <c r="K158" s="13">
        <v>1.3264724626665777E-5</v>
      </c>
      <c r="L158" s="55">
        <v>0</v>
      </c>
      <c r="M158" s="13"/>
      <c r="N158" s="55">
        <v>0</v>
      </c>
      <c r="O158" s="13"/>
      <c r="P158" s="55">
        <v>0</v>
      </c>
      <c r="Q158" s="13"/>
      <c r="R158" s="55">
        <v>0</v>
      </c>
      <c r="S158" s="13"/>
      <c r="T158" s="55">
        <v>0</v>
      </c>
      <c r="U158" s="13"/>
      <c r="V158" s="55">
        <v>0</v>
      </c>
      <c r="W158" s="13"/>
      <c r="X158" s="55">
        <v>0</v>
      </c>
      <c r="Y158" s="13"/>
      <c r="Z158" s="55">
        <v>0</v>
      </c>
      <c r="AA158" s="13"/>
      <c r="AB158" s="55">
        <v>0</v>
      </c>
      <c r="AC158" s="13"/>
      <c r="AD158" s="55">
        <v>0</v>
      </c>
      <c r="AE158" s="13"/>
      <c r="AF158" s="55">
        <v>0</v>
      </c>
      <c r="AG158" s="13"/>
      <c r="AH158" s="55">
        <v>0</v>
      </c>
      <c r="AI158" s="13"/>
      <c r="AJ158" s="55">
        <v>0</v>
      </c>
      <c r="AK158" s="13"/>
      <c r="AL158" s="55">
        <v>204.79900585600001</v>
      </c>
      <c r="AM158" s="13">
        <v>1.6359402858454801E-6</v>
      </c>
      <c r="AN158" s="1"/>
    </row>
    <row r="159" spans="1:40" x14ac:dyDescent="0.3">
      <c r="A159" s="56" t="s">
        <v>722</v>
      </c>
      <c r="B159" s="1" t="s">
        <v>584</v>
      </c>
      <c r="C159" s="18">
        <v>6.65</v>
      </c>
      <c r="D159" s="18">
        <v>3.2383561643835614</v>
      </c>
      <c r="E159" s="18" t="s">
        <v>583</v>
      </c>
      <c r="F159" s="55">
        <v>0</v>
      </c>
      <c r="G159" s="13"/>
      <c r="H159" s="55">
        <v>0</v>
      </c>
      <c r="I159" s="13"/>
      <c r="J159" s="55">
        <v>0</v>
      </c>
      <c r="K159" s="13"/>
      <c r="L159" s="55">
        <v>0</v>
      </c>
      <c r="M159" s="13"/>
      <c r="N159" s="55">
        <v>0</v>
      </c>
      <c r="O159" s="13"/>
      <c r="P159" s="55">
        <v>0</v>
      </c>
      <c r="Q159" s="13"/>
      <c r="R159" s="55">
        <v>21224.860535954198</v>
      </c>
      <c r="S159" s="13">
        <v>6.8515572809684216E-4</v>
      </c>
      <c r="T159" s="55">
        <v>0</v>
      </c>
      <c r="U159" s="13"/>
      <c r="V159" s="55">
        <v>0</v>
      </c>
      <c r="W159" s="13"/>
      <c r="X159" s="55">
        <v>0</v>
      </c>
      <c r="Y159" s="13"/>
      <c r="Z159" s="55">
        <v>0</v>
      </c>
      <c r="AA159" s="13"/>
      <c r="AB159" s="55">
        <v>0</v>
      </c>
      <c r="AC159" s="13"/>
      <c r="AD159" s="55">
        <v>0</v>
      </c>
      <c r="AE159" s="13"/>
      <c r="AF159" s="55">
        <v>0</v>
      </c>
      <c r="AG159" s="13"/>
      <c r="AH159" s="55">
        <v>0</v>
      </c>
      <c r="AI159" s="13"/>
      <c r="AJ159" s="55">
        <v>0</v>
      </c>
      <c r="AK159" s="13"/>
      <c r="AL159" s="55">
        <v>21224.860535954198</v>
      </c>
      <c r="AM159" s="13">
        <v>1.6954478986403777E-4</v>
      </c>
      <c r="AN159" s="1"/>
    </row>
    <row r="160" spans="1:40" x14ac:dyDescent="0.3">
      <c r="A160" s="56" t="s">
        <v>723</v>
      </c>
      <c r="B160" s="1" t="s">
        <v>584</v>
      </c>
      <c r="C160" s="18">
        <v>7.8125</v>
      </c>
      <c r="D160" s="18">
        <v>0.44657534246575342</v>
      </c>
      <c r="E160" s="18" t="s">
        <v>583</v>
      </c>
      <c r="F160" s="55">
        <v>0</v>
      </c>
      <c r="G160" s="13"/>
      <c r="H160" s="55">
        <v>0</v>
      </c>
      <c r="I160" s="13"/>
      <c r="J160" s="55">
        <v>0</v>
      </c>
      <c r="K160" s="13"/>
      <c r="L160" s="55">
        <v>0</v>
      </c>
      <c r="M160" s="13"/>
      <c r="N160" s="55">
        <v>0</v>
      </c>
      <c r="O160" s="13"/>
      <c r="P160" s="55">
        <v>0</v>
      </c>
      <c r="Q160" s="13"/>
      <c r="R160" s="55">
        <v>0</v>
      </c>
      <c r="S160" s="13"/>
      <c r="T160" s="55">
        <v>0</v>
      </c>
      <c r="U160" s="13"/>
      <c r="V160" s="55">
        <v>31421.0526402</v>
      </c>
      <c r="W160" s="13">
        <v>2.0160954572143806E-2</v>
      </c>
      <c r="X160" s="55">
        <v>0</v>
      </c>
      <c r="Y160" s="13"/>
      <c r="Z160" s="55">
        <v>0</v>
      </c>
      <c r="AA160" s="13"/>
      <c r="AB160" s="55">
        <v>0</v>
      </c>
      <c r="AC160" s="13"/>
      <c r="AD160" s="55">
        <v>0</v>
      </c>
      <c r="AE160" s="13"/>
      <c r="AF160" s="55">
        <v>0</v>
      </c>
      <c r="AG160" s="13"/>
      <c r="AH160" s="55">
        <v>0</v>
      </c>
      <c r="AI160" s="13"/>
      <c r="AJ160" s="55">
        <v>0</v>
      </c>
      <c r="AK160" s="13"/>
      <c r="AL160" s="55">
        <v>31421.0526402</v>
      </c>
      <c r="AM160" s="13">
        <v>2.5099226250110583E-4</v>
      </c>
      <c r="AN160" s="1"/>
    </row>
    <row r="161" spans="1:40" x14ac:dyDescent="0.3">
      <c r="A161" s="56" t="s">
        <v>724</v>
      </c>
      <c r="B161" s="1" t="s">
        <v>584</v>
      </c>
      <c r="C161" s="18">
        <v>7.34375</v>
      </c>
      <c r="D161" s="18">
        <v>0.67671232876712328</v>
      </c>
      <c r="E161" s="18" t="s">
        <v>583</v>
      </c>
      <c r="F161" s="55">
        <v>0</v>
      </c>
      <c r="G161" s="13"/>
      <c r="H161" s="55">
        <v>0</v>
      </c>
      <c r="I161" s="13"/>
      <c r="J161" s="55">
        <v>0</v>
      </c>
      <c r="K161" s="13"/>
      <c r="L161" s="55">
        <v>0</v>
      </c>
      <c r="M161" s="13"/>
      <c r="N161" s="55">
        <v>31244.915155001101</v>
      </c>
      <c r="O161" s="13">
        <v>1.3021449462779628E-2</v>
      </c>
      <c r="P161" s="55">
        <v>0</v>
      </c>
      <c r="Q161" s="13"/>
      <c r="R161" s="55">
        <v>0</v>
      </c>
      <c r="S161" s="13"/>
      <c r="T161" s="55">
        <v>0</v>
      </c>
      <c r="U161" s="13"/>
      <c r="V161" s="55">
        <v>0</v>
      </c>
      <c r="W161" s="13"/>
      <c r="X161" s="55">
        <v>0</v>
      </c>
      <c r="Y161" s="13"/>
      <c r="Z161" s="55">
        <v>0</v>
      </c>
      <c r="AA161" s="13"/>
      <c r="AB161" s="55">
        <v>0</v>
      </c>
      <c r="AC161" s="13"/>
      <c r="AD161" s="55">
        <v>0</v>
      </c>
      <c r="AE161" s="13"/>
      <c r="AF161" s="55">
        <v>0</v>
      </c>
      <c r="AG161" s="13"/>
      <c r="AH161" s="55">
        <v>0</v>
      </c>
      <c r="AI161" s="13"/>
      <c r="AJ161" s="55">
        <v>0</v>
      </c>
      <c r="AK161" s="13"/>
      <c r="AL161" s="55">
        <v>31244.915155001101</v>
      </c>
      <c r="AM161" s="13">
        <v>2.4958527125776454E-4</v>
      </c>
      <c r="AN161" s="1"/>
    </row>
    <row r="162" spans="1:40" x14ac:dyDescent="0.3">
      <c r="A162" s="56" t="s">
        <v>725</v>
      </c>
      <c r="B162" s="1" t="s">
        <v>584</v>
      </c>
      <c r="C162" s="18">
        <v>6.375</v>
      </c>
      <c r="D162" s="18">
        <v>0.86849315068493149</v>
      </c>
      <c r="E162" s="18" t="s">
        <v>583</v>
      </c>
      <c r="F162" s="55">
        <v>0</v>
      </c>
      <c r="G162" s="13"/>
      <c r="H162" s="55">
        <v>0</v>
      </c>
      <c r="I162" s="13"/>
      <c r="J162" s="55">
        <v>0</v>
      </c>
      <c r="K162" s="13"/>
      <c r="L162" s="55">
        <v>0</v>
      </c>
      <c r="M162" s="13"/>
      <c r="N162" s="55">
        <v>30317.453175000002</v>
      </c>
      <c r="O162" s="13">
        <v>1.2634925791925595E-2</v>
      </c>
      <c r="P162" s="55">
        <v>0</v>
      </c>
      <c r="Q162" s="13"/>
      <c r="R162" s="55">
        <v>0</v>
      </c>
      <c r="S162" s="13"/>
      <c r="T162" s="55">
        <v>0</v>
      </c>
      <c r="U162" s="13"/>
      <c r="V162" s="55">
        <v>24835.047059187502</v>
      </c>
      <c r="W162" s="13">
        <v>1.5935120356748999E-2</v>
      </c>
      <c r="X162" s="55">
        <v>0</v>
      </c>
      <c r="Y162" s="13"/>
      <c r="Z162" s="55">
        <v>0</v>
      </c>
      <c r="AA162" s="13"/>
      <c r="AB162" s="55">
        <v>0</v>
      </c>
      <c r="AC162" s="13"/>
      <c r="AD162" s="55">
        <v>0</v>
      </c>
      <c r="AE162" s="13"/>
      <c r="AF162" s="55">
        <v>0</v>
      </c>
      <c r="AG162" s="13"/>
      <c r="AH162" s="55">
        <v>0</v>
      </c>
      <c r="AI162" s="13"/>
      <c r="AJ162" s="55">
        <v>0</v>
      </c>
      <c r="AK162" s="13"/>
      <c r="AL162" s="55">
        <v>55152.500234187501</v>
      </c>
      <c r="AM162" s="13">
        <v>4.4055974110367613E-4</v>
      </c>
      <c r="AN162" s="1"/>
    </row>
    <row r="163" spans="1:40" x14ac:dyDescent="0.3">
      <c r="A163" s="56" t="s">
        <v>726</v>
      </c>
      <c r="B163" s="1" t="s">
        <v>584</v>
      </c>
      <c r="C163" s="18">
        <v>6</v>
      </c>
      <c r="D163" s="18">
        <v>0.96438356164383565</v>
      </c>
      <c r="E163" s="18" t="s">
        <v>583</v>
      </c>
      <c r="F163" s="55">
        <v>1498.0734573883001</v>
      </c>
      <c r="G163" s="13">
        <v>7.9540641373236267E-3</v>
      </c>
      <c r="H163" s="55">
        <v>0</v>
      </c>
      <c r="I163" s="13"/>
      <c r="J163" s="55">
        <v>0</v>
      </c>
      <c r="K163" s="13"/>
      <c r="L163" s="55">
        <v>0</v>
      </c>
      <c r="M163" s="13"/>
      <c r="N163" s="55">
        <v>40082.232973600003</v>
      </c>
      <c r="O163" s="13">
        <v>1.6704438736091464E-2</v>
      </c>
      <c r="P163" s="55">
        <v>0</v>
      </c>
      <c r="Q163" s="13"/>
      <c r="R163" s="55">
        <v>0</v>
      </c>
      <c r="S163" s="13"/>
      <c r="T163" s="55">
        <v>0</v>
      </c>
      <c r="U163" s="13"/>
      <c r="V163" s="55">
        <v>19920.869787879197</v>
      </c>
      <c r="W163" s="13">
        <v>1.2781995416575839E-2</v>
      </c>
      <c r="X163" s="55">
        <v>0</v>
      </c>
      <c r="Y163" s="13"/>
      <c r="Z163" s="55">
        <v>0</v>
      </c>
      <c r="AA163" s="13"/>
      <c r="AB163" s="55">
        <v>0</v>
      </c>
      <c r="AC163" s="13"/>
      <c r="AD163" s="55">
        <v>0</v>
      </c>
      <c r="AE163" s="13"/>
      <c r="AF163" s="55">
        <v>0</v>
      </c>
      <c r="AG163" s="13"/>
      <c r="AH163" s="55">
        <v>0</v>
      </c>
      <c r="AI163" s="13"/>
      <c r="AJ163" s="55">
        <v>0</v>
      </c>
      <c r="AK163" s="13"/>
      <c r="AL163" s="55">
        <v>61501.176218867498</v>
      </c>
      <c r="AM163" s="13">
        <v>4.9127314550574848E-4</v>
      </c>
      <c r="AN163" s="1"/>
    </row>
    <row r="164" spans="1:40" x14ac:dyDescent="0.3">
      <c r="A164" s="53" t="s">
        <v>727</v>
      </c>
      <c r="B164" s="1" t="s">
        <v>35</v>
      </c>
      <c r="C164" s="18" t="s">
        <v>35</v>
      </c>
      <c r="D164" s="18" t="s">
        <v>35</v>
      </c>
      <c r="E164" s="18" t="s">
        <v>35</v>
      </c>
      <c r="F164" s="55">
        <v>6683.9775811025002</v>
      </c>
      <c r="G164" s="13">
        <v>3.5488771335157716E-2</v>
      </c>
      <c r="H164" s="55">
        <v>0</v>
      </c>
      <c r="I164" s="13"/>
      <c r="J164" s="55">
        <v>17474.982350667997</v>
      </c>
      <c r="K164" s="13">
        <v>1.6768081159928157E-3</v>
      </c>
      <c r="L164" s="55">
        <v>0</v>
      </c>
      <c r="M164" s="13"/>
      <c r="N164" s="55">
        <v>0</v>
      </c>
      <c r="O164" s="13"/>
      <c r="P164" s="55">
        <v>27742.992270227998</v>
      </c>
      <c r="Q164" s="13">
        <v>3.5941061892854182E-3</v>
      </c>
      <c r="R164" s="55">
        <v>241466.52547432872</v>
      </c>
      <c r="S164" s="13">
        <v>7.7947354609056154E-3</v>
      </c>
      <c r="T164" s="55">
        <v>0</v>
      </c>
      <c r="U164" s="13"/>
      <c r="V164" s="55">
        <v>63789.404575170505</v>
      </c>
      <c r="W164" s="13">
        <v>4.0929732767091942E-2</v>
      </c>
      <c r="X164" s="55">
        <v>14518.581623976401</v>
      </c>
      <c r="Y164" s="13">
        <v>2.8631119661234224E-3</v>
      </c>
      <c r="Z164" s="55">
        <v>75786.992688033599</v>
      </c>
      <c r="AA164" s="13">
        <v>4.6338833129178168E-3</v>
      </c>
      <c r="AB164" s="55">
        <v>0</v>
      </c>
      <c r="AC164" s="13"/>
      <c r="AD164" s="55">
        <v>43871.667520750001</v>
      </c>
      <c r="AE164" s="13">
        <v>2.7889505522743167E-2</v>
      </c>
      <c r="AF164" s="55">
        <v>4129.0981196000002</v>
      </c>
      <c r="AG164" s="13">
        <v>6.3618586879890819E-4</v>
      </c>
      <c r="AH164" s="55">
        <v>69969.487761121607</v>
      </c>
      <c r="AI164" s="13">
        <v>2.7001957488652843E-3</v>
      </c>
      <c r="AJ164" s="55">
        <v>0</v>
      </c>
      <c r="AK164" s="13"/>
      <c r="AL164" s="55">
        <v>565433.70996497921</v>
      </c>
      <c r="AM164" s="13">
        <v>4.5167005632692544E-3</v>
      </c>
      <c r="AN164" s="1"/>
    </row>
    <row r="165" spans="1:40" x14ac:dyDescent="0.3">
      <c r="A165" s="56" t="s">
        <v>728</v>
      </c>
      <c r="B165" s="1" t="s">
        <v>584</v>
      </c>
      <c r="C165" s="18">
        <v>7</v>
      </c>
      <c r="D165" s="18">
        <v>3.8356164383561646E-2</v>
      </c>
      <c r="E165" s="18" t="s">
        <v>583</v>
      </c>
      <c r="F165" s="55">
        <v>0</v>
      </c>
      <c r="G165" s="13"/>
      <c r="H165" s="55">
        <v>0</v>
      </c>
      <c r="I165" s="13"/>
      <c r="J165" s="55">
        <v>72.259217093000004</v>
      </c>
      <c r="K165" s="13">
        <v>6.9336173991727965E-6</v>
      </c>
      <c r="L165" s="55">
        <v>0</v>
      </c>
      <c r="M165" s="13"/>
      <c r="N165" s="55">
        <v>0</v>
      </c>
      <c r="O165" s="13"/>
      <c r="P165" s="55">
        <v>0</v>
      </c>
      <c r="Q165" s="13"/>
      <c r="R165" s="55">
        <v>0</v>
      </c>
      <c r="S165" s="13"/>
      <c r="T165" s="55">
        <v>0</v>
      </c>
      <c r="U165" s="13"/>
      <c r="V165" s="55">
        <v>0</v>
      </c>
      <c r="W165" s="13"/>
      <c r="X165" s="55">
        <v>0</v>
      </c>
      <c r="Y165" s="13"/>
      <c r="Z165" s="55">
        <v>0</v>
      </c>
      <c r="AA165" s="13"/>
      <c r="AB165" s="55">
        <v>0</v>
      </c>
      <c r="AC165" s="13"/>
      <c r="AD165" s="55">
        <v>0</v>
      </c>
      <c r="AE165" s="13"/>
      <c r="AF165" s="55">
        <v>0</v>
      </c>
      <c r="AG165" s="13"/>
      <c r="AH165" s="55">
        <v>49532.6610427216</v>
      </c>
      <c r="AI165" s="13">
        <v>1.9115172206799929E-3</v>
      </c>
      <c r="AJ165" s="55">
        <v>0</v>
      </c>
      <c r="AK165" s="13"/>
      <c r="AL165" s="55">
        <v>49604.9202598146</v>
      </c>
      <c r="AM165" s="13">
        <v>3.9624551442521498E-4</v>
      </c>
      <c r="AN165" s="1"/>
    </row>
    <row r="166" spans="1:40" x14ac:dyDescent="0.3">
      <c r="A166" s="56" t="s">
        <v>729</v>
      </c>
      <c r="B166" s="1" t="s">
        <v>584</v>
      </c>
      <c r="C166" s="18">
        <v>6.71875</v>
      </c>
      <c r="D166" s="18">
        <v>2.4493150684931506</v>
      </c>
      <c r="E166" s="18" t="s">
        <v>583</v>
      </c>
      <c r="F166" s="55">
        <v>0</v>
      </c>
      <c r="G166" s="13"/>
      <c r="H166" s="55">
        <v>0</v>
      </c>
      <c r="I166" s="13"/>
      <c r="J166" s="55">
        <v>0</v>
      </c>
      <c r="K166" s="13"/>
      <c r="L166" s="55">
        <v>0</v>
      </c>
      <c r="M166" s="13"/>
      <c r="N166" s="55">
        <v>0</v>
      </c>
      <c r="O166" s="13"/>
      <c r="P166" s="55">
        <v>27742.992270227998</v>
      </c>
      <c r="Q166" s="13">
        <v>3.5941061892854182E-3</v>
      </c>
      <c r="R166" s="55">
        <v>114037.493088672</v>
      </c>
      <c r="S166" s="13">
        <v>3.6812228506826815E-3</v>
      </c>
      <c r="T166" s="55">
        <v>0</v>
      </c>
      <c r="U166" s="13"/>
      <c r="V166" s="55">
        <v>0</v>
      </c>
      <c r="W166" s="13"/>
      <c r="X166" s="55">
        <v>0</v>
      </c>
      <c r="Y166" s="13"/>
      <c r="Z166" s="55">
        <v>26363.506466735998</v>
      </c>
      <c r="AA166" s="13">
        <v>1.6119575187405243E-3</v>
      </c>
      <c r="AB166" s="55">
        <v>0</v>
      </c>
      <c r="AC166" s="13"/>
      <c r="AD166" s="55">
        <v>0</v>
      </c>
      <c r="AE166" s="13"/>
      <c r="AF166" s="55">
        <v>0</v>
      </c>
      <c r="AG166" s="13"/>
      <c r="AH166" s="55">
        <v>20436.826718400003</v>
      </c>
      <c r="AI166" s="13">
        <v>7.8867852818529131E-4</v>
      </c>
      <c r="AJ166" s="55">
        <v>0</v>
      </c>
      <c r="AK166" s="13"/>
      <c r="AL166" s="55">
        <v>188580.81854403601</v>
      </c>
      <c r="AM166" s="13">
        <v>1.5063889441476336E-3</v>
      </c>
      <c r="AN166" s="1"/>
    </row>
    <row r="167" spans="1:40" x14ac:dyDescent="0.3">
      <c r="A167" s="56" t="s">
        <v>730</v>
      </c>
      <c r="B167" s="1" t="s">
        <v>584</v>
      </c>
      <c r="C167" s="18">
        <v>7</v>
      </c>
      <c r="D167" s="18">
        <v>3.8356164383561646E-2</v>
      </c>
      <c r="E167" s="18" t="s">
        <v>583</v>
      </c>
      <c r="F167" s="55">
        <v>6683.9775811025002</v>
      </c>
      <c r="G167" s="13">
        <v>3.5488771335157716E-2</v>
      </c>
      <c r="H167" s="55">
        <v>0</v>
      </c>
      <c r="I167" s="13"/>
      <c r="J167" s="55">
        <v>0</v>
      </c>
      <c r="K167" s="13"/>
      <c r="L167" s="55">
        <v>0</v>
      </c>
      <c r="M167" s="13"/>
      <c r="N167" s="55">
        <v>0</v>
      </c>
      <c r="O167" s="13"/>
      <c r="P167" s="55">
        <v>0</v>
      </c>
      <c r="Q167" s="13"/>
      <c r="R167" s="55">
        <v>39900.5074042247</v>
      </c>
      <c r="S167" s="13">
        <v>1.2880207695907006E-3</v>
      </c>
      <c r="T167" s="55">
        <v>0</v>
      </c>
      <c r="U167" s="13"/>
      <c r="V167" s="55">
        <v>63789.404575170505</v>
      </c>
      <c r="W167" s="13">
        <v>4.0929732767091942E-2</v>
      </c>
      <c r="X167" s="55">
        <v>0</v>
      </c>
      <c r="Y167" s="13"/>
      <c r="Z167" s="55">
        <v>0</v>
      </c>
      <c r="AA167" s="13"/>
      <c r="AB167" s="55">
        <v>0</v>
      </c>
      <c r="AC167" s="13"/>
      <c r="AD167" s="55">
        <v>43871.667520750001</v>
      </c>
      <c r="AE167" s="13">
        <v>2.7889505522743167E-2</v>
      </c>
      <c r="AF167" s="55">
        <v>4129.0981196000002</v>
      </c>
      <c r="AG167" s="13">
        <v>6.3618586879890819E-4</v>
      </c>
      <c r="AH167" s="55">
        <v>0</v>
      </c>
      <c r="AI167" s="13"/>
      <c r="AJ167" s="55">
        <v>0</v>
      </c>
      <c r="AK167" s="13"/>
      <c r="AL167" s="55">
        <v>158374.65520084769</v>
      </c>
      <c r="AM167" s="13">
        <v>1.2651012519178375E-3</v>
      </c>
      <c r="AN167" s="1"/>
    </row>
    <row r="168" spans="1:40" x14ac:dyDescent="0.3">
      <c r="A168" s="56" t="s">
        <v>731</v>
      </c>
      <c r="B168" s="1" t="s">
        <v>584</v>
      </c>
      <c r="C168" s="18">
        <v>5.03125</v>
      </c>
      <c r="D168" s="18">
        <v>2.4602739726027396</v>
      </c>
      <c r="E168" s="18" t="s">
        <v>583</v>
      </c>
      <c r="F168" s="55">
        <v>0</v>
      </c>
      <c r="G168" s="13"/>
      <c r="H168" s="55">
        <v>0</v>
      </c>
      <c r="I168" s="13"/>
      <c r="J168" s="55">
        <v>6385.4538892299997</v>
      </c>
      <c r="K168" s="13">
        <v>6.1271483374914306E-4</v>
      </c>
      <c r="L168" s="55">
        <v>0</v>
      </c>
      <c r="M168" s="13"/>
      <c r="N168" s="55">
        <v>0</v>
      </c>
      <c r="O168" s="13"/>
      <c r="P168" s="55">
        <v>0</v>
      </c>
      <c r="Q168" s="13"/>
      <c r="R168" s="55">
        <v>80554.956756440006</v>
      </c>
      <c r="S168" s="13">
        <v>2.6003793973003366E-3</v>
      </c>
      <c r="T168" s="55">
        <v>0</v>
      </c>
      <c r="U168" s="13"/>
      <c r="V168" s="55">
        <v>0</v>
      </c>
      <c r="W168" s="13"/>
      <c r="X168" s="55">
        <v>0</v>
      </c>
      <c r="Y168" s="13"/>
      <c r="Z168" s="55">
        <v>28783.661377606</v>
      </c>
      <c r="AA168" s="13">
        <v>1.7599343028612557E-3</v>
      </c>
      <c r="AB168" s="55">
        <v>0</v>
      </c>
      <c r="AC168" s="13"/>
      <c r="AD168" s="55">
        <v>0</v>
      </c>
      <c r="AE168" s="13"/>
      <c r="AF168" s="55">
        <v>0</v>
      </c>
      <c r="AG168" s="13"/>
      <c r="AH168" s="55">
        <v>0</v>
      </c>
      <c r="AI168" s="13"/>
      <c r="AJ168" s="55">
        <v>0</v>
      </c>
      <c r="AK168" s="13"/>
      <c r="AL168" s="55">
        <v>115724.07202327601</v>
      </c>
      <c r="AM168" s="13">
        <v>9.2440717997467083E-4</v>
      </c>
      <c r="AN168" s="1"/>
    </row>
    <row r="169" spans="1:40" x14ac:dyDescent="0.3">
      <c r="A169" s="56" t="s">
        <v>732</v>
      </c>
      <c r="B169" s="1" t="s">
        <v>584</v>
      </c>
      <c r="C169" s="18">
        <v>4.78125</v>
      </c>
      <c r="D169" s="18">
        <v>2.9589041095890409</v>
      </c>
      <c r="E169" s="18" t="s">
        <v>583</v>
      </c>
      <c r="F169" s="55">
        <v>0</v>
      </c>
      <c r="G169" s="13"/>
      <c r="H169" s="55">
        <v>0</v>
      </c>
      <c r="I169" s="13"/>
      <c r="J169" s="55">
        <v>11017.269244345</v>
      </c>
      <c r="K169" s="13">
        <v>1.0571596648444998E-3</v>
      </c>
      <c r="L169" s="55">
        <v>0</v>
      </c>
      <c r="M169" s="13"/>
      <c r="N169" s="55">
        <v>0</v>
      </c>
      <c r="O169" s="13"/>
      <c r="P169" s="55">
        <v>0</v>
      </c>
      <c r="Q169" s="13"/>
      <c r="R169" s="55">
        <v>6973.5682249919992</v>
      </c>
      <c r="S169" s="13">
        <v>2.2511244333189653E-4</v>
      </c>
      <c r="T169" s="55">
        <v>0</v>
      </c>
      <c r="U169" s="13"/>
      <c r="V169" s="55">
        <v>0</v>
      </c>
      <c r="W169" s="13"/>
      <c r="X169" s="55">
        <v>14518.581623976401</v>
      </c>
      <c r="Y169" s="13">
        <v>2.8631119661234224E-3</v>
      </c>
      <c r="Z169" s="55">
        <v>20639.8248436916</v>
      </c>
      <c r="AA169" s="13">
        <v>1.2619914913160365E-3</v>
      </c>
      <c r="AB169" s="55">
        <v>0</v>
      </c>
      <c r="AC169" s="13"/>
      <c r="AD169" s="55">
        <v>0</v>
      </c>
      <c r="AE169" s="13"/>
      <c r="AF169" s="55">
        <v>0</v>
      </c>
      <c r="AG169" s="13"/>
      <c r="AH169" s="55">
        <v>0</v>
      </c>
      <c r="AI169" s="13"/>
      <c r="AJ169" s="55">
        <v>0</v>
      </c>
      <c r="AK169" s="13"/>
      <c r="AL169" s="55">
        <v>53149.243937004998</v>
      </c>
      <c r="AM169" s="13">
        <v>4.2455767280389728E-4</v>
      </c>
      <c r="AN169" s="1"/>
    </row>
    <row r="170" spans="1:40" x14ac:dyDescent="0.3">
      <c r="A170" s="53" t="s">
        <v>733</v>
      </c>
      <c r="B170" s="1" t="s">
        <v>35</v>
      </c>
      <c r="C170" s="18" t="s">
        <v>35</v>
      </c>
      <c r="D170" s="18" t="s">
        <v>35</v>
      </c>
      <c r="E170" s="18" t="s">
        <v>35</v>
      </c>
      <c r="F170" s="55">
        <v>0</v>
      </c>
      <c r="G170" s="13"/>
      <c r="H170" s="55">
        <v>0</v>
      </c>
      <c r="I170" s="13"/>
      <c r="J170" s="55">
        <v>0</v>
      </c>
      <c r="K170" s="13"/>
      <c r="L170" s="55">
        <v>0</v>
      </c>
      <c r="M170" s="13"/>
      <c r="N170" s="55">
        <v>23743.092245250002</v>
      </c>
      <c r="O170" s="13">
        <v>9.8950332951104752E-3</v>
      </c>
      <c r="P170" s="55">
        <v>0</v>
      </c>
      <c r="Q170" s="13"/>
      <c r="R170" s="55">
        <v>0</v>
      </c>
      <c r="S170" s="13"/>
      <c r="T170" s="55">
        <v>0</v>
      </c>
      <c r="U170" s="13"/>
      <c r="V170" s="55">
        <v>41122.669172600596</v>
      </c>
      <c r="W170" s="13">
        <v>2.6385884475855742E-2</v>
      </c>
      <c r="X170" s="55">
        <v>0</v>
      </c>
      <c r="Y170" s="13"/>
      <c r="Z170" s="55">
        <v>0</v>
      </c>
      <c r="AA170" s="13"/>
      <c r="AB170" s="55">
        <v>0</v>
      </c>
      <c r="AC170" s="13"/>
      <c r="AD170" s="55">
        <v>80632.223647940016</v>
      </c>
      <c r="AE170" s="13">
        <v>5.125843109739725E-2</v>
      </c>
      <c r="AF170" s="55">
        <v>0</v>
      </c>
      <c r="AG170" s="13"/>
      <c r="AH170" s="55">
        <v>0</v>
      </c>
      <c r="AI170" s="13"/>
      <c r="AJ170" s="55">
        <v>0</v>
      </c>
      <c r="AK170" s="13"/>
      <c r="AL170" s="55">
        <v>145497.98506579062</v>
      </c>
      <c r="AM170" s="13">
        <v>1.162242044504033E-3</v>
      </c>
      <c r="AN170" s="1"/>
    </row>
    <row r="171" spans="1:40" x14ac:dyDescent="0.3">
      <c r="A171" s="56" t="s">
        <v>734</v>
      </c>
      <c r="B171" s="1" t="s">
        <v>584</v>
      </c>
      <c r="C171" s="18">
        <v>8.4062529999999995</v>
      </c>
      <c r="D171" s="18">
        <v>2.7397260273972601E-2</v>
      </c>
      <c r="E171" s="18" t="s">
        <v>583</v>
      </c>
      <c r="F171" s="55">
        <v>0</v>
      </c>
      <c r="G171" s="13"/>
      <c r="H171" s="55">
        <v>0</v>
      </c>
      <c r="I171" s="13"/>
      <c r="J171" s="55">
        <v>0</v>
      </c>
      <c r="K171" s="13"/>
      <c r="L171" s="55">
        <v>0</v>
      </c>
      <c r="M171" s="13"/>
      <c r="N171" s="55">
        <v>0</v>
      </c>
      <c r="O171" s="13"/>
      <c r="P171" s="55">
        <v>0</v>
      </c>
      <c r="Q171" s="13"/>
      <c r="R171" s="55">
        <v>0</v>
      </c>
      <c r="S171" s="13"/>
      <c r="T171" s="55">
        <v>0</v>
      </c>
      <c r="U171" s="13"/>
      <c r="V171" s="55">
        <v>9980.3158982000004</v>
      </c>
      <c r="W171" s="13">
        <v>6.4037541244504293E-3</v>
      </c>
      <c r="X171" s="55">
        <v>0</v>
      </c>
      <c r="Y171" s="13"/>
      <c r="Z171" s="55">
        <v>0</v>
      </c>
      <c r="AA171" s="13"/>
      <c r="AB171" s="55">
        <v>0</v>
      </c>
      <c r="AC171" s="13"/>
      <c r="AD171" s="55">
        <v>10978.347488019999</v>
      </c>
      <c r="AE171" s="13">
        <v>6.9790071861962604E-3</v>
      </c>
      <c r="AF171" s="55">
        <v>0</v>
      </c>
      <c r="AG171" s="13"/>
      <c r="AH171" s="55">
        <v>0</v>
      </c>
      <c r="AI171" s="13"/>
      <c r="AJ171" s="55">
        <v>0</v>
      </c>
      <c r="AK171" s="13"/>
      <c r="AL171" s="55">
        <v>20958.66338622</v>
      </c>
      <c r="AM171" s="13">
        <v>1.6741839945795534E-4</v>
      </c>
      <c r="AN171" s="1"/>
    </row>
    <row r="172" spans="1:40" x14ac:dyDescent="0.3">
      <c r="A172" s="56" t="s">
        <v>735</v>
      </c>
      <c r="B172" s="1" t="s">
        <v>584</v>
      </c>
      <c r="C172" s="18">
        <v>8.3437699999999992</v>
      </c>
      <c r="D172" s="18">
        <v>0.37260273972602742</v>
      </c>
      <c r="E172" s="18" t="s">
        <v>583</v>
      </c>
      <c r="F172" s="55">
        <v>0</v>
      </c>
      <c r="G172" s="13"/>
      <c r="H172" s="55">
        <v>0</v>
      </c>
      <c r="I172" s="13"/>
      <c r="J172" s="55">
        <v>0</v>
      </c>
      <c r="K172" s="13"/>
      <c r="L172" s="55">
        <v>0</v>
      </c>
      <c r="M172" s="13"/>
      <c r="N172" s="55">
        <v>0</v>
      </c>
      <c r="O172" s="13"/>
      <c r="P172" s="55">
        <v>0</v>
      </c>
      <c r="Q172" s="13"/>
      <c r="R172" s="55">
        <v>0</v>
      </c>
      <c r="S172" s="13"/>
      <c r="T172" s="55">
        <v>0</v>
      </c>
      <c r="U172" s="13"/>
      <c r="V172" s="55">
        <v>0</v>
      </c>
      <c r="W172" s="13"/>
      <c r="X172" s="55">
        <v>0</v>
      </c>
      <c r="Y172" s="13"/>
      <c r="Z172" s="55">
        <v>0</v>
      </c>
      <c r="AA172" s="13"/>
      <c r="AB172" s="55">
        <v>0</v>
      </c>
      <c r="AC172" s="13"/>
      <c r="AD172" s="55">
        <v>39019.350419599999</v>
      </c>
      <c r="AE172" s="13">
        <v>2.4804855856153277E-2</v>
      </c>
      <c r="AF172" s="55">
        <v>0</v>
      </c>
      <c r="AG172" s="13"/>
      <c r="AH172" s="55">
        <v>0</v>
      </c>
      <c r="AI172" s="13"/>
      <c r="AJ172" s="55">
        <v>0</v>
      </c>
      <c r="AK172" s="13"/>
      <c r="AL172" s="55">
        <v>39019.350419599999</v>
      </c>
      <c r="AM172" s="13">
        <v>3.1168768135441245E-4</v>
      </c>
      <c r="AN172" s="1"/>
    </row>
    <row r="173" spans="1:40" x14ac:dyDescent="0.3">
      <c r="A173" s="56" t="s">
        <v>736</v>
      </c>
      <c r="B173" s="1" t="s">
        <v>584</v>
      </c>
      <c r="C173" s="18">
        <v>7.8966689999999993</v>
      </c>
      <c r="D173" s="18">
        <v>0.62191780821917808</v>
      </c>
      <c r="E173" s="18" t="s">
        <v>583</v>
      </c>
      <c r="F173" s="55">
        <v>0</v>
      </c>
      <c r="G173" s="13"/>
      <c r="H173" s="55">
        <v>0</v>
      </c>
      <c r="I173" s="13"/>
      <c r="J173" s="55">
        <v>0</v>
      </c>
      <c r="K173" s="13"/>
      <c r="L173" s="55">
        <v>0</v>
      </c>
      <c r="M173" s="13"/>
      <c r="N173" s="55">
        <v>0</v>
      </c>
      <c r="O173" s="13"/>
      <c r="P173" s="55">
        <v>0</v>
      </c>
      <c r="Q173" s="13"/>
      <c r="R173" s="55">
        <v>0</v>
      </c>
      <c r="S173" s="13"/>
      <c r="T173" s="55">
        <v>0</v>
      </c>
      <c r="U173" s="13"/>
      <c r="V173" s="55">
        <v>7329.6175972506007</v>
      </c>
      <c r="W173" s="13">
        <v>4.7029642546187658E-3</v>
      </c>
      <c r="X173" s="55">
        <v>0</v>
      </c>
      <c r="Y173" s="13"/>
      <c r="Z173" s="55">
        <v>0</v>
      </c>
      <c r="AA173" s="13"/>
      <c r="AB173" s="55">
        <v>0</v>
      </c>
      <c r="AC173" s="13"/>
      <c r="AD173" s="55">
        <v>19237.841462600001</v>
      </c>
      <c r="AE173" s="13">
        <v>1.2229621439920776E-2</v>
      </c>
      <c r="AF173" s="55">
        <v>0</v>
      </c>
      <c r="AG173" s="13"/>
      <c r="AH173" s="55">
        <v>0</v>
      </c>
      <c r="AI173" s="13"/>
      <c r="AJ173" s="55">
        <v>0</v>
      </c>
      <c r="AK173" s="13"/>
      <c r="AL173" s="55">
        <v>26567.4590598506</v>
      </c>
      <c r="AM173" s="13">
        <v>2.1222161888383382E-4</v>
      </c>
      <c r="AN173" s="1"/>
    </row>
    <row r="174" spans="1:40" x14ac:dyDescent="0.3">
      <c r="A174" s="56" t="s">
        <v>737</v>
      </c>
      <c r="B174" s="1" t="s">
        <v>584</v>
      </c>
      <c r="C174" s="18">
        <v>7.3437039999999998</v>
      </c>
      <c r="D174" s="18">
        <v>0.77260273972602744</v>
      </c>
      <c r="E174" s="18" t="s">
        <v>583</v>
      </c>
      <c r="F174" s="55">
        <v>0</v>
      </c>
      <c r="G174" s="13"/>
      <c r="H174" s="55">
        <v>0</v>
      </c>
      <c r="I174" s="13"/>
      <c r="J174" s="55">
        <v>0</v>
      </c>
      <c r="K174" s="13"/>
      <c r="L174" s="55">
        <v>0</v>
      </c>
      <c r="M174" s="13"/>
      <c r="N174" s="55">
        <v>0</v>
      </c>
      <c r="O174" s="13"/>
      <c r="P174" s="55">
        <v>0</v>
      </c>
      <c r="Q174" s="13"/>
      <c r="R174" s="55">
        <v>0</v>
      </c>
      <c r="S174" s="13"/>
      <c r="T174" s="55">
        <v>0</v>
      </c>
      <c r="U174" s="13"/>
      <c r="V174" s="55">
        <v>14315.49877905</v>
      </c>
      <c r="W174" s="13">
        <v>9.1853740187162018E-3</v>
      </c>
      <c r="X174" s="55">
        <v>0</v>
      </c>
      <c r="Y174" s="13"/>
      <c r="Z174" s="55">
        <v>0</v>
      </c>
      <c r="AA174" s="13"/>
      <c r="AB174" s="55">
        <v>0</v>
      </c>
      <c r="AC174" s="13"/>
      <c r="AD174" s="55">
        <v>0</v>
      </c>
      <c r="AE174" s="13"/>
      <c r="AF174" s="55">
        <v>0</v>
      </c>
      <c r="AG174" s="13"/>
      <c r="AH174" s="55">
        <v>0</v>
      </c>
      <c r="AI174" s="13"/>
      <c r="AJ174" s="55">
        <v>0</v>
      </c>
      <c r="AK174" s="13"/>
      <c r="AL174" s="55">
        <v>14315.49877905</v>
      </c>
      <c r="AM174" s="13">
        <v>1.1435261156046067E-4</v>
      </c>
      <c r="AN174" s="1"/>
    </row>
    <row r="175" spans="1:40" x14ac:dyDescent="0.3">
      <c r="A175" s="56" t="s">
        <v>738</v>
      </c>
      <c r="B175" s="1" t="s">
        <v>584</v>
      </c>
      <c r="C175" s="18">
        <v>6.5000149999999994</v>
      </c>
      <c r="D175" s="18">
        <v>0.86849315068493149</v>
      </c>
      <c r="E175" s="18" t="s">
        <v>583</v>
      </c>
      <c r="F175" s="55">
        <v>0</v>
      </c>
      <c r="G175" s="13"/>
      <c r="H175" s="55">
        <v>0</v>
      </c>
      <c r="I175" s="13"/>
      <c r="J175" s="55">
        <v>0</v>
      </c>
      <c r="K175" s="13"/>
      <c r="L175" s="55">
        <v>0</v>
      </c>
      <c r="M175" s="13"/>
      <c r="N175" s="55">
        <v>23743.092245250002</v>
      </c>
      <c r="O175" s="13">
        <v>9.8950332951104752E-3</v>
      </c>
      <c r="P175" s="55">
        <v>0</v>
      </c>
      <c r="Q175" s="13"/>
      <c r="R175" s="55">
        <v>0</v>
      </c>
      <c r="S175" s="13"/>
      <c r="T175" s="55">
        <v>0</v>
      </c>
      <c r="U175" s="13"/>
      <c r="V175" s="55">
        <v>9497.2368981</v>
      </c>
      <c r="W175" s="13">
        <v>6.0937920780703451E-3</v>
      </c>
      <c r="X175" s="55">
        <v>0</v>
      </c>
      <c r="Y175" s="13"/>
      <c r="Z175" s="55">
        <v>0</v>
      </c>
      <c r="AA175" s="13"/>
      <c r="AB175" s="55">
        <v>0</v>
      </c>
      <c r="AC175" s="13"/>
      <c r="AD175" s="55">
        <v>11396.68427772</v>
      </c>
      <c r="AE175" s="13">
        <v>7.2449466151269385E-3</v>
      </c>
      <c r="AF175" s="55">
        <v>0</v>
      </c>
      <c r="AG175" s="13"/>
      <c r="AH175" s="55">
        <v>0</v>
      </c>
      <c r="AI175" s="13"/>
      <c r="AJ175" s="55">
        <v>0</v>
      </c>
      <c r="AK175" s="13"/>
      <c r="AL175" s="55">
        <v>44637.013421070005</v>
      </c>
      <c r="AM175" s="13">
        <v>3.5656173324737073E-4</v>
      </c>
      <c r="AN175" s="1"/>
    </row>
    <row r="176" spans="1:40" x14ac:dyDescent="0.3">
      <c r="A176" s="15" t="s">
        <v>574</v>
      </c>
      <c r="B176" s="1" t="s">
        <v>35</v>
      </c>
      <c r="C176" s="18" t="s">
        <v>35</v>
      </c>
      <c r="D176" s="18" t="s">
        <v>35</v>
      </c>
      <c r="E176" s="18" t="s">
        <v>35</v>
      </c>
      <c r="F176" s="29">
        <v>6380.7945475659999</v>
      </c>
      <c r="G176" s="17">
        <v>3.3879012292832876E-2</v>
      </c>
      <c r="H176" s="29">
        <v>11390.18697914</v>
      </c>
      <c r="I176" s="17">
        <v>8.5458594911651357E-3</v>
      </c>
      <c r="J176" s="29">
        <v>24719.281208062297</v>
      </c>
      <c r="K176" s="17">
        <v>2.3719332311430402E-3</v>
      </c>
      <c r="L176" s="29">
        <v>380.5079338374</v>
      </c>
      <c r="M176" s="17">
        <v>1.0630459388649578E-4</v>
      </c>
      <c r="N176" s="29">
        <v>114180.6514808184</v>
      </c>
      <c r="O176" s="17">
        <v>4.7585265490687437E-2</v>
      </c>
      <c r="P176" s="29">
        <v>235453.13425119061</v>
      </c>
      <c r="Q176" s="17">
        <v>3.0502966617879532E-2</v>
      </c>
      <c r="R176" s="29">
        <v>458523.83384869096</v>
      </c>
      <c r="S176" s="17">
        <v>1.4801521578819256E-2</v>
      </c>
      <c r="T176" s="29">
        <v>0</v>
      </c>
      <c r="U176" s="17"/>
      <c r="V176" s="29">
        <v>42772.728928165299</v>
      </c>
      <c r="W176" s="17">
        <v>2.7444626210392703E-2</v>
      </c>
      <c r="X176" s="29">
        <v>147084.6242761492</v>
      </c>
      <c r="Y176" s="17">
        <v>2.9005570840498721E-2</v>
      </c>
      <c r="Z176" s="29">
        <v>233586.22966266202</v>
      </c>
      <c r="AA176" s="17">
        <v>1.4282283718748292E-2</v>
      </c>
      <c r="AB176" s="29">
        <v>23069.924352138198</v>
      </c>
      <c r="AC176" s="17">
        <v>6.1450084006426757E-3</v>
      </c>
      <c r="AD176" s="29">
        <v>106959.20944111611</v>
      </c>
      <c r="AE176" s="17">
        <v>6.7994667880024423E-2</v>
      </c>
      <c r="AF176" s="29">
        <v>259459.86944381279</v>
      </c>
      <c r="AG176" s="17">
        <v>3.9975969976841746E-2</v>
      </c>
      <c r="AH176" s="29">
        <v>648166.92014685657</v>
      </c>
      <c r="AI176" s="17">
        <v>2.5013439691181055E-2</v>
      </c>
      <c r="AJ176" s="29">
        <v>0</v>
      </c>
      <c r="AK176" s="17"/>
      <c r="AL176" s="29">
        <v>2312127.8965002056</v>
      </c>
      <c r="AM176" s="17">
        <v>1.8469343423334002E-2</v>
      </c>
      <c r="AN176" s="1"/>
    </row>
    <row r="177" spans="1:40" x14ac:dyDescent="0.3">
      <c r="A177" s="19" t="s">
        <v>575</v>
      </c>
      <c r="B177" s="1" t="s">
        <v>35</v>
      </c>
      <c r="C177" s="18" t="s">
        <v>35</v>
      </c>
      <c r="D177" s="18" t="s">
        <v>35</v>
      </c>
      <c r="E177" s="18" t="s">
        <v>35</v>
      </c>
      <c r="F177" s="31">
        <v>6380.7945475659999</v>
      </c>
      <c r="G177" s="11">
        <v>3.3879012292832876E-2</v>
      </c>
      <c r="H177" s="31">
        <v>204.79785312000001</v>
      </c>
      <c r="I177" s="11">
        <v>1.5365627272502774E-4</v>
      </c>
      <c r="J177" s="31">
        <v>2570.1065904496995</v>
      </c>
      <c r="K177" s="11">
        <v>2.466140167327804E-4</v>
      </c>
      <c r="L177" s="31">
        <v>0</v>
      </c>
      <c r="M177" s="11"/>
      <c r="N177" s="31">
        <v>114180.6514808184</v>
      </c>
      <c r="O177" s="11">
        <v>4.7585265490687437E-2</v>
      </c>
      <c r="P177" s="31">
        <v>50973.902280000002</v>
      </c>
      <c r="Q177" s="11">
        <v>6.603671871155104E-3</v>
      </c>
      <c r="R177" s="31">
        <v>135931.63059000002</v>
      </c>
      <c r="S177" s="11">
        <v>4.3879833825299346E-3</v>
      </c>
      <c r="T177" s="31">
        <v>0</v>
      </c>
      <c r="U177" s="11"/>
      <c r="V177" s="31">
        <v>42772.728928165299</v>
      </c>
      <c r="W177" s="11">
        <v>2.7444626210392703E-2</v>
      </c>
      <c r="X177" s="31">
        <v>0</v>
      </c>
      <c r="Y177" s="11"/>
      <c r="Z177" s="31">
        <v>0</v>
      </c>
      <c r="AA177" s="11"/>
      <c r="AB177" s="31">
        <v>0</v>
      </c>
      <c r="AC177" s="11"/>
      <c r="AD177" s="31">
        <v>106959.20944111611</v>
      </c>
      <c r="AE177" s="11">
        <v>6.7994667880024423E-2</v>
      </c>
      <c r="AF177" s="31">
        <v>0</v>
      </c>
      <c r="AG177" s="11"/>
      <c r="AH177" s="31">
        <v>0</v>
      </c>
      <c r="AI177" s="11"/>
      <c r="AJ177" s="31">
        <v>0</v>
      </c>
      <c r="AK177" s="11"/>
      <c r="AL177" s="31">
        <v>459973.82171123551</v>
      </c>
      <c r="AM177" s="11">
        <v>3.6742839752884997E-3</v>
      </c>
      <c r="AN177" s="1"/>
    </row>
    <row r="178" spans="1:40" x14ac:dyDescent="0.3">
      <c r="A178" s="53" t="s">
        <v>739</v>
      </c>
      <c r="B178" s="1" t="s">
        <v>35</v>
      </c>
      <c r="C178" s="18" t="s">
        <v>35</v>
      </c>
      <c r="D178" s="18" t="s">
        <v>35</v>
      </c>
      <c r="E178" s="18" t="s">
        <v>35</v>
      </c>
      <c r="F178" s="55">
        <v>0</v>
      </c>
      <c r="G178" s="13"/>
      <c r="H178" s="55">
        <v>0</v>
      </c>
      <c r="I178" s="13"/>
      <c r="J178" s="55">
        <v>786.81145999080002</v>
      </c>
      <c r="K178" s="13">
        <v>7.5498321851998721E-5</v>
      </c>
      <c r="L178" s="55">
        <v>0</v>
      </c>
      <c r="M178" s="13"/>
      <c r="N178" s="55">
        <v>0</v>
      </c>
      <c r="O178" s="13"/>
      <c r="P178" s="55">
        <v>0</v>
      </c>
      <c r="Q178" s="13"/>
      <c r="R178" s="55">
        <v>0</v>
      </c>
      <c r="S178" s="13"/>
      <c r="T178" s="55">
        <v>0</v>
      </c>
      <c r="U178" s="13"/>
      <c r="V178" s="55">
        <v>0</v>
      </c>
      <c r="W178" s="13"/>
      <c r="X178" s="55">
        <v>0</v>
      </c>
      <c r="Y178" s="13"/>
      <c r="Z178" s="55">
        <v>0</v>
      </c>
      <c r="AA178" s="13"/>
      <c r="AB178" s="55">
        <v>0</v>
      </c>
      <c r="AC178" s="13"/>
      <c r="AD178" s="55">
        <v>0</v>
      </c>
      <c r="AE178" s="13"/>
      <c r="AF178" s="55">
        <v>0</v>
      </c>
      <c r="AG178" s="13"/>
      <c r="AH178" s="55">
        <v>0</v>
      </c>
      <c r="AI178" s="13"/>
      <c r="AJ178" s="55">
        <v>0</v>
      </c>
      <c r="AK178" s="13"/>
      <c r="AL178" s="55">
        <v>786.81145999080002</v>
      </c>
      <c r="AM178" s="13">
        <v>6.2850723292519263E-6</v>
      </c>
      <c r="AN178" s="1"/>
    </row>
    <row r="179" spans="1:40" x14ac:dyDescent="0.3">
      <c r="A179" s="56" t="s">
        <v>740</v>
      </c>
      <c r="B179" s="1" t="s">
        <v>584</v>
      </c>
      <c r="C179" s="18">
        <v>6.46875</v>
      </c>
      <c r="D179" s="18">
        <v>4.4794520547945202</v>
      </c>
      <c r="E179" s="18" t="s">
        <v>583</v>
      </c>
      <c r="F179" s="55">
        <v>0</v>
      </c>
      <c r="G179" s="13"/>
      <c r="H179" s="55">
        <v>0</v>
      </c>
      <c r="I179" s="13"/>
      <c r="J179" s="55">
        <v>84.260280199199997</v>
      </c>
      <c r="K179" s="13">
        <v>8.0851767892312862E-6</v>
      </c>
      <c r="L179" s="55">
        <v>0</v>
      </c>
      <c r="M179" s="13"/>
      <c r="N179" s="55">
        <v>0</v>
      </c>
      <c r="O179" s="13"/>
      <c r="P179" s="55">
        <v>0</v>
      </c>
      <c r="Q179" s="13"/>
      <c r="R179" s="55">
        <v>0</v>
      </c>
      <c r="S179" s="13"/>
      <c r="T179" s="55">
        <v>0</v>
      </c>
      <c r="U179" s="13"/>
      <c r="V179" s="55">
        <v>0</v>
      </c>
      <c r="W179" s="13"/>
      <c r="X179" s="55">
        <v>0</v>
      </c>
      <c r="Y179" s="13"/>
      <c r="Z179" s="55">
        <v>0</v>
      </c>
      <c r="AA179" s="13"/>
      <c r="AB179" s="55">
        <v>0</v>
      </c>
      <c r="AC179" s="13"/>
      <c r="AD179" s="55">
        <v>0</v>
      </c>
      <c r="AE179" s="13"/>
      <c r="AF179" s="55">
        <v>0</v>
      </c>
      <c r="AG179" s="13"/>
      <c r="AH179" s="55">
        <v>0</v>
      </c>
      <c r="AI179" s="13"/>
      <c r="AJ179" s="55">
        <v>0</v>
      </c>
      <c r="AK179" s="13"/>
      <c r="AL179" s="55">
        <v>84.260280199199997</v>
      </c>
      <c r="AM179" s="13">
        <v>6.7307351565672193E-7</v>
      </c>
      <c r="AN179" s="1"/>
    </row>
    <row r="180" spans="1:40" x14ac:dyDescent="0.3">
      <c r="A180" s="56" t="s">
        <v>741</v>
      </c>
      <c r="B180" s="1" t="s">
        <v>584</v>
      </c>
      <c r="C180" s="18">
        <v>5.03125</v>
      </c>
      <c r="D180" s="18">
        <v>5.602739726027397</v>
      </c>
      <c r="E180" s="18" t="s">
        <v>583</v>
      </c>
      <c r="F180" s="55">
        <v>0</v>
      </c>
      <c r="G180" s="13"/>
      <c r="H180" s="55">
        <v>0</v>
      </c>
      <c r="I180" s="13"/>
      <c r="J180" s="55">
        <v>702.55117979160002</v>
      </c>
      <c r="K180" s="13">
        <v>6.7413145062767435E-5</v>
      </c>
      <c r="L180" s="55">
        <v>0</v>
      </c>
      <c r="M180" s="13"/>
      <c r="N180" s="55">
        <v>0</v>
      </c>
      <c r="O180" s="13"/>
      <c r="P180" s="55">
        <v>0</v>
      </c>
      <c r="Q180" s="13"/>
      <c r="R180" s="55">
        <v>0</v>
      </c>
      <c r="S180" s="13"/>
      <c r="T180" s="55">
        <v>0</v>
      </c>
      <c r="U180" s="13"/>
      <c r="V180" s="55">
        <v>0</v>
      </c>
      <c r="W180" s="13"/>
      <c r="X180" s="55">
        <v>0</v>
      </c>
      <c r="Y180" s="13"/>
      <c r="Z180" s="55">
        <v>0</v>
      </c>
      <c r="AA180" s="13"/>
      <c r="AB180" s="55">
        <v>0</v>
      </c>
      <c r="AC180" s="13"/>
      <c r="AD180" s="55">
        <v>0</v>
      </c>
      <c r="AE180" s="13"/>
      <c r="AF180" s="55">
        <v>0</v>
      </c>
      <c r="AG180" s="13"/>
      <c r="AH180" s="55">
        <v>0</v>
      </c>
      <c r="AI180" s="13"/>
      <c r="AJ180" s="55">
        <v>0</v>
      </c>
      <c r="AK180" s="13"/>
      <c r="AL180" s="55">
        <v>702.55117979160002</v>
      </c>
      <c r="AM180" s="13">
        <v>5.6119988135952046E-6</v>
      </c>
      <c r="AN180" s="1"/>
    </row>
    <row r="181" spans="1:40" x14ac:dyDescent="0.3">
      <c r="A181" s="53" t="s">
        <v>742</v>
      </c>
      <c r="B181" s="1" t="s">
        <v>35</v>
      </c>
      <c r="C181" s="18" t="s">
        <v>35</v>
      </c>
      <c r="D181" s="18" t="s">
        <v>35</v>
      </c>
      <c r="E181" s="18" t="s">
        <v>35</v>
      </c>
      <c r="F181" s="55">
        <v>6380.7945475659999</v>
      </c>
      <c r="G181" s="13">
        <v>3.3879012292832876E-2</v>
      </c>
      <c r="H181" s="55">
        <v>11.023925499000001</v>
      </c>
      <c r="I181" s="13">
        <v>8.271059863026026E-6</v>
      </c>
      <c r="J181" s="55">
        <v>10.3813965096</v>
      </c>
      <c r="K181" s="13">
        <v>9.9614463541769133E-7</v>
      </c>
      <c r="L181" s="55">
        <v>0</v>
      </c>
      <c r="M181" s="13"/>
      <c r="N181" s="55">
        <v>114180.6514808184</v>
      </c>
      <c r="O181" s="13">
        <v>4.7585265490687437E-2</v>
      </c>
      <c r="P181" s="55">
        <v>0</v>
      </c>
      <c r="Q181" s="13"/>
      <c r="R181" s="55">
        <v>0</v>
      </c>
      <c r="S181" s="13"/>
      <c r="T181" s="55">
        <v>0</v>
      </c>
      <c r="U181" s="13"/>
      <c r="V181" s="55">
        <v>42772.728928165299</v>
      </c>
      <c r="W181" s="13">
        <v>2.7444626210392703E-2</v>
      </c>
      <c r="X181" s="55">
        <v>0</v>
      </c>
      <c r="Y181" s="13"/>
      <c r="Z181" s="55">
        <v>0</v>
      </c>
      <c r="AA181" s="13"/>
      <c r="AB181" s="55">
        <v>0</v>
      </c>
      <c r="AC181" s="13"/>
      <c r="AD181" s="55">
        <v>106959.20944111611</v>
      </c>
      <c r="AE181" s="13">
        <v>6.7994667880024423E-2</v>
      </c>
      <c r="AF181" s="55">
        <v>0</v>
      </c>
      <c r="AG181" s="13"/>
      <c r="AH181" s="55">
        <v>0</v>
      </c>
      <c r="AI181" s="13"/>
      <c r="AJ181" s="55">
        <v>0</v>
      </c>
      <c r="AK181" s="13"/>
      <c r="AL181" s="55">
        <v>270314.78971967439</v>
      </c>
      <c r="AM181" s="13">
        <v>2.1592822314440412E-3</v>
      </c>
      <c r="AN181" s="1"/>
    </row>
    <row r="182" spans="1:40" x14ac:dyDescent="0.3">
      <c r="A182" s="56" t="s">
        <v>743</v>
      </c>
      <c r="B182" s="1" t="s">
        <v>584</v>
      </c>
      <c r="C182" s="18">
        <v>7</v>
      </c>
      <c r="D182" s="18">
        <v>4.7506849315068491</v>
      </c>
      <c r="E182" s="18" t="s">
        <v>583</v>
      </c>
      <c r="F182" s="55">
        <v>0</v>
      </c>
      <c r="G182" s="13"/>
      <c r="H182" s="55">
        <v>0</v>
      </c>
      <c r="I182" s="13"/>
      <c r="J182" s="55">
        <v>10.3813965096</v>
      </c>
      <c r="K182" s="13">
        <v>9.9614463541769133E-7</v>
      </c>
      <c r="L182" s="55">
        <v>0</v>
      </c>
      <c r="M182" s="13"/>
      <c r="N182" s="55">
        <v>0</v>
      </c>
      <c r="O182" s="13"/>
      <c r="P182" s="55">
        <v>0</v>
      </c>
      <c r="Q182" s="13"/>
      <c r="R182" s="55">
        <v>0</v>
      </c>
      <c r="S182" s="13"/>
      <c r="T182" s="55">
        <v>0</v>
      </c>
      <c r="U182" s="13"/>
      <c r="V182" s="55">
        <v>0</v>
      </c>
      <c r="W182" s="13"/>
      <c r="X182" s="55">
        <v>0</v>
      </c>
      <c r="Y182" s="13"/>
      <c r="Z182" s="55">
        <v>0</v>
      </c>
      <c r="AA182" s="13"/>
      <c r="AB182" s="55">
        <v>0</v>
      </c>
      <c r="AC182" s="13"/>
      <c r="AD182" s="55">
        <v>0</v>
      </c>
      <c r="AE182" s="13"/>
      <c r="AF182" s="55">
        <v>0</v>
      </c>
      <c r="AG182" s="13"/>
      <c r="AH182" s="55">
        <v>0</v>
      </c>
      <c r="AI182" s="13"/>
      <c r="AJ182" s="55">
        <v>0</v>
      </c>
      <c r="AK182" s="13"/>
      <c r="AL182" s="55">
        <v>10.3813965096</v>
      </c>
      <c r="AM182" s="13">
        <v>8.2926890696587478E-8</v>
      </c>
      <c r="AN182" s="1"/>
    </row>
    <row r="183" spans="1:40" x14ac:dyDescent="0.3">
      <c r="A183" s="56" t="s">
        <v>744</v>
      </c>
      <c r="B183" s="1" t="s">
        <v>584</v>
      </c>
      <c r="C183" s="18">
        <v>8.75</v>
      </c>
      <c r="D183" s="18">
        <v>2.591780821917808</v>
      </c>
      <c r="E183" s="18" t="s">
        <v>583</v>
      </c>
      <c r="F183" s="55">
        <v>0</v>
      </c>
      <c r="G183" s="13"/>
      <c r="H183" s="55">
        <v>11.023925499000001</v>
      </c>
      <c r="I183" s="13">
        <v>8.271059863026026E-6</v>
      </c>
      <c r="J183" s="55">
        <v>0</v>
      </c>
      <c r="K183" s="13"/>
      <c r="L183" s="55">
        <v>0</v>
      </c>
      <c r="M183" s="13"/>
      <c r="N183" s="55">
        <v>0</v>
      </c>
      <c r="O183" s="13"/>
      <c r="P183" s="55">
        <v>0</v>
      </c>
      <c r="Q183" s="13"/>
      <c r="R183" s="55">
        <v>0</v>
      </c>
      <c r="S183" s="13"/>
      <c r="T183" s="55">
        <v>0</v>
      </c>
      <c r="U183" s="13"/>
      <c r="V183" s="55">
        <v>0</v>
      </c>
      <c r="W183" s="13"/>
      <c r="X183" s="55">
        <v>0</v>
      </c>
      <c r="Y183" s="13"/>
      <c r="Z183" s="55">
        <v>0</v>
      </c>
      <c r="AA183" s="13"/>
      <c r="AB183" s="55">
        <v>0</v>
      </c>
      <c r="AC183" s="13"/>
      <c r="AD183" s="55">
        <v>0</v>
      </c>
      <c r="AE183" s="13"/>
      <c r="AF183" s="55">
        <v>0</v>
      </c>
      <c r="AG183" s="13"/>
      <c r="AH183" s="55">
        <v>0</v>
      </c>
      <c r="AI183" s="13"/>
      <c r="AJ183" s="55">
        <v>0</v>
      </c>
      <c r="AK183" s="13"/>
      <c r="AL183" s="55">
        <v>11.023925499000001</v>
      </c>
      <c r="AM183" s="13">
        <v>8.8059430545546174E-8</v>
      </c>
      <c r="AN183" s="1"/>
    </row>
    <row r="184" spans="1:40" x14ac:dyDescent="0.3">
      <c r="A184" s="56" t="s">
        <v>745</v>
      </c>
      <c r="B184" s="1" t="s">
        <v>584</v>
      </c>
      <c r="C184" s="18">
        <v>8.1563169999999996</v>
      </c>
      <c r="D184" s="18">
        <v>1.3698630136986301E-2</v>
      </c>
      <c r="E184" s="18" t="s">
        <v>583</v>
      </c>
      <c r="F184" s="55">
        <v>2997.0094547999997</v>
      </c>
      <c r="G184" s="13">
        <v>1.591270795572584E-2</v>
      </c>
      <c r="H184" s="55">
        <v>0</v>
      </c>
      <c r="I184" s="13"/>
      <c r="J184" s="55">
        <v>0</v>
      </c>
      <c r="K184" s="13"/>
      <c r="L184" s="55">
        <v>0</v>
      </c>
      <c r="M184" s="13"/>
      <c r="N184" s="55">
        <v>0</v>
      </c>
      <c r="O184" s="13"/>
      <c r="P184" s="55">
        <v>0</v>
      </c>
      <c r="Q184" s="13"/>
      <c r="R184" s="55">
        <v>0</v>
      </c>
      <c r="S184" s="13"/>
      <c r="T184" s="55">
        <v>0</v>
      </c>
      <c r="U184" s="13"/>
      <c r="V184" s="55">
        <v>19980.063032000002</v>
      </c>
      <c r="W184" s="13">
        <v>1.2819976076210727E-2</v>
      </c>
      <c r="X184" s="55">
        <v>0</v>
      </c>
      <c r="Y184" s="13"/>
      <c r="Z184" s="55">
        <v>0</v>
      </c>
      <c r="AA184" s="13"/>
      <c r="AB184" s="55">
        <v>0</v>
      </c>
      <c r="AC184" s="13"/>
      <c r="AD184" s="55">
        <v>58452.673403267603</v>
      </c>
      <c r="AE184" s="13">
        <v>3.7158746175501314E-2</v>
      </c>
      <c r="AF184" s="55">
        <v>0</v>
      </c>
      <c r="AG184" s="13"/>
      <c r="AH184" s="55">
        <v>0</v>
      </c>
      <c r="AI184" s="13"/>
      <c r="AJ184" s="55">
        <v>0</v>
      </c>
      <c r="AK184" s="13"/>
      <c r="AL184" s="55">
        <v>81429.745890067599</v>
      </c>
      <c r="AM184" s="13">
        <v>6.5046312705926263E-4</v>
      </c>
      <c r="AN184" s="1"/>
    </row>
    <row r="185" spans="1:40" x14ac:dyDescent="0.3">
      <c r="A185" s="56" t="s">
        <v>746</v>
      </c>
      <c r="B185" s="1" t="s">
        <v>584</v>
      </c>
      <c r="C185" s="18">
        <v>8.2187439999999992</v>
      </c>
      <c r="D185" s="18">
        <v>9.0410958904109592E-2</v>
      </c>
      <c r="E185" s="18" t="s">
        <v>583</v>
      </c>
      <c r="F185" s="55">
        <v>2404.2575667659999</v>
      </c>
      <c r="G185" s="13">
        <v>1.2765474746506755E-2</v>
      </c>
      <c r="H185" s="55">
        <v>0</v>
      </c>
      <c r="I185" s="13"/>
      <c r="J185" s="55">
        <v>0</v>
      </c>
      <c r="K185" s="13"/>
      <c r="L185" s="55">
        <v>0</v>
      </c>
      <c r="M185" s="13"/>
      <c r="N185" s="55">
        <v>29804.845869000001</v>
      </c>
      <c r="O185" s="13">
        <v>1.242129454677042E-2</v>
      </c>
      <c r="P185" s="55">
        <v>0</v>
      </c>
      <c r="Q185" s="13"/>
      <c r="R185" s="55">
        <v>0</v>
      </c>
      <c r="S185" s="13"/>
      <c r="T185" s="55">
        <v>0</v>
      </c>
      <c r="U185" s="13"/>
      <c r="V185" s="55">
        <v>9934.9486230000002</v>
      </c>
      <c r="W185" s="13">
        <v>6.3746447376694486E-3</v>
      </c>
      <c r="X185" s="55">
        <v>0</v>
      </c>
      <c r="Y185" s="13"/>
      <c r="Z185" s="55">
        <v>0</v>
      </c>
      <c r="AA185" s="13"/>
      <c r="AB185" s="55">
        <v>0</v>
      </c>
      <c r="AC185" s="13"/>
      <c r="AD185" s="55">
        <v>0</v>
      </c>
      <c r="AE185" s="13"/>
      <c r="AF185" s="55">
        <v>0</v>
      </c>
      <c r="AG185" s="13"/>
      <c r="AH185" s="55">
        <v>0</v>
      </c>
      <c r="AI185" s="13"/>
      <c r="AJ185" s="55">
        <v>0</v>
      </c>
      <c r="AK185" s="13"/>
      <c r="AL185" s="55">
        <v>42144.052058765999</v>
      </c>
      <c r="AM185" s="13">
        <v>3.3664788695401054E-4</v>
      </c>
      <c r="AN185" s="1"/>
    </row>
    <row r="186" spans="1:40" x14ac:dyDescent="0.3">
      <c r="A186" s="56" t="s">
        <v>747</v>
      </c>
      <c r="B186" s="1" t="s">
        <v>584</v>
      </c>
      <c r="C186" s="18">
        <v>8.0312439999999992</v>
      </c>
      <c r="D186" s="18">
        <v>0.29863013698630136</v>
      </c>
      <c r="E186" s="18" t="s">
        <v>583</v>
      </c>
      <c r="F186" s="55">
        <v>979.52752599999997</v>
      </c>
      <c r="G186" s="13">
        <v>5.2008295906002793E-3</v>
      </c>
      <c r="H186" s="55">
        <v>0</v>
      </c>
      <c r="I186" s="13"/>
      <c r="J186" s="55">
        <v>0</v>
      </c>
      <c r="K186" s="13"/>
      <c r="L186" s="55">
        <v>0</v>
      </c>
      <c r="M186" s="13"/>
      <c r="N186" s="55">
        <v>3120.7746978360001</v>
      </c>
      <c r="O186" s="13">
        <v>1.3005959469244526E-3</v>
      </c>
      <c r="P186" s="55">
        <v>0</v>
      </c>
      <c r="Q186" s="13"/>
      <c r="R186" s="55">
        <v>0</v>
      </c>
      <c r="S186" s="13"/>
      <c r="T186" s="55">
        <v>0</v>
      </c>
      <c r="U186" s="13"/>
      <c r="V186" s="55">
        <v>0</v>
      </c>
      <c r="W186" s="13"/>
      <c r="X186" s="55">
        <v>0</v>
      </c>
      <c r="Y186" s="13"/>
      <c r="Z186" s="55">
        <v>0</v>
      </c>
      <c r="AA186" s="13"/>
      <c r="AB186" s="55">
        <v>0</v>
      </c>
      <c r="AC186" s="13"/>
      <c r="AD186" s="55">
        <v>20630.808752612</v>
      </c>
      <c r="AE186" s="13">
        <v>1.3115139842188383E-2</v>
      </c>
      <c r="AF186" s="55">
        <v>0</v>
      </c>
      <c r="AG186" s="13"/>
      <c r="AH186" s="55">
        <v>0</v>
      </c>
      <c r="AI186" s="13"/>
      <c r="AJ186" s="55">
        <v>0</v>
      </c>
      <c r="AK186" s="13"/>
      <c r="AL186" s="55">
        <v>24731.110976447999</v>
      </c>
      <c r="AM186" s="13">
        <v>1.9755281814470445E-4</v>
      </c>
      <c r="AN186" s="1"/>
    </row>
    <row r="187" spans="1:40" x14ac:dyDescent="0.3">
      <c r="A187" s="56" t="s">
        <v>748</v>
      </c>
      <c r="B187" s="1" t="s">
        <v>584</v>
      </c>
      <c r="C187" s="18">
        <v>7.7187469999999996</v>
      </c>
      <c r="D187" s="18">
        <v>0.55068493150684927</v>
      </c>
      <c r="E187" s="18" t="s">
        <v>583</v>
      </c>
      <c r="F187" s="55">
        <v>0</v>
      </c>
      <c r="G187" s="13"/>
      <c r="H187" s="55">
        <v>0</v>
      </c>
      <c r="I187" s="13"/>
      <c r="J187" s="55">
        <v>0</v>
      </c>
      <c r="K187" s="13"/>
      <c r="L187" s="55">
        <v>0</v>
      </c>
      <c r="M187" s="13"/>
      <c r="N187" s="55">
        <v>0</v>
      </c>
      <c r="O187" s="13"/>
      <c r="P187" s="55">
        <v>0</v>
      </c>
      <c r="Q187" s="13"/>
      <c r="R187" s="55">
        <v>0</v>
      </c>
      <c r="S187" s="13"/>
      <c r="T187" s="55">
        <v>0</v>
      </c>
      <c r="U187" s="13"/>
      <c r="V187" s="55">
        <v>0</v>
      </c>
      <c r="W187" s="13"/>
      <c r="X187" s="55">
        <v>0</v>
      </c>
      <c r="Y187" s="13"/>
      <c r="Z187" s="55">
        <v>0</v>
      </c>
      <c r="AA187" s="13"/>
      <c r="AB187" s="55">
        <v>0</v>
      </c>
      <c r="AC187" s="13"/>
      <c r="AD187" s="55">
        <v>9649.4014520000001</v>
      </c>
      <c r="AE187" s="13">
        <v>6.1341875131469652E-3</v>
      </c>
      <c r="AF187" s="55">
        <v>0</v>
      </c>
      <c r="AG187" s="13"/>
      <c r="AH187" s="55">
        <v>0</v>
      </c>
      <c r="AI187" s="13"/>
      <c r="AJ187" s="55">
        <v>0</v>
      </c>
      <c r="AK187" s="13"/>
      <c r="AL187" s="55">
        <v>9649.4014520000001</v>
      </c>
      <c r="AM187" s="13">
        <v>7.7079693349303385E-5</v>
      </c>
      <c r="AN187" s="1"/>
    </row>
    <row r="188" spans="1:40" x14ac:dyDescent="0.3">
      <c r="A188" s="56" t="s">
        <v>749</v>
      </c>
      <c r="B188" s="1" t="s">
        <v>584</v>
      </c>
      <c r="C188" s="18">
        <v>7.2187449999999993</v>
      </c>
      <c r="D188" s="18">
        <v>0.64109589041095894</v>
      </c>
      <c r="E188" s="18" t="s">
        <v>583</v>
      </c>
      <c r="F188" s="55">
        <v>0</v>
      </c>
      <c r="G188" s="13"/>
      <c r="H188" s="55">
        <v>0</v>
      </c>
      <c r="I188" s="13"/>
      <c r="J188" s="55">
        <v>0</v>
      </c>
      <c r="K188" s="13"/>
      <c r="L188" s="55">
        <v>0</v>
      </c>
      <c r="M188" s="13"/>
      <c r="N188" s="55">
        <v>14579.508336556799</v>
      </c>
      <c r="O188" s="13">
        <v>6.0760712600706679E-3</v>
      </c>
      <c r="P188" s="55">
        <v>0</v>
      </c>
      <c r="Q188" s="13"/>
      <c r="R188" s="55">
        <v>0</v>
      </c>
      <c r="S188" s="13"/>
      <c r="T188" s="55">
        <v>0</v>
      </c>
      <c r="U188" s="13"/>
      <c r="V188" s="55">
        <v>0</v>
      </c>
      <c r="W188" s="13"/>
      <c r="X188" s="55">
        <v>0</v>
      </c>
      <c r="Y188" s="13"/>
      <c r="Z188" s="55">
        <v>0</v>
      </c>
      <c r="AA188" s="13"/>
      <c r="AB188" s="55">
        <v>0</v>
      </c>
      <c r="AC188" s="13"/>
      <c r="AD188" s="55">
        <v>0</v>
      </c>
      <c r="AE188" s="13"/>
      <c r="AF188" s="55">
        <v>0</v>
      </c>
      <c r="AG188" s="13"/>
      <c r="AH188" s="55">
        <v>0</v>
      </c>
      <c r="AI188" s="13"/>
      <c r="AJ188" s="55">
        <v>0</v>
      </c>
      <c r="AK188" s="13"/>
      <c r="AL188" s="55">
        <v>14579.508336556799</v>
      </c>
      <c r="AM188" s="13">
        <v>1.1646152741758791E-4</v>
      </c>
      <c r="AN188" s="1"/>
    </row>
    <row r="189" spans="1:40" x14ac:dyDescent="0.3">
      <c r="A189" s="56" t="s">
        <v>750</v>
      </c>
      <c r="B189" s="1" t="s">
        <v>584</v>
      </c>
      <c r="C189" s="18">
        <v>7.2499929999999999</v>
      </c>
      <c r="D189" s="18">
        <v>0.70410958904109588</v>
      </c>
      <c r="E189" s="18" t="s">
        <v>583</v>
      </c>
      <c r="F189" s="55">
        <v>0</v>
      </c>
      <c r="G189" s="13"/>
      <c r="H189" s="55">
        <v>0</v>
      </c>
      <c r="I189" s="13"/>
      <c r="J189" s="55">
        <v>0</v>
      </c>
      <c r="K189" s="13"/>
      <c r="L189" s="55">
        <v>0</v>
      </c>
      <c r="M189" s="13"/>
      <c r="N189" s="55">
        <v>20356.827747573599</v>
      </c>
      <c r="O189" s="13">
        <v>8.4837933603769556E-3</v>
      </c>
      <c r="P189" s="55">
        <v>0</v>
      </c>
      <c r="Q189" s="13"/>
      <c r="R189" s="55">
        <v>0</v>
      </c>
      <c r="S189" s="13"/>
      <c r="T189" s="55">
        <v>0</v>
      </c>
      <c r="U189" s="13"/>
      <c r="V189" s="55">
        <v>10056.877717151699</v>
      </c>
      <c r="W189" s="13">
        <v>6.4528791289982113E-3</v>
      </c>
      <c r="X189" s="55">
        <v>0</v>
      </c>
      <c r="Y189" s="13"/>
      <c r="Z189" s="55">
        <v>0</v>
      </c>
      <c r="AA189" s="13"/>
      <c r="AB189" s="55">
        <v>0</v>
      </c>
      <c r="AC189" s="13"/>
      <c r="AD189" s="55">
        <v>8142.9224945516999</v>
      </c>
      <c r="AE189" s="13">
        <v>5.1765090026645701E-3</v>
      </c>
      <c r="AF189" s="55">
        <v>0</v>
      </c>
      <c r="AG189" s="13"/>
      <c r="AH189" s="55">
        <v>0</v>
      </c>
      <c r="AI189" s="13"/>
      <c r="AJ189" s="55">
        <v>0</v>
      </c>
      <c r="AK189" s="13"/>
      <c r="AL189" s="55">
        <v>38556.627959276993</v>
      </c>
      <c r="AM189" s="13">
        <v>3.0799144117568721E-4</v>
      </c>
      <c r="AN189" s="1"/>
    </row>
    <row r="190" spans="1:40" x14ac:dyDescent="0.3">
      <c r="A190" s="56" t="s">
        <v>751</v>
      </c>
      <c r="B190" s="1" t="s">
        <v>584</v>
      </c>
      <c r="C190" s="18">
        <v>7.000051</v>
      </c>
      <c r="D190" s="18">
        <v>0.79726027397260268</v>
      </c>
      <c r="E190" s="18" t="s">
        <v>583</v>
      </c>
      <c r="F190" s="55">
        <v>0</v>
      </c>
      <c r="G190" s="13"/>
      <c r="H190" s="55">
        <v>0</v>
      </c>
      <c r="I190" s="13"/>
      <c r="J190" s="55">
        <v>0</v>
      </c>
      <c r="K190" s="13"/>
      <c r="L190" s="55">
        <v>0</v>
      </c>
      <c r="M190" s="13"/>
      <c r="N190" s="55">
        <v>45712.444300800002</v>
      </c>
      <c r="O190" s="13">
        <v>1.905085292535098E-2</v>
      </c>
      <c r="P190" s="55">
        <v>0</v>
      </c>
      <c r="Q190" s="13"/>
      <c r="R190" s="55">
        <v>0</v>
      </c>
      <c r="S190" s="13"/>
      <c r="T190" s="55">
        <v>0</v>
      </c>
      <c r="U190" s="13"/>
      <c r="V190" s="55">
        <v>2800.8395560136</v>
      </c>
      <c r="W190" s="13">
        <v>1.7971262675143208E-3</v>
      </c>
      <c r="X190" s="55">
        <v>0</v>
      </c>
      <c r="Y190" s="13"/>
      <c r="Z190" s="55">
        <v>0</v>
      </c>
      <c r="AA190" s="13"/>
      <c r="AB190" s="55">
        <v>0</v>
      </c>
      <c r="AC190" s="13"/>
      <c r="AD190" s="55">
        <v>10083.403338684799</v>
      </c>
      <c r="AE190" s="13">
        <v>6.4100853465231819E-3</v>
      </c>
      <c r="AF190" s="55">
        <v>0</v>
      </c>
      <c r="AG190" s="13"/>
      <c r="AH190" s="55">
        <v>0</v>
      </c>
      <c r="AI190" s="13"/>
      <c r="AJ190" s="55">
        <v>0</v>
      </c>
      <c r="AK190" s="13"/>
      <c r="AL190" s="55">
        <v>58596.687195498409</v>
      </c>
      <c r="AM190" s="13">
        <v>4.6807200454676134E-4</v>
      </c>
      <c r="AN190" s="1"/>
    </row>
    <row r="191" spans="1:40" x14ac:dyDescent="0.3">
      <c r="A191" s="56" t="s">
        <v>752</v>
      </c>
      <c r="B191" s="1" t="s">
        <v>584</v>
      </c>
      <c r="C191" s="18">
        <v>6.6875</v>
      </c>
      <c r="D191" s="18">
        <v>0.34520547945205482</v>
      </c>
      <c r="E191" s="18" t="s">
        <v>583</v>
      </c>
      <c r="F191" s="55">
        <v>0</v>
      </c>
      <c r="G191" s="13"/>
      <c r="H191" s="55">
        <v>0</v>
      </c>
      <c r="I191" s="13"/>
      <c r="J191" s="55">
        <v>0</v>
      </c>
      <c r="K191" s="13"/>
      <c r="L191" s="55">
        <v>0</v>
      </c>
      <c r="M191" s="13"/>
      <c r="N191" s="55">
        <v>606.25052905200005</v>
      </c>
      <c r="O191" s="13">
        <v>2.526574511939574E-4</v>
      </c>
      <c r="P191" s="55">
        <v>0</v>
      </c>
      <c r="Q191" s="13"/>
      <c r="R191" s="55">
        <v>0</v>
      </c>
      <c r="S191" s="13"/>
      <c r="T191" s="55">
        <v>0</v>
      </c>
      <c r="U191" s="13"/>
      <c r="V191" s="55">
        <v>0</v>
      </c>
      <c r="W191" s="13"/>
      <c r="X191" s="55">
        <v>0</v>
      </c>
      <c r="Y191" s="13"/>
      <c r="Z191" s="55">
        <v>0</v>
      </c>
      <c r="AA191" s="13"/>
      <c r="AB191" s="55">
        <v>0</v>
      </c>
      <c r="AC191" s="13"/>
      <c r="AD191" s="55">
        <v>0</v>
      </c>
      <c r="AE191" s="13"/>
      <c r="AF191" s="55">
        <v>0</v>
      </c>
      <c r="AG191" s="13"/>
      <c r="AH191" s="55">
        <v>0</v>
      </c>
      <c r="AI191" s="13"/>
      <c r="AJ191" s="55">
        <v>0</v>
      </c>
      <c r="AK191" s="13"/>
      <c r="AL191" s="55">
        <v>606.25052905200005</v>
      </c>
      <c r="AM191" s="13">
        <v>4.8427464754817114E-6</v>
      </c>
      <c r="AN191" s="1"/>
    </row>
    <row r="192" spans="1:40" x14ac:dyDescent="0.3">
      <c r="A192" s="53" t="s">
        <v>580</v>
      </c>
      <c r="B192" s="1" t="s">
        <v>35</v>
      </c>
      <c r="C192" s="18" t="s">
        <v>35</v>
      </c>
      <c r="D192" s="18" t="s">
        <v>35</v>
      </c>
      <c r="E192" s="18" t="s">
        <v>35</v>
      </c>
      <c r="F192" s="55">
        <v>0</v>
      </c>
      <c r="G192" s="13"/>
      <c r="H192" s="55">
        <v>109.0984066054</v>
      </c>
      <c r="I192" s="13">
        <v>8.1854639898997145E-5</v>
      </c>
      <c r="J192" s="55">
        <v>0</v>
      </c>
      <c r="K192" s="13"/>
      <c r="L192" s="55">
        <v>0</v>
      </c>
      <c r="M192" s="13"/>
      <c r="N192" s="55">
        <v>0</v>
      </c>
      <c r="O192" s="13"/>
      <c r="P192" s="55">
        <v>0</v>
      </c>
      <c r="Q192" s="13"/>
      <c r="R192" s="55">
        <v>0</v>
      </c>
      <c r="S192" s="13"/>
      <c r="T192" s="55">
        <v>0</v>
      </c>
      <c r="U192" s="13"/>
      <c r="V192" s="55">
        <v>0</v>
      </c>
      <c r="W192" s="13"/>
      <c r="X192" s="55">
        <v>0</v>
      </c>
      <c r="Y192" s="13"/>
      <c r="Z192" s="55">
        <v>0</v>
      </c>
      <c r="AA192" s="13"/>
      <c r="AB192" s="55">
        <v>0</v>
      </c>
      <c r="AC192" s="13"/>
      <c r="AD192" s="55">
        <v>0</v>
      </c>
      <c r="AE192" s="13"/>
      <c r="AF192" s="55">
        <v>0</v>
      </c>
      <c r="AG192" s="13"/>
      <c r="AH192" s="55">
        <v>0</v>
      </c>
      <c r="AI192" s="13"/>
      <c r="AJ192" s="55">
        <v>0</v>
      </c>
      <c r="AK192" s="13"/>
      <c r="AL192" s="55">
        <v>109.0984066054</v>
      </c>
      <c r="AM192" s="13">
        <v>8.7148117609915436E-7</v>
      </c>
      <c r="AN192" s="1"/>
    </row>
    <row r="193" spans="1:40" x14ac:dyDescent="0.3">
      <c r="A193" s="56" t="s">
        <v>753</v>
      </c>
      <c r="B193" s="1" t="s">
        <v>584</v>
      </c>
      <c r="C193" s="18">
        <v>6.53125</v>
      </c>
      <c r="D193" s="18">
        <v>3.4054794520547946</v>
      </c>
      <c r="E193" s="18" t="s">
        <v>583</v>
      </c>
      <c r="F193" s="55">
        <v>0</v>
      </c>
      <c r="G193" s="13"/>
      <c r="H193" s="55">
        <v>33.778866683099999</v>
      </c>
      <c r="I193" s="13">
        <v>2.5343697076548564E-5</v>
      </c>
      <c r="J193" s="55">
        <v>0</v>
      </c>
      <c r="K193" s="13"/>
      <c r="L193" s="55">
        <v>0</v>
      </c>
      <c r="M193" s="13"/>
      <c r="N193" s="55">
        <v>0</v>
      </c>
      <c r="O193" s="13"/>
      <c r="P193" s="55">
        <v>0</v>
      </c>
      <c r="Q193" s="13"/>
      <c r="R193" s="55">
        <v>0</v>
      </c>
      <c r="S193" s="13"/>
      <c r="T193" s="55">
        <v>0</v>
      </c>
      <c r="U193" s="13"/>
      <c r="V193" s="55">
        <v>0</v>
      </c>
      <c r="W193" s="13"/>
      <c r="X193" s="55">
        <v>0</v>
      </c>
      <c r="Y193" s="13"/>
      <c r="Z193" s="55">
        <v>0</v>
      </c>
      <c r="AA193" s="13"/>
      <c r="AB193" s="55">
        <v>0</v>
      </c>
      <c r="AC193" s="13"/>
      <c r="AD193" s="55">
        <v>0</v>
      </c>
      <c r="AE193" s="13"/>
      <c r="AF193" s="55">
        <v>0</v>
      </c>
      <c r="AG193" s="13"/>
      <c r="AH193" s="55">
        <v>0</v>
      </c>
      <c r="AI193" s="13"/>
      <c r="AJ193" s="55">
        <v>0</v>
      </c>
      <c r="AK193" s="13"/>
      <c r="AL193" s="55">
        <v>33.778866683099999</v>
      </c>
      <c r="AM193" s="13">
        <v>2.6982654816177186E-7</v>
      </c>
      <c r="AN193" s="1"/>
    </row>
    <row r="194" spans="1:40" x14ac:dyDescent="0.3">
      <c r="A194" s="56" t="s">
        <v>754</v>
      </c>
      <c r="B194" s="1" t="s">
        <v>582</v>
      </c>
      <c r="C194" s="18">
        <v>6.5</v>
      </c>
      <c r="D194" s="18">
        <v>1.8410958904109589</v>
      </c>
      <c r="E194" s="18" t="s">
        <v>583</v>
      </c>
      <c r="F194" s="55">
        <v>0</v>
      </c>
      <c r="G194" s="13"/>
      <c r="H194" s="55">
        <v>75.319539922299995</v>
      </c>
      <c r="I194" s="13">
        <v>5.6510942822448578E-5</v>
      </c>
      <c r="J194" s="55">
        <v>0</v>
      </c>
      <c r="K194" s="13"/>
      <c r="L194" s="55">
        <v>0</v>
      </c>
      <c r="M194" s="13"/>
      <c r="N194" s="55">
        <v>0</v>
      </c>
      <c r="O194" s="13"/>
      <c r="P194" s="55">
        <v>0</v>
      </c>
      <c r="Q194" s="13"/>
      <c r="R194" s="55">
        <v>0</v>
      </c>
      <c r="S194" s="13"/>
      <c r="T194" s="55">
        <v>0</v>
      </c>
      <c r="U194" s="13"/>
      <c r="V194" s="55">
        <v>0</v>
      </c>
      <c r="W194" s="13"/>
      <c r="X194" s="55">
        <v>0</v>
      </c>
      <c r="Y194" s="13"/>
      <c r="Z194" s="55">
        <v>0</v>
      </c>
      <c r="AA194" s="13"/>
      <c r="AB194" s="55">
        <v>0</v>
      </c>
      <c r="AC194" s="13"/>
      <c r="AD194" s="55">
        <v>0</v>
      </c>
      <c r="AE194" s="13"/>
      <c r="AF194" s="55">
        <v>0</v>
      </c>
      <c r="AG194" s="13"/>
      <c r="AH194" s="55">
        <v>0</v>
      </c>
      <c r="AI194" s="13"/>
      <c r="AJ194" s="55">
        <v>0</v>
      </c>
      <c r="AK194" s="13"/>
      <c r="AL194" s="55">
        <v>75.319539922299995</v>
      </c>
      <c r="AM194" s="13">
        <v>6.016546279373825E-7</v>
      </c>
      <c r="AN194" s="1"/>
    </row>
    <row r="195" spans="1:40" x14ac:dyDescent="0.3">
      <c r="A195" s="53" t="s">
        <v>576</v>
      </c>
      <c r="B195" s="1" t="s">
        <v>35</v>
      </c>
      <c r="C195" s="18" t="s">
        <v>35</v>
      </c>
      <c r="D195" s="18" t="s">
        <v>35</v>
      </c>
      <c r="E195" s="18" t="s">
        <v>35</v>
      </c>
      <c r="F195" s="55">
        <v>0</v>
      </c>
      <c r="G195" s="13"/>
      <c r="H195" s="55">
        <v>84.675521015599998</v>
      </c>
      <c r="I195" s="13">
        <v>6.3530572963004553E-5</v>
      </c>
      <c r="J195" s="55">
        <v>1772.9137339493</v>
      </c>
      <c r="K195" s="13">
        <v>1.7011955024536399E-4</v>
      </c>
      <c r="L195" s="55">
        <v>0</v>
      </c>
      <c r="M195" s="13"/>
      <c r="N195" s="55">
        <v>0</v>
      </c>
      <c r="O195" s="13"/>
      <c r="P195" s="55">
        <v>0</v>
      </c>
      <c r="Q195" s="13"/>
      <c r="R195" s="55">
        <v>0</v>
      </c>
      <c r="S195" s="13"/>
      <c r="T195" s="55">
        <v>0</v>
      </c>
      <c r="U195" s="13"/>
      <c r="V195" s="55">
        <v>0</v>
      </c>
      <c r="W195" s="13"/>
      <c r="X195" s="55">
        <v>0</v>
      </c>
      <c r="Y195" s="13"/>
      <c r="Z195" s="55">
        <v>0</v>
      </c>
      <c r="AA195" s="13"/>
      <c r="AB195" s="55">
        <v>0</v>
      </c>
      <c r="AC195" s="13"/>
      <c r="AD195" s="55">
        <v>0</v>
      </c>
      <c r="AE195" s="13"/>
      <c r="AF195" s="55">
        <v>0</v>
      </c>
      <c r="AG195" s="13"/>
      <c r="AH195" s="55">
        <v>0</v>
      </c>
      <c r="AI195" s="13"/>
      <c r="AJ195" s="55">
        <v>0</v>
      </c>
      <c r="AK195" s="13"/>
      <c r="AL195" s="55">
        <v>1857.5892549648997</v>
      </c>
      <c r="AM195" s="13">
        <v>1.483847582193593E-5</v>
      </c>
      <c r="AN195" s="1"/>
    </row>
    <row r="196" spans="1:40" x14ac:dyDescent="0.3">
      <c r="A196" s="56" t="s">
        <v>755</v>
      </c>
      <c r="B196" s="1" t="s">
        <v>584</v>
      </c>
      <c r="C196" s="18">
        <v>5.125</v>
      </c>
      <c r="D196" s="18">
        <v>8.9917808219178088</v>
      </c>
      <c r="E196" s="18" t="s">
        <v>583</v>
      </c>
      <c r="F196" s="55">
        <v>0</v>
      </c>
      <c r="G196" s="13"/>
      <c r="H196" s="55">
        <v>17.528673578000003</v>
      </c>
      <c r="I196" s="13">
        <v>1.3151459386788497E-5</v>
      </c>
      <c r="J196" s="55">
        <v>0</v>
      </c>
      <c r="K196" s="13"/>
      <c r="L196" s="55">
        <v>0</v>
      </c>
      <c r="M196" s="13"/>
      <c r="N196" s="55">
        <v>0</v>
      </c>
      <c r="O196" s="13"/>
      <c r="P196" s="55">
        <v>0</v>
      </c>
      <c r="Q196" s="13"/>
      <c r="R196" s="55">
        <v>0</v>
      </c>
      <c r="S196" s="13"/>
      <c r="T196" s="55">
        <v>0</v>
      </c>
      <c r="U196" s="13"/>
      <c r="V196" s="55">
        <v>0</v>
      </c>
      <c r="W196" s="13"/>
      <c r="X196" s="55">
        <v>0</v>
      </c>
      <c r="Y196" s="13"/>
      <c r="Z196" s="55">
        <v>0</v>
      </c>
      <c r="AA196" s="13"/>
      <c r="AB196" s="55">
        <v>0</v>
      </c>
      <c r="AC196" s="13"/>
      <c r="AD196" s="55">
        <v>0</v>
      </c>
      <c r="AE196" s="13"/>
      <c r="AF196" s="55">
        <v>0</v>
      </c>
      <c r="AG196" s="13"/>
      <c r="AH196" s="55">
        <v>0</v>
      </c>
      <c r="AI196" s="13"/>
      <c r="AJ196" s="55">
        <v>0</v>
      </c>
      <c r="AK196" s="13"/>
      <c r="AL196" s="55">
        <v>17.528673578000003</v>
      </c>
      <c r="AM196" s="13">
        <v>1.4001954327770638E-7</v>
      </c>
      <c r="AN196" s="1"/>
    </row>
    <row r="197" spans="1:40" x14ac:dyDescent="0.3">
      <c r="A197" s="56" t="s">
        <v>756</v>
      </c>
      <c r="B197" s="1" t="s">
        <v>584</v>
      </c>
      <c r="C197" s="18">
        <v>5.90625</v>
      </c>
      <c r="D197" s="18">
        <v>4.2931506849315069</v>
      </c>
      <c r="E197" s="18" t="s">
        <v>583</v>
      </c>
      <c r="F197" s="55">
        <v>0</v>
      </c>
      <c r="G197" s="13"/>
      <c r="H197" s="55">
        <v>0</v>
      </c>
      <c r="I197" s="13"/>
      <c r="J197" s="55">
        <v>1754.0422944992999</v>
      </c>
      <c r="K197" s="13">
        <v>1.6830874539330544E-4</v>
      </c>
      <c r="L197" s="55">
        <v>0</v>
      </c>
      <c r="M197" s="13"/>
      <c r="N197" s="55">
        <v>0</v>
      </c>
      <c r="O197" s="13"/>
      <c r="P197" s="55">
        <v>0</v>
      </c>
      <c r="Q197" s="13"/>
      <c r="R197" s="55">
        <v>0</v>
      </c>
      <c r="S197" s="13"/>
      <c r="T197" s="55">
        <v>0</v>
      </c>
      <c r="U197" s="13"/>
      <c r="V197" s="55">
        <v>0</v>
      </c>
      <c r="W197" s="13"/>
      <c r="X197" s="55">
        <v>0</v>
      </c>
      <c r="Y197" s="13"/>
      <c r="Z197" s="55">
        <v>0</v>
      </c>
      <c r="AA197" s="13"/>
      <c r="AB197" s="55">
        <v>0</v>
      </c>
      <c r="AC197" s="13"/>
      <c r="AD197" s="55">
        <v>0</v>
      </c>
      <c r="AE197" s="13"/>
      <c r="AF197" s="55">
        <v>0</v>
      </c>
      <c r="AG197" s="13"/>
      <c r="AH197" s="55">
        <v>0</v>
      </c>
      <c r="AI197" s="13"/>
      <c r="AJ197" s="55">
        <v>0</v>
      </c>
      <c r="AK197" s="13"/>
      <c r="AL197" s="55">
        <v>1754.0422944992999</v>
      </c>
      <c r="AM197" s="13">
        <v>1.4011339755554671E-5</v>
      </c>
      <c r="AN197" s="1"/>
    </row>
    <row r="198" spans="1:40" x14ac:dyDescent="0.3">
      <c r="A198" s="56" t="s">
        <v>757</v>
      </c>
      <c r="B198" s="1" t="s">
        <v>584</v>
      </c>
      <c r="C198" s="18">
        <v>4.1325000000000003</v>
      </c>
      <c r="D198" s="18">
        <v>4.1890410958904107</v>
      </c>
      <c r="E198" s="18" t="s">
        <v>583</v>
      </c>
      <c r="F198" s="55">
        <v>0</v>
      </c>
      <c r="G198" s="13"/>
      <c r="H198" s="55">
        <v>0</v>
      </c>
      <c r="I198" s="13"/>
      <c r="J198" s="55">
        <v>18.87143945</v>
      </c>
      <c r="K198" s="13">
        <v>1.810804852058542E-6</v>
      </c>
      <c r="L198" s="55">
        <v>0</v>
      </c>
      <c r="M198" s="13"/>
      <c r="N198" s="55">
        <v>0</v>
      </c>
      <c r="O198" s="13"/>
      <c r="P198" s="55">
        <v>0</v>
      </c>
      <c r="Q198" s="13"/>
      <c r="R198" s="55">
        <v>0</v>
      </c>
      <c r="S198" s="13"/>
      <c r="T198" s="55">
        <v>0</v>
      </c>
      <c r="U198" s="13"/>
      <c r="V198" s="55">
        <v>0</v>
      </c>
      <c r="W198" s="13"/>
      <c r="X198" s="55">
        <v>0</v>
      </c>
      <c r="Y198" s="13"/>
      <c r="Z198" s="55">
        <v>0</v>
      </c>
      <c r="AA198" s="13"/>
      <c r="AB198" s="55">
        <v>0</v>
      </c>
      <c r="AC198" s="13"/>
      <c r="AD198" s="55">
        <v>0</v>
      </c>
      <c r="AE198" s="13"/>
      <c r="AF198" s="55">
        <v>0</v>
      </c>
      <c r="AG198" s="13"/>
      <c r="AH198" s="55">
        <v>0</v>
      </c>
      <c r="AI198" s="13"/>
      <c r="AJ198" s="55">
        <v>0</v>
      </c>
      <c r="AK198" s="13"/>
      <c r="AL198" s="55">
        <v>18.87143945</v>
      </c>
      <c r="AM198" s="13">
        <v>1.5074559526844598E-7</v>
      </c>
      <c r="AN198" s="1"/>
    </row>
    <row r="199" spans="1:40" x14ac:dyDescent="0.3">
      <c r="A199" s="56" t="s">
        <v>758</v>
      </c>
      <c r="B199" s="1" t="s">
        <v>584</v>
      </c>
      <c r="C199" s="18">
        <v>6.0625</v>
      </c>
      <c r="D199" s="18">
        <v>8.2794520547945201</v>
      </c>
      <c r="E199" s="18" t="s">
        <v>583</v>
      </c>
      <c r="F199" s="55">
        <v>0</v>
      </c>
      <c r="G199" s="13"/>
      <c r="H199" s="55">
        <v>67.146847437599988</v>
      </c>
      <c r="I199" s="13">
        <v>5.0379113576216059E-5</v>
      </c>
      <c r="J199" s="55">
        <v>0</v>
      </c>
      <c r="K199" s="13"/>
      <c r="L199" s="55">
        <v>0</v>
      </c>
      <c r="M199" s="13"/>
      <c r="N199" s="55">
        <v>0</v>
      </c>
      <c r="O199" s="13"/>
      <c r="P199" s="55">
        <v>0</v>
      </c>
      <c r="Q199" s="13"/>
      <c r="R199" s="55">
        <v>0</v>
      </c>
      <c r="S199" s="13"/>
      <c r="T199" s="55">
        <v>0</v>
      </c>
      <c r="U199" s="13"/>
      <c r="V199" s="55">
        <v>0</v>
      </c>
      <c r="W199" s="13"/>
      <c r="X199" s="55">
        <v>0</v>
      </c>
      <c r="Y199" s="13"/>
      <c r="Z199" s="55">
        <v>0</v>
      </c>
      <c r="AA199" s="13"/>
      <c r="AB199" s="55">
        <v>0</v>
      </c>
      <c r="AC199" s="13"/>
      <c r="AD199" s="55">
        <v>0</v>
      </c>
      <c r="AE199" s="13"/>
      <c r="AF199" s="55">
        <v>0</v>
      </c>
      <c r="AG199" s="13"/>
      <c r="AH199" s="55">
        <v>0</v>
      </c>
      <c r="AI199" s="13"/>
      <c r="AJ199" s="55">
        <v>0</v>
      </c>
      <c r="AK199" s="13"/>
      <c r="AL199" s="55">
        <v>67.146847437599988</v>
      </c>
      <c r="AM199" s="13">
        <v>5.3637092783510668E-7</v>
      </c>
      <c r="AN199" s="1"/>
    </row>
    <row r="200" spans="1:40" x14ac:dyDescent="0.3">
      <c r="A200" s="53" t="s">
        <v>759</v>
      </c>
      <c r="B200" s="1" t="s">
        <v>35</v>
      </c>
      <c r="C200" s="18" t="s">
        <v>35</v>
      </c>
      <c r="D200" s="18" t="s">
        <v>35</v>
      </c>
      <c r="E200" s="18" t="s">
        <v>35</v>
      </c>
      <c r="F200" s="55">
        <v>0</v>
      </c>
      <c r="G200" s="13"/>
      <c r="H200" s="55">
        <v>0</v>
      </c>
      <c r="I200" s="13"/>
      <c r="J200" s="55">
        <v>0</v>
      </c>
      <c r="K200" s="13"/>
      <c r="L200" s="55">
        <v>0</v>
      </c>
      <c r="M200" s="13"/>
      <c r="N200" s="55">
        <v>0</v>
      </c>
      <c r="O200" s="13"/>
      <c r="P200" s="55">
        <v>50973.902280000002</v>
      </c>
      <c r="Q200" s="13">
        <v>6.603671871155104E-3</v>
      </c>
      <c r="R200" s="55">
        <v>135931.63059000002</v>
      </c>
      <c r="S200" s="13">
        <v>4.3879833825299346E-3</v>
      </c>
      <c r="T200" s="55">
        <v>0</v>
      </c>
      <c r="U200" s="13"/>
      <c r="V200" s="55">
        <v>0</v>
      </c>
      <c r="W200" s="13"/>
      <c r="X200" s="55">
        <v>0</v>
      </c>
      <c r="Y200" s="13"/>
      <c r="Z200" s="55">
        <v>0</v>
      </c>
      <c r="AA200" s="13"/>
      <c r="AB200" s="55">
        <v>0</v>
      </c>
      <c r="AC200" s="13"/>
      <c r="AD200" s="55">
        <v>0</v>
      </c>
      <c r="AE200" s="13"/>
      <c r="AF200" s="55">
        <v>0</v>
      </c>
      <c r="AG200" s="13"/>
      <c r="AH200" s="55">
        <v>0</v>
      </c>
      <c r="AI200" s="13"/>
      <c r="AJ200" s="55">
        <v>0</v>
      </c>
      <c r="AK200" s="13"/>
      <c r="AL200" s="55">
        <v>186905.53287</v>
      </c>
      <c r="AM200" s="13">
        <v>1.4930067145171716E-3</v>
      </c>
      <c r="AN200" s="1"/>
    </row>
    <row r="201" spans="1:40" x14ac:dyDescent="0.3">
      <c r="A201" s="56" t="s">
        <v>760</v>
      </c>
      <c r="B201" s="1" t="s">
        <v>582</v>
      </c>
      <c r="C201" s="18">
        <v>5.625</v>
      </c>
      <c r="D201" s="18">
        <v>3.2410958904109588</v>
      </c>
      <c r="E201" s="18" t="s">
        <v>843</v>
      </c>
      <c r="F201" s="55">
        <v>0</v>
      </c>
      <c r="G201" s="13"/>
      <c r="H201" s="55">
        <v>0</v>
      </c>
      <c r="I201" s="13"/>
      <c r="J201" s="55">
        <v>0</v>
      </c>
      <c r="K201" s="13"/>
      <c r="L201" s="55">
        <v>0</v>
      </c>
      <c r="M201" s="13"/>
      <c r="N201" s="55">
        <v>0</v>
      </c>
      <c r="O201" s="13"/>
      <c r="P201" s="55">
        <v>50973.902280000002</v>
      </c>
      <c r="Q201" s="13">
        <v>6.603671871155104E-3</v>
      </c>
      <c r="R201" s="55">
        <v>135931.63059000002</v>
      </c>
      <c r="S201" s="13">
        <v>4.3879833825299346E-3</v>
      </c>
      <c r="T201" s="55">
        <v>0</v>
      </c>
      <c r="U201" s="13"/>
      <c r="V201" s="55">
        <v>0</v>
      </c>
      <c r="W201" s="13"/>
      <c r="X201" s="55">
        <v>0</v>
      </c>
      <c r="Y201" s="13"/>
      <c r="Z201" s="55">
        <v>0</v>
      </c>
      <c r="AA201" s="13"/>
      <c r="AB201" s="55">
        <v>0</v>
      </c>
      <c r="AC201" s="13"/>
      <c r="AD201" s="55">
        <v>0</v>
      </c>
      <c r="AE201" s="13"/>
      <c r="AF201" s="55">
        <v>0</v>
      </c>
      <c r="AG201" s="13"/>
      <c r="AH201" s="55">
        <v>0</v>
      </c>
      <c r="AI201" s="13"/>
      <c r="AJ201" s="55">
        <v>0</v>
      </c>
      <c r="AK201" s="13"/>
      <c r="AL201" s="55">
        <v>186905.53287</v>
      </c>
      <c r="AM201" s="13">
        <v>1.4930067145171716E-3</v>
      </c>
      <c r="AN201" s="1"/>
    </row>
    <row r="202" spans="1:40" x14ac:dyDescent="0.3">
      <c r="A202" s="19" t="s">
        <v>761</v>
      </c>
      <c r="B202" s="1" t="s">
        <v>35</v>
      </c>
      <c r="C202" s="18" t="s">
        <v>35</v>
      </c>
      <c r="D202" s="18" t="s">
        <v>35</v>
      </c>
      <c r="E202" s="18" t="s">
        <v>35</v>
      </c>
      <c r="F202" s="31">
        <v>0</v>
      </c>
      <c r="G202" s="11"/>
      <c r="H202" s="31">
        <v>11185.38912602</v>
      </c>
      <c r="I202" s="11">
        <v>8.3922032184401089E-3</v>
      </c>
      <c r="J202" s="31">
        <v>22149.1746176126</v>
      </c>
      <c r="K202" s="11">
        <v>2.12531921441026E-3</v>
      </c>
      <c r="L202" s="31">
        <v>380.5079338374</v>
      </c>
      <c r="M202" s="11">
        <v>1.0630459388649578E-4</v>
      </c>
      <c r="N202" s="31">
        <v>0</v>
      </c>
      <c r="O202" s="11"/>
      <c r="P202" s="31">
        <v>184479.2319711906</v>
      </c>
      <c r="Q202" s="11">
        <v>2.3899294746724434E-2</v>
      </c>
      <c r="R202" s="31">
        <v>322592.20325869101</v>
      </c>
      <c r="S202" s="11">
        <v>1.0413538196289322E-2</v>
      </c>
      <c r="T202" s="31">
        <v>0</v>
      </c>
      <c r="U202" s="11"/>
      <c r="V202" s="31">
        <v>0</v>
      </c>
      <c r="W202" s="11"/>
      <c r="X202" s="31">
        <v>147084.6242761492</v>
      </c>
      <c r="Y202" s="11">
        <v>2.9005570840498721E-2</v>
      </c>
      <c r="Z202" s="31">
        <v>233586.22966266202</v>
      </c>
      <c r="AA202" s="11">
        <v>1.4282283718748292E-2</v>
      </c>
      <c r="AB202" s="31">
        <v>23069.924352138198</v>
      </c>
      <c r="AC202" s="11">
        <v>6.1450084006426757E-3</v>
      </c>
      <c r="AD202" s="31">
        <v>0</v>
      </c>
      <c r="AE202" s="11"/>
      <c r="AF202" s="31">
        <v>259459.86944381279</v>
      </c>
      <c r="AG202" s="11">
        <v>3.9975969976841746E-2</v>
      </c>
      <c r="AH202" s="31">
        <v>648166.92014685657</v>
      </c>
      <c r="AI202" s="11">
        <v>2.5013439691181055E-2</v>
      </c>
      <c r="AJ202" s="31">
        <v>0</v>
      </c>
      <c r="AK202" s="11"/>
      <c r="AL202" s="31">
        <v>1852154.0747889704</v>
      </c>
      <c r="AM202" s="11">
        <v>1.4795059448045503E-2</v>
      </c>
      <c r="AN202" s="1"/>
    </row>
    <row r="203" spans="1:40" x14ac:dyDescent="0.3">
      <c r="A203" s="53" t="s">
        <v>762</v>
      </c>
      <c r="B203" s="1" t="s">
        <v>35</v>
      </c>
      <c r="C203" s="18" t="s">
        <v>35</v>
      </c>
      <c r="D203" s="18" t="s">
        <v>35</v>
      </c>
      <c r="E203" s="18" t="s">
        <v>35</v>
      </c>
      <c r="F203" s="55">
        <v>0</v>
      </c>
      <c r="G203" s="13"/>
      <c r="H203" s="55">
        <v>11185.38912602</v>
      </c>
      <c r="I203" s="13">
        <v>8.3922032184401089E-3</v>
      </c>
      <c r="J203" s="55">
        <v>22149.1746176126</v>
      </c>
      <c r="K203" s="13">
        <v>2.12531921441026E-3</v>
      </c>
      <c r="L203" s="55">
        <v>380.5079338374</v>
      </c>
      <c r="M203" s="13">
        <v>1.0630459388649578E-4</v>
      </c>
      <c r="N203" s="55">
        <v>0</v>
      </c>
      <c r="O203" s="13"/>
      <c r="P203" s="55">
        <v>106883.90609039061</v>
      </c>
      <c r="Q203" s="13">
        <v>1.3846815969693425E-2</v>
      </c>
      <c r="R203" s="55">
        <v>187013.55693949101</v>
      </c>
      <c r="S203" s="13">
        <v>6.0369494325676959E-3</v>
      </c>
      <c r="T203" s="55">
        <v>0</v>
      </c>
      <c r="U203" s="13"/>
      <c r="V203" s="55">
        <v>0</v>
      </c>
      <c r="W203" s="13"/>
      <c r="X203" s="55">
        <v>73337.088593559209</v>
      </c>
      <c r="Y203" s="13">
        <v>1.4462314663446095E-2</v>
      </c>
      <c r="Z203" s="55">
        <v>109081.971199252</v>
      </c>
      <c r="AA203" s="13">
        <v>6.6696554138399979E-3</v>
      </c>
      <c r="AB203" s="55">
        <v>23069.924352138198</v>
      </c>
      <c r="AC203" s="13">
        <v>6.1450084006426757E-3</v>
      </c>
      <c r="AD203" s="55">
        <v>0</v>
      </c>
      <c r="AE203" s="13"/>
      <c r="AF203" s="55">
        <v>126226.1368188128</v>
      </c>
      <c r="AG203" s="13">
        <v>1.9448141504805297E-2</v>
      </c>
      <c r="AH203" s="55">
        <v>513249.11314147658</v>
      </c>
      <c r="AI203" s="13">
        <v>1.9806820340673548E-2</v>
      </c>
      <c r="AJ203" s="55">
        <v>0</v>
      </c>
      <c r="AK203" s="13"/>
      <c r="AL203" s="55">
        <v>1172576.7688125905</v>
      </c>
      <c r="AM203" s="13">
        <v>9.3665765921531162E-3</v>
      </c>
      <c r="AN203" s="1"/>
    </row>
    <row r="204" spans="1:40" x14ac:dyDescent="0.3">
      <c r="A204" s="56" t="s">
        <v>763</v>
      </c>
      <c r="B204" s="1" t="s">
        <v>584</v>
      </c>
      <c r="C204" s="18">
        <v>5.46875</v>
      </c>
      <c r="D204" s="18">
        <v>0.70136986301369864</v>
      </c>
      <c r="E204" s="18" t="s">
        <v>583</v>
      </c>
      <c r="F204" s="55">
        <v>0</v>
      </c>
      <c r="G204" s="13"/>
      <c r="H204" s="55">
        <v>0</v>
      </c>
      <c r="I204" s="13"/>
      <c r="J204" s="55">
        <v>0</v>
      </c>
      <c r="K204" s="13"/>
      <c r="L204" s="55">
        <v>0</v>
      </c>
      <c r="M204" s="13"/>
      <c r="N204" s="55">
        <v>0</v>
      </c>
      <c r="O204" s="13"/>
      <c r="P204" s="55">
        <v>0</v>
      </c>
      <c r="Q204" s="13"/>
      <c r="R204" s="55">
        <v>8270.3490618630003</v>
      </c>
      <c r="S204" s="13">
        <v>2.669735814516641E-4</v>
      </c>
      <c r="T204" s="55">
        <v>0</v>
      </c>
      <c r="U204" s="13"/>
      <c r="V204" s="55">
        <v>0</v>
      </c>
      <c r="W204" s="13"/>
      <c r="X204" s="55">
        <v>15252.572960108399</v>
      </c>
      <c r="Y204" s="13">
        <v>3.0078574675737827E-3</v>
      </c>
      <c r="Z204" s="55">
        <v>28548.561864873402</v>
      </c>
      <c r="AA204" s="13">
        <v>1.7455594916926539E-3</v>
      </c>
      <c r="AB204" s="55">
        <v>8894.8945957382002</v>
      </c>
      <c r="AC204" s="13">
        <v>2.3692839724711264E-3</v>
      </c>
      <c r="AD204" s="55">
        <v>0</v>
      </c>
      <c r="AE204" s="13"/>
      <c r="AF204" s="55">
        <v>3064.1765255752002</v>
      </c>
      <c r="AG204" s="13">
        <v>4.7210934412600549E-4</v>
      </c>
      <c r="AH204" s="55">
        <v>5206.1725362878005</v>
      </c>
      <c r="AI204" s="13">
        <v>2.0091164592110443E-4</v>
      </c>
      <c r="AJ204" s="55">
        <v>0</v>
      </c>
      <c r="AK204" s="13"/>
      <c r="AL204" s="55">
        <v>69236.72754444601</v>
      </c>
      <c r="AM204" s="13">
        <v>5.5306494959115173E-4</v>
      </c>
      <c r="AN204" s="1"/>
    </row>
    <row r="205" spans="1:40" x14ac:dyDescent="0.3">
      <c r="A205" s="56" t="s">
        <v>764</v>
      </c>
      <c r="B205" s="1" t="s">
        <v>584</v>
      </c>
      <c r="C205" s="18">
        <v>7.28125</v>
      </c>
      <c r="D205" s="18">
        <v>2.7095890410958905</v>
      </c>
      <c r="E205" s="18" t="s">
        <v>843</v>
      </c>
      <c r="F205" s="55">
        <v>0</v>
      </c>
      <c r="G205" s="13"/>
      <c r="H205" s="55">
        <v>5042.8762315800004</v>
      </c>
      <c r="I205" s="13">
        <v>3.7835824631627692E-3</v>
      </c>
      <c r="J205" s="55">
        <v>10851.3527637726</v>
      </c>
      <c r="K205" s="13">
        <v>1.0412391851771694E-3</v>
      </c>
      <c r="L205" s="55">
        <v>380.5079338374</v>
      </c>
      <c r="M205" s="13">
        <v>1.0630459388649578E-4</v>
      </c>
      <c r="N205" s="55">
        <v>0</v>
      </c>
      <c r="O205" s="13"/>
      <c r="P205" s="55">
        <v>12987.6985127874</v>
      </c>
      <c r="Q205" s="13">
        <v>1.6825570635895432E-3</v>
      </c>
      <c r="R205" s="55">
        <v>0</v>
      </c>
      <c r="S205" s="13"/>
      <c r="T205" s="55">
        <v>0</v>
      </c>
      <c r="U205" s="13"/>
      <c r="V205" s="55">
        <v>0</v>
      </c>
      <c r="W205" s="13"/>
      <c r="X205" s="55">
        <v>0</v>
      </c>
      <c r="Y205" s="13"/>
      <c r="Z205" s="55">
        <v>0</v>
      </c>
      <c r="AA205" s="13"/>
      <c r="AB205" s="55">
        <v>0</v>
      </c>
      <c r="AC205" s="13"/>
      <c r="AD205" s="55">
        <v>0</v>
      </c>
      <c r="AE205" s="13"/>
      <c r="AF205" s="55">
        <v>0</v>
      </c>
      <c r="AG205" s="13"/>
      <c r="AH205" s="55">
        <v>0</v>
      </c>
      <c r="AI205" s="13"/>
      <c r="AJ205" s="55">
        <v>0</v>
      </c>
      <c r="AK205" s="13"/>
      <c r="AL205" s="55">
        <v>29262.435441977395</v>
      </c>
      <c r="AM205" s="13">
        <v>2.3374916690339451E-4</v>
      </c>
      <c r="AN205" s="1"/>
    </row>
    <row r="206" spans="1:40" x14ac:dyDescent="0.3">
      <c r="A206" s="56" t="s">
        <v>765</v>
      </c>
      <c r="B206" s="1" t="s">
        <v>584</v>
      </c>
      <c r="C206" s="18">
        <v>5.5</v>
      </c>
      <c r="D206" s="18">
        <v>1.2164383561643837</v>
      </c>
      <c r="E206" s="18" t="s">
        <v>583</v>
      </c>
      <c r="F206" s="55">
        <v>0</v>
      </c>
      <c r="G206" s="13"/>
      <c r="H206" s="55">
        <v>6142.5128944400003</v>
      </c>
      <c r="I206" s="13">
        <v>4.6086207552773397E-3</v>
      </c>
      <c r="J206" s="55">
        <v>8505.0178538400014</v>
      </c>
      <c r="K206" s="13">
        <v>8.1609713119038191E-4</v>
      </c>
      <c r="L206" s="55">
        <v>0</v>
      </c>
      <c r="M206" s="13"/>
      <c r="N206" s="55">
        <v>0</v>
      </c>
      <c r="O206" s="13"/>
      <c r="P206" s="55">
        <v>0</v>
      </c>
      <c r="Q206" s="13"/>
      <c r="R206" s="55">
        <v>0</v>
      </c>
      <c r="S206" s="13"/>
      <c r="T206" s="55">
        <v>0</v>
      </c>
      <c r="U206" s="13"/>
      <c r="V206" s="55">
        <v>0</v>
      </c>
      <c r="W206" s="13"/>
      <c r="X206" s="55">
        <v>0</v>
      </c>
      <c r="Y206" s="13"/>
      <c r="Z206" s="55">
        <v>0</v>
      </c>
      <c r="AA206" s="13"/>
      <c r="AB206" s="55">
        <v>14175.029756400001</v>
      </c>
      <c r="AC206" s="13">
        <v>3.7757244281715488E-3</v>
      </c>
      <c r="AD206" s="55">
        <v>0</v>
      </c>
      <c r="AE206" s="13"/>
      <c r="AF206" s="55">
        <v>0</v>
      </c>
      <c r="AG206" s="13"/>
      <c r="AH206" s="55">
        <v>0</v>
      </c>
      <c r="AI206" s="13"/>
      <c r="AJ206" s="55">
        <v>0</v>
      </c>
      <c r="AK206" s="13"/>
      <c r="AL206" s="55">
        <v>28822.560504680001</v>
      </c>
      <c r="AM206" s="13">
        <v>2.3023543338866962E-4</v>
      </c>
      <c r="AN206" s="1"/>
    </row>
    <row r="207" spans="1:40" x14ac:dyDescent="0.3">
      <c r="A207" s="56" t="s">
        <v>766</v>
      </c>
      <c r="B207" s="1" t="s">
        <v>584</v>
      </c>
      <c r="C207" s="18">
        <v>7.375</v>
      </c>
      <c r="D207" s="18">
        <v>3.1917808219178081</v>
      </c>
      <c r="E207" s="18" t="s">
        <v>583</v>
      </c>
      <c r="F207" s="55">
        <v>0</v>
      </c>
      <c r="G207" s="13"/>
      <c r="H207" s="55">
        <v>0</v>
      </c>
      <c r="I207" s="13"/>
      <c r="J207" s="55">
        <v>2792.8040000000001</v>
      </c>
      <c r="K207" s="13">
        <v>2.6798289804270888E-4</v>
      </c>
      <c r="L207" s="55">
        <v>0</v>
      </c>
      <c r="M207" s="13"/>
      <c r="N207" s="55">
        <v>0</v>
      </c>
      <c r="O207" s="13"/>
      <c r="P207" s="55">
        <v>92561.504000000001</v>
      </c>
      <c r="Q207" s="13">
        <v>1.1991347983504052E-2</v>
      </c>
      <c r="R207" s="55">
        <v>171956.932</v>
      </c>
      <c r="S207" s="13">
        <v>5.5509093567979242E-3</v>
      </c>
      <c r="T207" s="55">
        <v>0</v>
      </c>
      <c r="U207" s="13"/>
      <c r="V207" s="55">
        <v>0</v>
      </c>
      <c r="W207" s="13"/>
      <c r="X207" s="55">
        <v>56757.756719999998</v>
      </c>
      <c r="Y207" s="13">
        <v>1.1192815981899407E-2</v>
      </c>
      <c r="Z207" s="55">
        <v>49073.555999999997</v>
      </c>
      <c r="AA207" s="13">
        <v>3.0005298295711835E-3</v>
      </c>
      <c r="AB207" s="55">
        <v>0</v>
      </c>
      <c r="AC207" s="13"/>
      <c r="AD207" s="55">
        <v>0</v>
      </c>
      <c r="AE207" s="13"/>
      <c r="AF207" s="55">
        <v>104929.636</v>
      </c>
      <c r="AG207" s="13">
        <v>1.6166908537373278E-2</v>
      </c>
      <c r="AH207" s="55">
        <v>442340.25639999995</v>
      </c>
      <c r="AI207" s="13">
        <v>1.7070373359899436E-2</v>
      </c>
      <c r="AJ207" s="55">
        <v>0</v>
      </c>
      <c r="AK207" s="13"/>
      <c r="AL207" s="55">
        <v>920412.44512000005</v>
      </c>
      <c r="AM207" s="13">
        <v>7.3522807997616867E-3</v>
      </c>
      <c r="AN207" s="1"/>
    </row>
    <row r="208" spans="1:40" x14ac:dyDescent="0.3">
      <c r="A208" s="56" t="s">
        <v>767</v>
      </c>
      <c r="B208" s="1" t="s">
        <v>584</v>
      </c>
      <c r="C208" s="18">
        <v>6.1875</v>
      </c>
      <c r="D208" s="18">
        <v>0.17808219178082191</v>
      </c>
      <c r="E208" s="18" t="s">
        <v>583</v>
      </c>
      <c r="F208" s="55">
        <v>0</v>
      </c>
      <c r="G208" s="13"/>
      <c r="H208" s="55">
        <v>0</v>
      </c>
      <c r="I208" s="13"/>
      <c r="J208" s="55">
        <v>0</v>
      </c>
      <c r="K208" s="13"/>
      <c r="L208" s="55">
        <v>0</v>
      </c>
      <c r="M208" s="13"/>
      <c r="N208" s="55">
        <v>0</v>
      </c>
      <c r="O208" s="13"/>
      <c r="P208" s="55">
        <v>0</v>
      </c>
      <c r="Q208" s="13"/>
      <c r="R208" s="55">
        <v>0</v>
      </c>
      <c r="S208" s="13"/>
      <c r="T208" s="55">
        <v>0</v>
      </c>
      <c r="U208" s="13"/>
      <c r="V208" s="55">
        <v>0</v>
      </c>
      <c r="W208" s="13"/>
      <c r="X208" s="55">
        <v>0</v>
      </c>
      <c r="Y208" s="13"/>
      <c r="Z208" s="55">
        <v>17056.208135894201</v>
      </c>
      <c r="AA208" s="13">
        <v>1.0428765604661961E-3</v>
      </c>
      <c r="AB208" s="55">
        <v>0</v>
      </c>
      <c r="AC208" s="13"/>
      <c r="AD208" s="55">
        <v>0</v>
      </c>
      <c r="AE208" s="13"/>
      <c r="AF208" s="55">
        <v>18232.324293237602</v>
      </c>
      <c r="AG208" s="13">
        <v>2.8091236233060142E-3</v>
      </c>
      <c r="AH208" s="55">
        <v>32588.008205188798</v>
      </c>
      <c r="AI208" s="13">
        <v>1.2576053367726878E-3</v>
      </c>
      <c r="AJ208" s="55">
        <v>0</v>
      </c>
      <c r="AK208" s="13"/>
      <c r="AL208" s="55">
        <v>67876.540634320598</v>
      </c>
      <c r="AM208" s="13">
        <v>5.4219973785219215E-4</v>
      </c>
      <c r="AN208" s="1"/>
    </row>
    <row r="209" spans="1:40" x14ac:dyDescent="0.3">
      <c r="A209" s="56" t="s">
        <v>768</v>
      </c>
      <c r="B209" s="1" t="s">
        <v>844</v>
      </c>
      <c r="C209" s="18">
        <v>3.625</v>
      </c>
      <c r="D209" s="18">
        <v>3.4493150684931506</v>
      </c>
      <c r="E209" s="18" t="s">
        <v>583</v>
      </c>
      <c r="F209" s="55">
        <v>0</v>
      </c>
      <c r="G209" s="13"/>
      <c r="H209" s="55">
        <v>0</v>
      </c>
      <c r="I209" s="13"/>
      <c r="J209" s="55">
        <v>0</v>
      </c>
      <c r="K209" s="13"/>
      <c r="L209" s="55">
        <v>0</v>
      </c>
      <c r="M209" s="13"/>
      <c r="N209" s="55">
        <v>0</v>
      </c>
      <c r="O209" s="13"/>
      <c r="P209" s="55">
        <v>1334.7035776032001</v>
      </c>
      <c r="Q209" s="13">
        <v>1.7291092259982916E-4</v>
      </c>
      <c r="R209" s="55">
        <v>5322.9249821079993</v>
      </c>
      <c r="S209" s="13">
        <v>1.7182833948628905E-4</v>
      </c>
      <c r="T209" s="55">
        <v>0</v>
      </c>
      <c r="U209" s="13"/>
      <c r="V209" s="55">
        <v>0</v>
      </c>
      <c r="W209" s="13"/>
      <c r="X209" s="55">
        <v>1326.7589134508</v>
      </c>
      <c r="Y209" s="13">
        <v>2.61641213972905E-4</v>
      </c>
      <c r="Z209" s="55">
        <v>5330.8696462604003</v>
      </c>
      <c r="AA209" s="13">
        <v>3.2594812145180418E-4</v>
      </c>
      <c r="AB209" s="55">
        <v>0</v>
      </c>
      <c r="AC209" s="13"/>
      <c r="AD209" s="55">
        <v>0</v>
      </c>
      <c r="AE209" s="13"/>
      <c r="AF209" s="55">
        <v>0</v>
      </c>
      <c r="AG209" s="13"/>
      <c r="AH209" s="55">
        <v>0</v>
      </c>
      <c r="AI209" s="13"/>
      <c r="AJ209" s="55">
        <v>0</v>
      </c>
      <c r="AK209" s="13"/>
      <c r="AL209" s="55">
        <v>13315.2571194224</v>
      </c>
      <c r="AM209" s="13">
        <v>1.0636265272386218E-4</v>
      </c>
      <c r="AN209" s="1"/>
    </row>
    <row r="210" spans="1:40" x14ac:dyDescent="0.3">
      <c r="A210" s="56" t="s">
        <v>769</v>
      </c>
      <c r="B210" s="1" t="s">
        <v>844</v>
      </c>
      <c r="C210" s="18">
        <v>3.1875</v>
      </c>
      <c r="D210" s="18">
        <v>4.4739726027397264</v>
      </c>
      <c r="E210" s="18" t="s">
        <v>583</v>
      </c>
      <c r="F210" s="55">
        <v>0</v>
      </c>
      <c r="G210" s="13"/>
      <c r="H210" s="55">
        <v>0</v>
      </c>
      <c r="I210" s="13"/>
      <c r="J210" s="55">
        <v>0</v>
      </c>
      <c r="K210" s="13"/>
      <c r="L210" s="55">
        <v>0</v>
      </c>
      <c r="M210" s="13"/>
      <c r="N210" s="55">
        <v>0</v>
      </c>
      <c r="O210" s="13"/>
      <c r="P210" s="55">
        <v>0</v>
      </c>
      <c r="Q210" s="13"/>
      <c r="R210" s="55">
        <v>1463.35089552</v>
      </c>
      <c r="S210" s="13">
        <v>4.7238154831819109E-5</v>
      </c>
      <c r="T210" s="55">
        <v>0</v>
      </c>
      <c r="U210" s="13"/>
      <c r="V210" s="55">
        <v>0</v>
      </c>
      <c r="W210" s="13"/>
      <c r="X210" s="55">
        <v>0</v>
      </c>
      <c r="Y210" s="13"/>
      <c r="Z210" s="55">
        <v>9072.7755522240004</v>
      </c>
      <c r="AA210" s="13">
        <v>5.5474141065816143E-4</v>
      </c>
      <c r="AB210" s="55">
        <v>0</v>
      </c>
      <c r="AC210" s="13"/>
      <c r="AD210" s="55">
        <v>0</v>
      </c>
      <c r="AE210" s="13"/>
      <c r="AF210" s="55">
        <v>0</v>
      </c>
      <c r="AG210" s="13"/>
      <c r="AH210" s="55">
        <v>0</v>
      </c>
      <c r="AI210" s="13"/>
      <c r="AJ210" s="55">
        <v>0</v>
      </c>
      <c r="AK210" s="13"/>
      <c r="AL210" s="55">
        <v>10536.126447744</v>
      </c>
      <c r="AM210" s="13">
        <v>8.4162877844953506E-5</v>
      </c>
      <c r="AN210" s="1"/>
    </row>
    <row r="211" spans="1:40" x14ac:dyDescent="0.3">
      <c r="A211" s="56" t="s">
        <v>770</v>
      </c>
      <c r="B211" s="1" t="s">
        <v>584</v>
      </c>
      <c r="C211" s="18">
        <v>7.375</v>
      </c>
      <c r="D211" s="18">
        <v>3.1917808219178081</v>
      </c>
      <c r="E211" s="18" t="s">
        <v>583</v>
      </c>
      <c r="F211" s="55">
        <v>0</v>
      </c>
      <c r="G211" s="13"/>
      <c r="H211" s="55">
        <v>0</v>
      </c>
      <c r="I211" s="13"/>
      <c r="J211" s="55">
        <v>0</v>
      </c>
      <c r="K211" s="13"/>
      <c r="L211" s="55">
        <v>0</v>
      </c>
      <c r="M211" s="13"/>
      <c r="N211" s="55">
        <v>0</v>
      </c>
      <c r="O211" s="13"/>
      <c r="P211" s="55">
        <v>0</v>
      </c>
      <c r="Q211" s="13"/>
      <c r="R211" s="55">
        <v>0</v>
      </c>
      <c r="S211" s="13"/>
      <c r="T211" s="55">
        <v>0</v>
      </c>
      <c r="U211" s="13"/>
      <c r="V211" s="55">
        <v>0</v>
      </c>
      <c r="W211" s="13"/>
      <c r="X211" s="55">
        <v>0</v>
      </c>
      <c r="Y211" s="13"/>
      <c r="Z211" s="55">
        <v>0</v>
      </c>
      <c r="AA211" s="13"/>
      <c r="AB211" s="55">
        <v>0</v>
      </c>
      <c r="AC211" s="13"/>
      <c r="AD211" s="55">
        <v>0</v>
      </c>
      <c r="AE211" s="13"/>
      <c r="AF211" s="55">
        <v>0</v>
      </c>
      <c r="AG211" s="13"/>
      <c r="AH211" s="55">
        <v>33114.675999999999</v>
      </c>
      <c r="AI211" s="13">
        <v>1.2779299980803221E-3</v>
      </c>
      <c r="AJ211" s="55">
        <v>0</v>
      </c>
      <c r="AK211" s="13"/>
      <c r="AL211" s="55">
        <v>33114.675999999999</v>
      </c>
      <c r="AM211" s="13">
        <v>2.6452097408720567E-4</v>
      </c>
      <c r="AN211" s="1"/>
    </row>
    <row r="212" spans="1:40" x14ac:dyDescent="0.3">
      <c r="A212" s="53" t="s">
        <v>771</v>
      </c>
      <c r="B212" s="1" t="s">
        <v>35</v>
      </c>
      <c r="C212" s="18" t="s">
        <v>35</v>
      </c>
      <c r="D212" s="18" t="s">
        <v>35</v>
      </c>
      <c r="E212" s="18" t="s">
        <v>35</v>
      </c>
      <c r="F212" s="55">
        <v>0</v>
      </c>
      <c r="G212" s="13"/>
      <c r="H212" s="55">
        <v>0</v>
      </c>
      <c r="I212" s="13"/>
      <c r="J212" s="55">
        <v>0</v>
      </c>
      <c r="K212" s="13"/>
      <c r="L212" s="55">
        <v>0</v>
      </c>
      <c r="M212" s="13"/>
      <c r="N212" s="55">
        <v>0</v>
      </c>
      <c r="O212" s="13"/>
      <c r="P212" s="55">
        <v>77595.325880799996</v>
      </c>
      <c r="Q212" s="13">
        <v>1.0052478777031007E-2</v>
      </c>
      <c r="R212" s="55">
        <v>135578.64631920002</v>
      </c>
      <c r="S212" s="13">
        <v>4.3765887637216266E-3</v>
      </c>
      <c r="T212" s="55">
        <v>0</v>
      </c>
      <c r="U212" s="13"/>
      <c r="V212" s="55">
        <v>0</v>
      </c>
      <c r="W212" s="13"/>
      <c r="X212" s="55">
        <v>73747.535682589994</v>
      </c>
      <c r="Y212" s="13">
        <v>1.4543256177052623E-2</v>
      </c>
      <c r="Z212" s="55">
        <v>124504.25846341001</v>
      </c>
      <c r="AA212" s="13">
        <v>7.6126283049082937E-3</v>
      </c>
      <c r="AB212" s="55">
        <v>0</v>
      </c>
      <c r="AC212" s="13"/>
      <c r="AD212" s="55">
        <v>0</v>
      </c>
      <c r="AE212" s="13"/>
      <c r="AF212" s="55">
        <v>133233.732625</v>
      </c>
      <c r="AG212" s="13">
        <v>2.0527828472036453E-2</v>
      </c>
      <c r="AH212" s="55">
        <v>134917.80700538002</v>
      </c>
      <c r="AI212" s="13">
        <v>5.2066193505075076E-3</v>
      </c>
      <c r="AJ212" s="55">
        <v>0</v>
      </c>
      <c r="AK212" s="13"/>
      <c r="AL212" s="55">
        <v>679577.30597638001</v>
      </c>
      <c r="AM212" s="13">
        <v>5.4284828558923857E-3</v>
      </c>
      <c r="AN212" s="1"/>
    </row>
    <row r="213" spans="1:40" x14ac:dyDescent="0.3">
      <c r="A213" s="56" t="s">
        <v>772</v>
      </c>
      <c r="B213" s="1" t="s">
        <v>584</v>
      </c>
      <c r="C213" s="18">
        <v>9.125</v>
      </c>
      <c r="D213" s="18">
        <v>9.6465753424657539</v>
      </c>
      <c r="E213" s="18" t="s">
        <v>583</v>
      </c>
      <c r="F213" s="55">
        <v>0</v>
      </c>
      <c r="G213" s="13"/>
      <c r="H213" s="55">
        <v>0</v>
      </c>
      <c r="I213" s="13"/>
      <c r="J213" s="55">
        <v>0</v>
      </c>
      <c r="K213" s="13"/>
      <c r="L213" s="55">
        <v>0</v>
      </c>
      <c r="M213" s="13"/>
      <c r="N213" s="55">
        <v>0</v>
      </c>
      <c r="O213" s="13"/>
      <c r="P213" s="55">
        <v>77595.325880799996</v>
      </c>
      <c r="Q213" s="13">
        <v>1.0052478777031007E-2</v>
      </c>
      <c r="R213" s="55">
        <v>135578.64631920002</v>
      </c>
      <c r="S213" s="13">
        <v>4.3765887637216266E-3</v>
      </c>
      <c r="T213" s="55">
        <v>0</v>
      </c>
      <c r="U213" s="13"/>
      <c r="V213" s="55">
        <v>0</v>
      </c>
      <c r="W213" s="13"/>
      <c r="X213" s="55">
        <v>73747.535682589994</v>
      </c>
      <c r="Y213" s="13">
        <v>1.4543256177052623E-2</v>
      </c>
      <c r="Z213" s="55">
        <v>124504.25846341001</v>
      </c>
      <c r="AA213" s="13">
        <v>7.6126283049082937E-3</v>
      </c>
      <c r="AB213" s="55">
        <v>0</v>
      </c>
      <c r="AC213" s="13"/>
      <c r="AD213" s="55">
        <v>0</v>
      </c>
      <c r="AE213" s="13"/>
      <c r="AF213" s="55">
        <v>133233.732625</v>
      </c>
      <c r="AG213" s="13">
        <v>2.0527828472036453E-2</v>
      </c>
      <c r="AH213" s="55">
        <v>134917.80700538002</v>
      </c>
      <c r="AI213" s="13">
        <v>5.2066193505075076E-3</v>
      </c>
      <c r="AJ213" s="55">
        <v>0</v>
      </c>
      <c r="AK213" s="13"/>
      <c r="AL213" s="55">
        <v>679577.30597638001</v>
      </c>
      <c r="AM213" s="13">
        <v>5.4284828558923857E-3</v>
      </c>
      <c r="AN213" s="1"/>
    </row>
    <row r="214" spans="1:40" x14ac:dyDescent="0.3">
      <c r="A214" s="15" t="s">
        <v>773</v>
      </c>
      <c r="B214" s="1" t="s">
        <v>35</v>
      </c>
      <c r="C214" s="18" t="s">
        <v>35</v>
      </c>
      <c r="D214" s="18" t="s">
        <v>35</v>
      </c>
      <c r="E214" s="18" t="s">
        <v>35</v>
      </c>
      <c r="F214" s="29">
        <v>0</v>
      </c>
      <c r="G214" s="17"/>
      <c r="H214" s="29">
        <v>217.61775050130001</v>
      </c>
      <c r="I214" s="17">
        <v>1.63274819102922E-4</v>
      </c>
      <c r="J214" s="29">
        <v>326.42662575190002</v>
      </c>
      <c r="K214" s="17">
        <v>3.1322195602447186E-5</v>
      </c>
      <c r="L214" s="29">
        <v>0</v>
      </c>
      <c r="M214" s="17"/>
      <c r="N214" s="29">
        <v>0</v>
      </c>
      <c r="O214" s="17"/>
      <c r="P214" s="29">
        <v>0</v>
      </c>
      <c r="Q214" s="17"/>
      <c r="R214" s="29">
        <v>32897.062974156601</v>
      </c>
      <c r="S214" s="17">
        <v>1.0619438981059306E-3</v>
      </c>
      <c r="T214" s="29">
        <v>0</v>
      </c>
      <c r="U214" s="17"/>
      <c r="V214" s="29">
        <v>0</v>
      </c>
      <c r="W214" s="17"/>
      <c r="X214" s="29">
        <v>0</v>
      </c>
      <c r="Y214" s="17"/>
      <c r="Z214" s="29">
        <v>5482.8008316525002</v>
      </c>
      <c r="AA214" s="17">
        <v>3.3523772854306751E-4</v>
      </c>
      <c r="AB214" s="29">
        <v>0</v>
      </c>
      <c r="AC214" s="17"/>
      <c r="AD214" s="29">
        <v>0</v>
      </c>
      <c r="AE214" s="17"/>
      <c r="AF214" s="29">
        <v>0</v>
      </c>
      <c r="AG214" s="17"/>
      <c r="AH214" s="29">
        <v>25425.221684291999</v>
      </c>
      <c r="AI214" s="17">
        <v>9.8118590978208699E-4</v>
      </c>
      <c r="AJ214" s="29">
        <v>0</v>
      </c>
      <c r="AK214" s="17"/>
      <c r="AL214" s="29">
        <v>64349.129866354291</v>
      </c>
      <c r="AM214" s="17">
        <v>5.1402268027360854E-4</v>
      </c>
      <c r="AN214" s="1"/>
    </row>
    <row r="215" spans="1:40" x14ac:dyDescent="0.3">
      <c r="A215" s="53" t="s">
        <v>774</v>
      </c>
      <c r="B215" s="1" t="s">
        <v>35</v>
      </c>
      <c r="C215" s="18" t="s">
        <v>35</v>
      </c>
      <c r="D215" s="18" t="s">
        <v>35</v>
      </c>
      <c r="E215" s="18" t="s">
        <v>35</v>
      </c>
      <c r="F215" s="55">
        <v>0</v>
      </c>
      <c r="G215" s="13"/>
      <c r="H215" s="55">
        <v>0</v>
      </c>
      <c r="I215" s="13"/>
      <c r="J215" s="55">
        <v>0</v>
      </c>
      <c r="K215" s="13"/>
      <c r="L215" s="55">
        <v>0</v>
      </c>
      <c r="M215" s="13"/>
      <c r="N215" s="55">
        <v>0</v>
      </c>
      <c r="O215" s="13"/>
      <c r="P215" s="55">
        <v>0</v>
      </c>
      <c r="Q215" s="13"/>
      <c r="R215" s="55">
        <v>0</v>
      </c>
      <c r="S215" s="13"/>
      <c r="T215" s="55">
        <v>0</v>
      </c>
      <c r="U215" s="13"/>
      <c r="V215" s="55">
        <v>0</v>
      </c>
      <c r="W215" s="13"/>
      <c r="X215" s="55">
        <v>0</v>
      </c>
      <c r="Y215" s="13"/>
      <c r="Z215" s="55">
        <v>0</v>
      </c>
      <c r="AA215" s="13"/>
      <c r="AB215" s="55">
        <v>0</v>
      </c>
      <c r="AC215" s="13"/>
      <c r="AD215" s="55">
        <v>0</v>
      </c>
      <c r="AE215" s="13"/>
      <c r="AF215" s="55">
        <v>0</v>
      </c>
      <c r="AG215" s="13"/>
      <c r="AH215" s="55">
        <v>15830.179143768</v>
      </c>
      <c r="AI215" s="13">
        <v>6.1090317787818895E-4</v>
      </c>
      <c r="AJ215" s="55">
        <v>0</v>
      </c>
      <c r="AK215" s="13"/>
      <c r="AL215" s="55">
        <v>15830.179143768</v>
      </c>
      <c r="AM215" s="13">
        <v>1.2645192141044892E-4</v>
      </c>
      <c r="AN215" s="1"/>
    </row>
    <row r="216" spans="1:40" x14ac:dyDescent="0.3">
      <c r="A216" s="56" t="s">
        <v>775</v>
      </c>
      <c r="B216" s="1" t="s">
        <v>844</v>
      </c>
      <c r="C216" s="18">
        <v>4.25</v>
      </c>
      <c r="D216" s="18">
        <v>8.7397260273972606</v>
      </c>
      <c r="E216" s="18" t="s">
        <v>583</v>
      </c>
      <c r="F216" s="55">
        <v>0</v>
      </c>
      <c r="G216" s="13"/>
      <c r="H216" s="55">
        <v>0</v>
      </c>
      <c r="I216" s="13"/>
      <c r="J216" s="55">
        <v>0</v>
      </c>
      <c r="K216" s="13"/>
      <c r="L216" s="55">
        <v>0</v>
      </c>
      <c r="M216" s="13"/>
      <c r="N216" s="55">
        <v>0</v>
      </c>
      <c r="O216" s="13"/>
      <c r="P216" s="55">
        <v>0</v>
      </c>
      <c r="Q216" s="13"/>
      <c r="R216" s="55">
        <v>0</v>
      </c>
      <c r="S216" s="13"/>
      <c r="T216" s="55">
        <v>0</v>
      </c>
      <c r="U216" s="13"/>
      <c r="V216" s="55">
        <v>0</v>
      </c>
      <c r="W216" s="13"/>
      <c r="X216" s="55">
        <v>0</v>
      </c>
      <c r="Y216" s="13"/>
      <c r="Z216" s="55">
        <v>0</v>
      </c>
      <c r="AA216" s="13"/>
      <c r="AB216" s="55">
        <v>0</v>
      </c>
      <c r="AC216" s="13"/>
      <c r="AD216" s="55">
        <v>0</v>
      </c>
      <c r="AE216" s="13"/>
      <c r="AF216" s="55">
        <v>0</v>
      </c>
      <c r="AG216" s="13"/>
      <c r="AH216" s="55">
        <v>15830.179143768</v>
      </c>
      <c r="AI216" s="13">
        <v>6.1090317787818895E-4</v>
      </c>
      <c r="AJ216" s="55">
        <v>0</v>
      </c>
      <c r="AK216" s="13"/>
      <c r="AL216" s="55">
        <v>15830.179143768</v>
      </c>
      <c r="AM216" s="13">
        <v>1.2645192141044892E-4</v>
      </c>
      <c r="AN216" s="1"/>
    </row>
    <row r="217" spans="1:40" x14ac:dyDescent="0.3">
      <c r="A217" s="53" t="s">
        <v>776</v>
      </c>
      <c r="B217" s="1" t="s">
        <v>35</v>
      </c>
      <c r="C217" s="18" t="s">
        <v>35</v>
      </c>
      <c r="D217" s="18" t="s">
        <v>35</v>
      </c>
      <c r="E217" s="18" t="s">
        <v>35</v>
      </c>
      <c r="F217" s="55">
        <v>0</v>
      </c>
      <c r="G217" s="13"/>
      <c r="H217" s="55">
        <v>0</v>
      </c>
      <c r="I217" s="13"/>
      <c r="J217" s="55">
        <v>0</v>
      </c>
      <c r="K217" s="13"/>
      <c r="L217" s="55">
        <v>0</v>
      </c>
      <c r="M217" s="13"/>
      <c r="N217" s="55">
        <v>0</v>
      </c>
      <c r="O217" s="13"/>
      <c r="P217" s="55">
        <v>0</v>
      </c>
      <c r="Q217" s="13"/>
      <c r="R217" s="55">
        <v>32897.062974156601</v>
      </c>
      <c r="S217" s="13">
        <v>1.0619438981059306E-3</v>
      </c>
      <c r="T217" s="55">
        <v>0</v>
      </c>
      <c r="U217" s="13"/>
      <c r="V217" s="55">
        <v>0</v>
      </c>
      <c r="W217" s="13"/>
      <c r="X217" s="55">
        <v>0</v>
      </c>
      <c r="Y217" s="13"/>
      <c r="Z217" s="55">
        <v>5482.8008316525002</v>
      </c>
      <c r="AA217" s="13">
        <v>3.3523772854306751E-4</v>
      </c>
      <c r="AB217" s="55">
        <v>0</v>
      </c>
      <c r="AC217" s="13"/>
      <c r="AD217" s="55">
        <v>0</v>
      </c>
      <c r="AE217" s="13"/>
      <c r="AF217" s="55">
        <v>0</v>
      </c>
      <c r="AG217" s="13"/>
      <c r="AH217" s="55">
        <v>9595.0425405240003</v>
      </c>
      <c r="AI217" s="13">
        <v>3.7028273190389799E-4</v>
      </c>
      <c r="AJ217" s="55">
        <v>0</v>
      </c>
      <c r="AK217" s="13"/>
      <c r="AL217" s="55">
        <v>47974.906346333104</v>
      </c>
      <c r="AM217" s="13">
        <v>3.8322491690616258E-4</v>
      </c>
      <c r="AN217" s="1"/>
    </row>
    <row r="218" spans="1:40" x14ac:dyDescent="0.3">
      <c r="A218" s="56" t="s">
        <v>777</v>
      </c>
      <c r="B218" s="1" t="s">
        <v>844</v>
      </c>
      <c r="C218" s="18">
        <v>6.625</v>
      </c>
      <c r="D218" s="18">
        <v>1.6054794520547946</v>
      </c>
      <c r="E218" s="18" t="s">
        <v>583</v>
      </c>
      <c r="F218" s="55">
        <v>0</v>
      </c>
      <c r="G218" s="13"/>
      <c r="H218" s="55">
        <v>0</v>
      </c>
      <c r="I218" s="13"/>
      <c r="J218" s="55">
        <v>0</v>
      </c>
      <c r="K218" s="13"/>
      <c r="L218" s="55">
        <v>0</v>
      </c>
      <c r="M218" s="13"/>
      <c r="N218" s="55">
        <v>0</v>
      </c>
      <c r="O218" s="13"/>
      <c r="P218" s="55">
        <v>0</v>
      </c>
      <c r="Q218" s="13"/>
      <c r="R218" s="55">
        <v>23302.246169844002</v>
      </c>
      <c r="S218" s="13">
        <v>7.5221542274664258E-4</v>
      </c>
      <c r="T218" s="55">
        <v>0</v>
      </c>
      <c r="U218" s="13"/>
      <c r="V218" s="55">
        <v>0</v>
      </c>
      <c r="W218" s="13"/>
      <c r="X218" s="55">
        <v>0</v>
      </c>
      <c r="Y218" s="13"/>
      <c r="Z218" s="55">
        <v>2056.0805443979998</v>
      </c>
      <c r="AA218" s="13">
        <v>1.2571599672677394E-4</v>
      </c>
      <c r="AB218" s="55">
        <v>0</v>
      </c>
      <c r="AC218" s="13"/>
      <c r="AD218" s="55">
        <v>0</v>
      </c>
      <c r="AE218" s="13"/>
      <c r="AF218" s="55">
        <v>0</v>
      </c>
      <c r="AG218" s="13"/>
      <c r="AH218" s="55">
        <v>9595.0425405240003</v>
      </c>
      <c r="AI218" s="13">
        <v>3.7028273190389799E-4</v>
      </c>
      <c r="AJ218" s="55">
        <v>0</v>
      </c>
      <c r="AK218" s="13"/>
      <c r="AL218" s="55">
        <v>34953.369254766003</v>
      </c>
      <c r="AM218" s="13">
        <v>2.7920850812191214E-4</v>
      </c>
      <c r="AN218" s="1"/>
    </row>
    <row r="219" spans="1:40" x14ac:dyDescent="0.3">
      <c r="A219" s="56" t="s">
        <v>778</v>
      </c>
      <c r="B219" s="1" t="s">
        <v>844</v>
      </c>
      <c r="C219" s="18">
        <v>6.625</v>
      </c>
      <c r="D219" s="18">
        <v>1.6054794520547946</v>
      </c>
      <c r="E219" s="18" t="s">
        <v>583</v>
      </c>
      <c r="F219" s="55">
        <v>0</v>
      </c>
      <c r="G219" s="13"/>
      <c r="H219" s="55">
        <v>0</v>
      </c>
      <c r="I219" s="13"/>
      <c r="J219" s="55">
        <v>0</v>
      </c>
      <c r="K219" s="13"/>
      <c r="L219" s="55">
        <v>0</v>
      </c>
      <c r="M219" s="13"/>
      <c r="N219" s="55">
        <v>0</v>
      </c>
      <c r="O219" s="13"/>
      <c r="P219" s="55">
        <v>0</v>
      </c>
      <c r="Q219" s="13"/>
      <c r="R219" s="55">
        <v>9594.8168043126007</v>
      </c>
      <c r="S219" s="13">
        <v>3.0972847535928807E-4</v>
      </c>
      <c r="T219" s="55">
        <v>0</v>
      </c>
      <c r="U219" s="13"/>
      <c r="V219" s="55">
        <v>0</v>
      </c>
      <c r="W219" s="13"/>
      <c r="X219" s="55">
        <v>0</v>
      </c>
      <c r="Y219" s="13"/>
      <c r="Z219" s="55">
        <v>3426.7202872545004</v>
      </c>
      <c r="AA219" s="13">
        <v>2.0952173181629355E-4</v>
      </c>
      <c r="AB219" s="55">
        <v>0</v>
      </c>
      <c r="AC219" s="13"/>
      <c r="AD219" s="55">
        <v>0</v>
      </c>
      <c r="AE219" s="13"/>
      <c r="AF219" s="55">
        <v>0</v>
      </c>
      <c r="AG219" s="13"/>
      <c r="AH219" s="55">
        <v>0</v>
      </c>
      <c r="AI219" s="13"/>
      <c r="AJ219" s="55">
        <v>0</v>
      </c>
      <c r="AK219" s="13"/>
      <c r="AL219" s="55">
        <v>13021.537091567099</v>
      </c>
      <c r="AM219" s="13">
        <v>1.0401640878425047E-4</v>
      </c>
      <c r="AN219" s="1"/>
    </row>
    <row r="220" spans="1:40" x14ac:dyDescent="0.3">
      <c r="A220" s="53" t="s">
        <v>779</v>
      </c>
      <c r="B220" s="1" t="s">
        <v>35</v>
      </c>
      <c r="C220" s="18" t="s">
        <v>35</v>
      </c>
      <c r="D220" s="18" t="s">
        <v>35</v>
      </c>
      <c r="E220" s="18" t="s">
        <v>35</v>
      </c>
      <c r="F220" s="55">
        <v>0</v>
      </c>
      <c r="G220" s="13"/>
      <c r="H220" s="55">
        <v>217.61775050130001</v>
      </c>
      <c r="I220" s="13">
        <v>1.63274819102922E-4</v>
      </c>
      <c r="J220" s="55">
        <v>326.42662575190002</v>
      </c>
      <c r="K220" s="13">
        <v>3.1322195602447186E-5</v>
      </c>
      <c r="L220" s="55">
        <v>0</v>
      </c>
      <c r="M220" s="13"/>
      <c r="N220" s="55">
        <v>0</v>
      </c>
      <c r="O220" s="13"/>
      <c r="P220" s="55">
        <v>0</v>
      </c>
      <c r="Q220" s="13"/>
      <c r="R220" s="55">
        <v>0</v>
      </c>
      <c r="S220" s="13"/>
      <c r="T220" s="55">
        <v>0</v>
      </c>
      <c r="U220" s="13"/>
      <c r="V220" s="55">
        <v>0</v>
      </c>
      <c r="W220" s="13"/>
      <c r="X220" s="55">
        <v>0</v>
      </c>
      <c r="Y220" s="13"/>
      <c r="Z220" s="55">
        <v>0</v>
      </c>
      <c r="AA220" s="13"/>
      <c r="AB220" s="55">
        <v>0</v>
      </c>
      <c r="AC220" s="13"/>
      <c r="AD220" s="55">
        <v>0</v>
      </c>
      <c r="AE220" s="13"/>
      <c r="AF220" s="55">
        <v>0</v>
      </c>
      <c r="AG220" s="13"/>
      <c r="AH220" s="55">
        <v>0</v>
      </c>
      <c r="AI220" s="13"/>
      <c r="AJ220" s="55">
        <v>0</v>
      </c>
      <c r="AK220" s="13"/>
      <c r="AL220" s="55">
        <v>544.04437625319997</v>
      </c>
      <c r="AM220" s="13">
        <v>4.3458419569970333E-6</v>
      </c>
      <c r="AN220" s="1"/>
    </row>
    <row r="221" spans="1:40" x14ac:dyDescent="0.3">
      <c r="A221" s="56" t="s">
        <v>780</v>
      </c>
      <c r="B221" s="1" t="s">
        <v>582</v>
      </c>
      <c r="C221" s="18">
        <v>5.875</v>
      </c>
      <c r="D221" s="18">
        <v>7.2191780821917808</v>
      </c>
      <c r="E221" s="18" t="s">
        <v>583</v>
      </c>
      <c r="F221" s="55">
        <v>0</v>
      </c>
      <c r="G221" s="13"/>
      <c r="H221" s="55">
        <v>217.61775050130001</v>
      </c>
      <c r="I221" s="13">
        <v>1.63274819102922E-4</v>
      </c>
      <c r="J221" s="55">
        <v>326.42662575190002</v>
      </c>
      <c r="K221" s="13">
        <v>3.1322195602447186E-5</v>
      </c>
      <c r="L221" s="55">
        <v>0</v>
      </c>
      <c r="M221" s="13"/>
      <c r="N221" s="55">
        <v>0</v>
      </c>
      <c r="O221" s="13"/>
      <c r="P221" s="55">
        <v>0</v>
      </c>
      <c r="Q221" s="13"/>
      <c r="R221" s="55">
        <v>0</v>
      </c>
      <c r="S221" s="13"/>
      <c r="T221" s="55">
        <v>0</v>
      </c>
      <c r="U221" s="13"/>
      <c r="V221" s="55">
        <v>0</v>
      </c>
      <c r="W221" s="13"/>
      <c r="X221" s="55">
        <v>0</v>
      </c>
      <c r="Y221" s="13"/>
      <c r="Z221" s="55">
        <v>0</v>
      </c>
      <c r="AA221" s="13"/>
      <c r="AB221" s="55">
        <v>0</v>
      </c>
      <c r="AC221" s="13"/>
      <c r="AD221" s="55">
        <v>0</v>
      </c>
      <c r="AE221" s="13"/>
      <c r="AF221" s="55">
        <v>0</v>
      </c>
      <c r="AG221" s="13"/>
      <c r="AH221" s="55">
        <v>0</v>
      </c>
      <c r="AI221" s="13"/>
      <c r="AJ221" s="55">
        <v>0</v>
      </c>
      <c r="AK221" s="13"/>
      <c r="AL221" s="55">
        <v>544.04437625319997</v>
      </c>
      <c r="AM221" s="13">
        <v>4.3458419569970333E-6</v>
      </c>
      <c r="AN221" s="1"/>
    </row>
    <row r="222" spans="1:40" x14ac:dyDescent="0.3">
      <c r="A222" s="15" t="s">
        <v>781</v>
      </c>
      <c r="B222" s="1" t="s">
        <v>35</v>
      </c>
      <c r="C222" s="18" t="s">
        <v>35</v>
      </c>
      <c r="D222" s="18" t="s">
        <v>35</v>
      </c>
      <c r="E222" s="18" t="s">
        <v>35</v>
      </c>
      <c r="F222" s="29">
        <v>2498.4312757500002</v>
      </c>
      <c r="G222" s="17">
        <v>1.3265492764724824E-2</v>
      </c>
      <c r="H222" s="29">
        <v>48405.219082628399</v>
      </c>
      <c r="I222" s="17">
        <v>3.6317595284150538E-2</v>
      </c>
      <c r="J222" s="29">
        <v>262306.92550111178</v>
      </c>
      <c r="K222" s="17">
        <v>2.5169603764697009E-2</v>
      </c>
      <c r="L222" s="29">
        <v>5067.4233361387996</v>
      </c>
      <c r="M222" s="17">
        <v>1.4157139231409084E-3</v>
      </c>
      <c r="N222" s="29">
        <v>24984.3127575</v>
      </c>
      <c r="O222" s="17">
        <v>1.0412317150491398E-2</v>
      </c>
      <c r="P222" s="29">
        <v>232034.80129557822</v>
      </c>
      <c r="Q222" s="17">
        <v>3.0060121393646486E-2</v>
      </c>
      <c r="R222" s="29">
        <v>263158.37468258443</v>
      </c>
      <c r="S222" s="17">
        <v>8.4949659624381519E-3</v>
      </c>
      <c r="T222" s="29">
        <v>0</v>
      </c>
      <c r="U222" s="17"/>
      <c r="V222" s="29">
        <v>0</v>
      </c>
      <c r="W222" s="17"/>
      <c r="X222" s="29">
        <v>151030.7773995738</v>
      </c>
      <c r="Y222" s="17">
        <v>2.9783765193118816E-2</v>
      </c>
      <c r="Z222" s="29">
        <v>76722.959492697497</v>
      </c>
      <c r="AA222" s="17">
        <v>4.691111615608627E-3</v>
      </c>
      <c r="AB222" s="29">
        <v>173.2241656171</v>
      </c>
      <c r="AC222" s="17">
        <v>4.6140764775101627E-5</v>
      </c>
      <c r="AD222" s="29">
        <v>0</v>
      </c>
      <c r="AE222" s="17"/>
      <c r="AF222" s="29">
        <v>51076.899250114097</v>
      </c>
      <c r="AG222" s="17">
        <v>7.8696123424008106E-3</v>
      </c>
      <c r="AH222" s="29">
        <v>201199.65331181602</v>
      </c>
      <c r="AI222" s="17">
        <v>7.7645051568836273E-3</v>
      </c>
      <c r="AJ222" s="29">
        <v>0</v>
      </c>
      <c r="AK222" s="17"/>
      <c r="AL222" s="29">
        <v>1318659.0015511101</v>
      </c>
      <c r="AM222" s="17">
        <v>1.0533485623690284E-2</v>
      </c>
      <c r="AN222" s="1"/>
    </row>
    <row r="223" spans="1:40" x14ac:dyDescent="0.3">
      <c r="A223" s="53" t="s">
        <v>782</v>
      </c>
      <c r="B223" s="1" t="s">
        <v>35</v>
      </c>
      <c r="C223" s="18" t="s">
        <v>35</v>
      </c>
      <c r="D223" s="18" t="s">
        <v>35</v>
      </c>
      <c r="E223" s="18" t="s">
        <v>35</v>
      </c>
      <c r="F223" s="55">
        <v>2498.4312757500002</v>
      </c>
      <c r="G223" s="13">
        <v>1.3265492764724824E-2</v>
      </c>
      <c r="H223" s="55">
        <v>0</v>
      </c>
      <c r="I223" s="13"/>
      <c r="J223" s="55">
        <v>0</v>
      </c>
      <c r="K223" s="13"/>
      <c r="L223" s="55">
        <v>0</v>
      </c>
      <c r="M223" s="13"/>
      <c r="N223" s="55">
        <v>24984.3127575</v>
      </c>
      <c r="O223" s="13">
        <v>1.0412317150491398E-2</v>
      </c>
      <c r="P223" s="55">
        <v>0</v>
      </c>
      <c r="Q223" s="13"/>
      <c r="R223" s="55">
        <v>0</v>
      </c>
      <c r="S223" s="13"/>
      <c r="T223" s="55">
        <v>0</v>
      </c>
      <c r="U223" s="13"/>
      <c r="V223" s="55">
        <v>0</v>
      </c>
      <c r="W223" s="13"/>
      <c r="X223" s="55">
        <v>0</v>
      </c>
      <c r="Y223" s="13"/>
      <c r="Z223" s="55">
        <v>0</v>
      </c>
      <c r="AA223" s="13"/>
      <c r="AB223" s="55">
        <v>0</v>
      </c>
      <c r="AC223" s="13"/>
      <c r="AD223" s="55">
        <v>0</v>
      </c>
      <c r="AE223" s="13"/>
      <c r="AF223" s="55">
        <v>0</v>
      </c>
      <c r="AG223" s="13"/>
      <c r="AH223" s="55">
        <v>0</v>
      </c>
      <c r="AI223" s="13"/>
      <c r="AJ223" s="55">
        <v>0</v>
      </c>
      <c r="AK223" s="13"/>
      <c r="AL223" s="55">
        <v>27482.744033250001</v>
      </c>
      <c r="AM223" s="13">
        <v>2.1953294129360134E-4</v>
      </c>
      <c r="AN223" s="1"/>
    </row>
    <row r="224" spans="1:40" x14ac:dyDescent="0.3">
      <c r="A224" s="56" t="s">
        <v>783</v>
      </c>
      <c r="B224" s="1" t="s">
        <v>584</v>
      </c>
      <c r="C224" s="18">
        <v>8.2524730000000002</v>
      </c>
      <c r="D224" s="18">
        <v>8.21917808219178E-3</v>
      </c>
      <c r="E224" s="18" t="s">
        <v>583</v>
      </c>
      <c r="F224" s="55">
        <v>2498.4312757500002</v>
      </c>
      <c r="G224" s="13">
        <v>1.3265492764724824E-2</v>
      </c>
      <c r="H224" s="55">
        <v>0</v>
      </c>
      <c r="I224" s="13"/>
      <c r="J224" s="55">
        <v>0</v>
      </c>
      <c r="K224" s="13"/>
      <c r="L224" s="55">
        <v>0</v>
      </c>
      <c r="M224" s="13"/>
      <c r="N224" s="55">
        <v>24984.3127575</v>
      </c>
      <c r="O224" s="13">
        <v>1.0412317150491398E-2</v>
      </c>
      <c r="P224" s="55">
        <v>0</v>
      </c>
      <c r="Q224" s="13"/>
      <c r="R224" s="55">
        <v>0</v>
      </c>
      <c r="S224" s="13"/>
      <c r="T224" s="55">
        <v>0</v>
      </c>
      <c r="U224" s="13"/>
      <c r="V224" s="55">
        <v>0</v>
      </c>
      <c r="W224" s="13"/>
      <c r="X224" s="55">
        <v>0</v>
      </c>
      <c r="Y224" s="13"/>
      <c r="Z224" s="55">
        <v>0</v>
      </c>
      <c r="AA224" s="13"/>
      <c r="AB224" s="55">
        <v>0</v>
      </c>
      <c r="AC224" s="13"/>
      <c r="AD224" s="55">
        <v>0</v>
      </c>
      <c r="AE224" s="13"/>
      <c r="AF224" s="55">
        <v>0</v>
      </c>
      <c r="AG224" s="13"/>
      <c r="AH224" s="55">
        <v>0</v>
      </c>
      <c r="AI224" s="13"/>
      <c r="AJ224" s="55">
        <v>0</v>
      </c>
      <c r="AK224" s="13"/>
      <c r="AL224" s="55">
        <v>27482.744033250001</v>
      </c>
      <c r="AM224" s="13">
        <v>2.1953294129360134E-4</v>
      </c>
      <c r="AN224" s="1"/>
    </row>
    <row r="225" spans="1:40" x14ac:dyDescent="0.3">
      <c r="A225" s="53" t="s">
        <v>784</v>
      </c>
      <c r="B225" s="1" t="s">
        <v>35</v>
      </c>
      <c r="C225" s="18" t="s">
        <v>35</v>
      </c>
      <c r="D225" s="18" t="s">
        <v>35</v>
      </c>
      <c r="E225" s="18" t="s">
        <v>35</v>
      </c>
      <c r="F225" s="55">
        <v>0</v>
      </c>
      <c r="G225" s="13"/>
      <c r="H225" s="55">
        <v>0</v>
      </c>
      <c r="I225" s="13"/>
      <c r="J225" s="55">
        <v>0</v>
      </c>
      <c r="K225" s="13"/>
      <c r="L225" s="55">
        <v>0</v>
      </c>
      <c r="M225" s="13"/>
      <c r="N225" s="55">
        <v>0</v>
      </c>
      <c r="O225" s="13"/>
      <c r="P225" s="55">
        <v>0</v>
      </c>
      <c r="Q225" s="13"/>
      <c r="R225" s="55">
        <v>0</v>
      </c>
      <c r="S225" s="13"/>
      <c r="T225" s="55">
        <v>0</v>
      </c>
      <c r="U225" s="13"/>
      <c r="V225" s="55">
        <v>0</v>
      </c>
      <c r="W225" s="13"/>
      <c r="X225" s="55">
        <v>453.04781776779998</v>
      </c>
      <c r="Y225" s="13">
        <v>8.9342517187421388E-5</v>
      </c>
      <c r="Z225" s="55">
        <v>2078.6899874052001</v>
      </c>
      <c r="AA225" s="13">
        <v>1.2709841760071862E-4</v>
      </c>
      <c r="AB225" s="55">
        <v>173.2241656171</v>
      </c>
      <c r="AC225" s="13">
        <v>4.6140764775101627E-5</v>
      </c>
      <c r="AD225" s="55">
        <v>0</v>
      </c>
      <c r="AE225" s="13"/>
      <c r="AF225" s="55">
        <v>2704.9619707900997</v>
      </c>
      <c r="AG225" s="13">
        <v>4.1676378996336665E-4</v>
      </c>
      <c r="AH225" s="55">
        <v>0</v>
      </c>
      <c r="AI225" s="13"/>
      <c r="AJ225" s="55">
        <v>0</v>
      </c>
      <c r="AK225" s="13"/>
      <c r="AL225" s="55">
        <v>5409.9239415801994</v>
      </c>
      <c r="AM225" s="13">
        <v>4.3214626371838562E-5</v>
      </c>
      <c r="AN225" s="1"/>
    </row>
    <row r="226" spans="1:40" x14ac:dyDescent="0.3">
      <c r="A226" s="56" t="s">
        <v>785</v>
      </c>
      <c r="B226" s="1" t="s">
        <v>584</v>
      </c>
      <c r="C226" s="18">
        <v>8.0492100000000004</v>
      </c>
      <c r="D226" s="18">
        <v>0.79178082191780819</v>
      </c>
      <c r="E226" s="18" t="s">
        <v>583</v>
      </c>
      <c r="F226" s="55">
        <v>0</v>
      </c>
      <c r="G226" s="13"/>
      <c r="H226" s="55">
        <v>0</v>
      </c>
      <c r="I226" s="13"/>
      <c r="J226" s="55">
        <v>0</v>
      </c>
      <c r="K226" s="13"/>
      <c r="L226" s="55">
        <v>0</v>
      </c>
      <c r="M226" s="13"/>
      <c r="N226" s="55">
        <v>0</v>
      </c>
      <c r="O226" s="13"/>
      <c r="P226" s="55">
        <v>0</v>
      </c>
      <c r="Q226" s="13"/>
      <c r="R226" s="55">
        <v>0</v>
      </c>
      <c r="S226" s="13"/>
      <c r="T226" s="55">
        <v>0</v>
      </c>
      <c r="U226" s="13"/>
      <c r="V226" s="55">
        <v>0</v>
      </c>
      <c r="W226" s="13"/>
      <c r="X226" s="55">
        <v>453.04781776779998</v>
      </c>
      <c r="Y226" s="13">
        <v>8.9342517187421388E-5</v>
      </c>
      <c r="Z226" s="55">
        <v>2078.6899874052001</v>
      </c>
      <c r="AA226" s="13">
        <v>1.2709841760071862E-4</v>
      </c>
      <c r="AB226" s="55">
        <v>173.2241656171</v>
      </c>
      <c r="AC226" s="13">
        <v>4.6140764775101627E-5</v>
      </c>
      <c r="AD226" s="55">
        <v>0</v>
      </c>
      <c r="AE226" s="13"/>
      <c r="AF226" s="55">
        <v>2704.9619707900997</v>
      </c>
      <c r="AG226" s="13">
        <v>4.1676378996336665E-4</v>
      </c>
      <c r="AH226" s="55">
        <v>0</v>
      </c>
      <c r="AI226" s="13"/>
      <c r="AJ226" s="55">
        <v>0</v>
      </c>
      <c r="AK226" s="13"/>
      <c r="AL226" s="55">
        <v>5409.9239415801994</v>
      </c>
      <c r="AM226" s="13">
        <v>4.3214626371838562E-5</v>
      </c>
      <c r="AN226" s="1"/>
    </row>
    <row r="227" spans="1:40" x14ac:dyDescent="0.3">
      <c r="A227" s="53" t="s">
        <v>786</v>
      </c>
      <c r="B227" s="1" t="s">
        <v>35</v>
      </c>
      <c r="C227" s="18" t="s">
        <v>35</v>
      </c>
      <c r="D227" s="18" t="s">
        <v>35</v>
      </c>
      <c r="E227" s="18" t="s">
        <v>35</v>
      </c>
      <c r="F227" s="55">
        <v>0</v>
      </c>
      <c r="G227" s="13"/>
      <c r="H227" s="55">
        <v>0</v>
      </c>
      <c r="I227" s="13"/>
      <c r="J227" s="55">
        <v>0</v>
      </c>
      <c r="K227" s="13"/>
      <c r="L227" s="55">
        <v>0</v>
      </c>
      <c r="M227" s="13"/>
      <c r="N227" s="55">
        <v>0</v>
      </c>
      <c r="O227" s="13"/>
      <c r="P227" s="55">
        <v>703.20355840000002</v>
      </c>
      <c r="Q227" s="13">
        <v>9.1100060042376946E-5</v>
      </c>
      <c r="R227" s="55">
        <v>19834.015640277899</v>
      </c>
      <c r="S227" s="13">
        <v>6.4025812579916795E-4</v>
      </c>
      <c r="T227" s="55">
        <v>0</v>
      </c>
      <c r="U227" s="13"/>
      <c r="V227" s="55">
        <v>0</v>
      </c>
      <c r="W227" s="13"/>
      <c r="X227" s="55">
        <v>0</v>
      </c>
      <c r="Y227" s="13"/>
      <c r="Z227" s="55">
        <v>0</v>
      </c>
      <c r="AA227" s="13"/>
      <c r="AB227" s="55">
        <v>0</v>
      </c>
      <c r="AC227" s="13"/>
      <c r="AD227" s="55">
        <v>0</v>
      </c>
      <c r="AE227" s="13"/>
      <c r="AF227" s="55">
        <v>0</v>
      </c>
      <c r="AG227" s="13"/>
      <c r="AH227" s="55">
        <v>0</v>
      </c>
      <c r="AI227" s="13"/>
      <c r="AJ227" s="55">
        <v>0</v>
      </c>
      <c r="AK227" s="13"/>
      <c r="AL227" s="55">
        <v>20537.2191986779</v>
      </c>
      <c r="AM227" s="13">
        <v>1.6405189129667882E-4</v>
      </c>
      <c r="AN227" s="1"/>
    </row>
    <row r="228" spans="1:40" x14ac:dyDescent="0.3">
      <c r="A228" s="56" t="s">
        <v>1512</v>
      </c>
      <c r="B228" s="1" t="s">
        <v>582</v>
      </c>
      <c r="C228" s="149" t="s">
        <v>1514</v>
      </c>
      <c r="D228" s="18">
        <v>1.832876712328767</v>
      </c>
      <c r="E228" s="18" t="s">
        <v>843</v>
      </c>
      <c r="F228" s="55">
        <v>0</v>
      </c>
      <c r="G228" s="13"/>
      <c r="H228" s="55">
        <v>0</v>
      </c>
      <c r="I228" s="13"/>
      <c r="J228" s="55">
        <v>0</v>
      </c>
      <c r="K228" s="13"/>
      <c r="L228" s="55">
        <v>0</v>
      </c>
      <c r="M228" s="13"/>
      <c r="N228" s="55">
        <v>0</v>
      </c>
      <c r="O228" s="13"/>
      <c r="P228" s="55">
        <v>703.20355840000002</v>
      </c>
      <c r="Q228" s="13">
        <v>9.1100060042376946E-5</v>
      </c>
      <c r="R228" s="55">
        <v>18076.0067442779</v>
      </c>
      <c r="S228" s="13">
        <v>5.835081715132867E-4</v>
      </c>
      <c r="T228" s="55">
        <v>0</v>
      </c>
      <c r="U228" s="13"/>
      <c r="V228" s="55">
        <v>0</v>
      </c>
      <c r="W228" s="13"/>
      <c r="X228" s="55">
        <v>0</v>
      </c>
      <c r="Y228" s="13"/>
      <c r="Z228" s="55">
        <v>0</v>
      </c>
      <c r="AA228" s="13"/>
      <c r="AB228" s="55">
        <v>0</v>
      </c>
      <c r="AC228" s="13"/>
      <c r="AD228" s="55">
        <v>0</v>
      </c>
      <c r="AE228" s="13"/>
      <c r="AF228" s="55">
        <v>0</v>
      </c>
      <c r="AG228" s="13"/>
      <c r="AH228" s="55">
        <v>0</v>
      </c>
      <c r="AI228" s="13"/>
      <c r="AJ228" s="55">
        <v>0</v>
      </c>
      <c r="AK228" s="13"/>
      <c r="AL228" s="55">
        <v>18779.2103026779</v>
      </c>
      <c r="AM228" s="13">
        <v>1.5000886621547636E-4</v>
      </c>
      <c r="AN228" s="1"/>
    </row>
    <row r="229" spans="1:40" x14ac:dyDescent="0.3">
      <c r="A229" s="56" t="s">
        <v>1513</v>
      </c>
      <c r="B229" s="1" t="s">
        <v>582</v>
      </c>
      <c r="C229" s="149" t="s">
        <v>1514</v>
      </c>
      <c r="D229" s="18">
        <v>1.832876712328767</v>
      </c>
      <c r="E229" s="18" t="s">
        <v>843</v>
      </c>
      <c r="F229" s="55">
        <v>0</v>
      </c>
      <c r="G229" s="13"/>
      <c r="H229" s="55">
        <v>0</v>
      </c>
      <c r="I229" s="13"/>
      <c r="J229" s="55">
        <v>0</v>
      </c>
      <c r="K229" s="13"/>
      <c r="L229" s="55">
        <v>0</v>
      </c>
      <c r="M229" s="13"/>
      <c r="N229" s="55">
        <v>0</v>
      </c>
      <c r="O229" s="13"/>
      <c r="P229" s="55">
        <v>0</v>
      </c>
      <c r="Q229" s="13"/>
      <c r="R229" s="55">
        <v>1758.008896</v>
      </c>
      <c r="S229" s="13">
        <v>5.6749954285881241E-5</v>
      </c>
      <c r="T229" s="55">
        <v>0</v>
      </c>
      <c r="U229" s="13"/>
      <c r="V229" s="55">
        <v>0</v>
      </c>
      <c r="W229" s="13"/>
      <c r="X229" s="55">
        <v>0</v>
      </c>
      <c r="Y229" s="13"/>
      <c r="Z229" s="55">
        <v>0</v>
      </c>
      <c r="AA229" s="13"/>
      <c r="AB229" s="55">
        <v>0</v>
      </c>
      <c r="AC229" s="13"/>
      <c r="AD229" s="55">
        <v>0</v>
      </c>
      <c r="AE229" s="13"/>
      <c r="AF229" s="55">
        <v>0</v>
      </c>
      <c r="AG229" s="13"/>
      <c r="AH229" s="55">
        <v>0</v>
      </c>
      <c r="AI229" s="13"/>
      <c r="AJ229" s="55">
        <v>0</v>
      </c>
      <c r="AK229" s="13"/>
      <c r="AL229" s="55">
        <v>1758.008896</v>
      </c>
      <c r="AM229" s="13">
        <v>1.4043025081202456E-5</v>
      </c>
      <c r="AN229" s="1"/>
    </row>
    <row r="230" spans="1:40" x14ac:dyDescent="0.3">
      <c r="A230" s="53" t="s">
        <v>789</v>
      </c>
      <c r="B230" s="1" t="s">
        <v>35</v>
      </c>
      <c r="C230" s="18" t="s">
        <v>35</v>
      </c>
      <c r="D230" s="18" t="s">
        <v>35</v>
      </c>
      <c r="E230" s="18" t="s">
        <v>35</v>
      </c>
      <c r="F230" s="55">
        <v>0</v>
      </c>
      <c r="G230" s="13"/>
      <c r="H230" s="55">
        <v>3103.7327863696</v>
      </c>
      <c r="I230" s="13">
        <v>2.3286768109262172E-3</v>
      </c>
      <c r="J230" s="55">
        <v>5008.7342199007999</v>
      </c>
      <c r="K230" s="13">
        <v>4.8061199846989008E-4</v>
      </c>
      <c r="L230" s="55">
        <v>0</v>
      </c>
      <c r="M230" s="13"/>
      <c r="N230" s="55">
        <v>0</v>
      </c>
      <c r="O230" s="13"/>
      <c r="P230" s="55">
        <v>31462.3843254282</v>
      </c>
      <c r="Q230" s="13">
        <v>4.0759536365890612E-3</v>
      </c>
      <c r="R230" s="55">
        <v>1709.9121915992998</v>
      </c>
      <c r="S230" s="13">
        <v>5.5197353623705032E-5</v>
      </c>
      <c r="T230" s="55">
        <v>0</v>
      </c>
      <c r="U230" s="13"/>
      <c r="V230" s="55">
        <v>0</v>
      </c>
      <c r="W230" s="13"/>
      <c r="X230" s="55">
        <v>64759.497911018807</v>
      </c>
      <c r="Y230" s="13">
        <v>1.2770785617445251E-2</v>
      </c>
      <c r="Z230" s="55">
        <v>20518.946299192299</v>
      </c>
      <c r="AA230" s="13">
        <v>1.2546005519163057E-3</v>
      </c>
      <c r="AB230" s="55">
        <v>0</v>
      </c>
      <c r="AC230" s="13"/>
      <c r="AD230" s="55">
        <v>0</v>
      </c>
      <c r="AE230" s="13"/>
      <c r="AF230" s="55">
        <v>0</v>
      </c>
      <c r="AG230" s="13"/>
      <c r="AH230" s="55">
        <v>0</v>
      </c>
      <c r="AI230" s="13"/>
      <c r="AJ230" s="55">
        <v>0</v>
      </c>
      <c r="AK230" s="13"/>
      <c r="AL230" s="55">
        <v>126563.207733509</v>
      </c>
      <c r="AM230" s="13">
        <v>1.0109905044297929E-3</v>
      </c>
      <c r="AN230" s="1"/>
    </row>
    <row r="231" spans="1:40" x14ac:dyDescent="0.3">
      <c r="A231" s="56" t="s">
        <v>790</v>
      </c>
      <c r="B231" s="1" t="s">
        <v>584</v>
      </c>
      <c r="C231" s="18">
        <v>7.125</v>
      </c>
      <c r="D231" s="18">
        <v>4.2739726027397262</v>
      </c>
      <c r="E231" s="18" t="s">
        <v>583</v>
      </c>
      <c r="F231" s="55">
        <v>0</v>
      </c>
      <c r="G231" s="13"/>
      <c r="H231" s="55">
        <v>3103.7327863696</v>
      </c>
      <c r="I231" s="13">
        <v>2.3286768109262172E-3</v>
      </c>
      <c r="J231" s="55">
        <v>5008.7342199007999</v>
      </c>
      <c r="K231" s="13">
        <v>4.8061199846989008E-4</v>
      </c>
      <c r="L231" s="55">
        <v>0</v>
      </c>
      <c r="M231" s="13"/>
      <c r="N231" s="55">
        <v>0</v>
      </c>
      <c r="O231" s="13"/>
      <c r="P231" s="55">
        <v>0</v>
      </c>
      <c r="Q231" s="13"/>
      <c r="R231" s="55">
        <v>0</v>
      </c>
      <c r="S231" s="13"/>
      <c r="T231" s="55">
        <v>0</v>
      </c>
      <c r="U231" s="13"/>
      <c r="V231" s="55">
        <v>0</v>
      </c>
      <c r="W231" s="13"/>
      <c r="X231" s="55">
        <v>2628.7968264000001</v>
      </c>
      <c r="Y231" s="13">
        <v>5.1840736547870321E-4</v>
      </c>
      <c r="Z231" s="55">
        <v>0</v>
      </c>
      <c r="AA231" s="13"/>
      <c r="AB231" s="55">
        <v>0</v>
      </c>
      <c r="AC231" s="13"/>
      <c r="AD231" s="55">
        <v>0</v>
      </c>
      <c r="AE231" s="13"/>
      <c r="AF231" s="55">
        <v>0</v>
      </c>
      <c r="AG231" s="13"/>
      <c r="AH231" s="55">
        <v>0</v>
      </c>
      <c r="AI231" s="13"/>
      <c r="AJ231" s="55">
        <v>0</v>
      </c>
      <c r="AK231" s="13"/>
      <c r="AL231" s="55">
        <v>10741.2638326704</v>
      </c>
      <c r="AM231" s="13">
        <v>8.5801521112441082E-5</v>
      </c>
      <c r="AN231" s="1"/>
    </row>
    <row r="232" spans="1:40" x14ac:dyDescent="0.3">
      <c r="A232" s="56" t="s">
        <v>791</v>
      </c>
      <c r="B232" s="1" t="s">
        <v>582</v>
      </c>
      <c r="C232" s="18">
        <v>5.1875</v>
      </c>
      <c r="D232" s="18">
        <v>10.871232876712329</v>
      </c>
      <c r="E232" s="18" t="s">
        <v>843</v>
      </c>
      <c r="F232" s="55">
        <v>0</v>
      </c>
      <c r="G232" s="13"/>
      <c r="H232" s="55">
        <v>0</v>
      </c>
      <c r="I232" s="13"/>
      <c r="J232" s="55">
        <v>0</v>
      </c>
      <c r="K232" s="13"/>
      <c r="L232" s="55">
        <v>0</v>
      </c>
      <c r="M232" s="13"/>
      <c r="N232" s="55">
        <v>0</v>
      </c>
      <c r="O232" s="13"/>
      <c r="P232" s="55">
        <v>31462.3843254282</v>
      </c>
      <c r="Q232" s="13">
        <v>4.0759536365890612E-3</v>
      </c>
      <c r="R232" s="55">
        <v>1709.9121915992998</v>
      </c>
      <c r="S232" s="13">
        <v>5.5197353623705032E-5</v>
      </c>
      <c r="T232" s="55">
        <v>0</v>
      </c>
      <c r="U232" s="13"/>
      <c r="V232" s="55">
        <v>0</v>
      </c>
      <c r="W232" s="13"/>
      <c r="X232" s="55">
        <v>13679.297532794799</v>
      </c>
      <c r="Y232" s="13">
        <v>2.6976023876622087E-3</v>
      </c>
      <c r="Z232" s="55">
        <v>20518.946299192299</v>
      </c>
      <c r="AA232" s="13">
        <v>1.2546005519163057E-3</v>
      </c>
      <c r="AB232" s="55">
        <v>0</v>
      </c>
      <c r="AC232" s="13"/>
      <c r="AD232" s="55">
        <v>0</v>
      </c>
      <c r="AE232" s="13"/>
      <c r="AF232" s="55">
        <v>0</v>
      </c>
      <c r="AG232" s="13"/>
      <c r="AH232" s="55">
        <v>0</v>
      </c>
      <c r="AI232" s="13"/>
      <c r="AJ232" s="55">
        <v>0</v>
      </c>
      <c r="AK232" s="13"/>
      <c r="AL232" s="55">
        <v>67370.540349014598</v>
      </c>
      <c r="AM232" s="13">
        <v>5.3815779317613528E-4</v>
      </c>
      <c r="AN232" s="1"/>
    </row>
    <row r="233" spans="1:40" x14ac:dyDescent="0.3">
      <c r="A233" s="56" t="s">
        <v>792</v>
      </c>
      <c r="B233" s="1" t="s">
        <v>582</v>
      </c>
      <c r="C233" s="18">
        <v>7.3585000000000003</v>
      </c>
      <c r="D233" s="18">
        <v>16.049315068493151</v>
      </c>
      <c r="E233" s="18" t="s">
        <v>583</v>
      </c>
      <c r="F233" s="55">
        <v>0</v>
      </c>
      <c r="G233" s="13"/>
      <c r="H233" s="55">
        <v>0</v>
      </c>
      <c r="I233" s="13"/>
      <c r="J233" s="55">
        <v>0</v>
      </c>
      <c r="K233" s="13"/>
      <c r="L233" s="55">
        <v>0</v>
      </c>
      <c r="M233" s="13"/>
      <c r="N233" s="55">
        <v>0</v>
      </c>
      <c r="O233" s="13"/>
      <c r="P233" s="55">
        <v>0</v>
      </c>
      <c r="Q233" s="13"/>
      <c r="R233" s="55">
        <v>0</v>
      </c>
      <c r="S233" s="13"/>
      <c r="T233" s="55">
        <v>0</v>
      </c>
      <c r="U233" s="13"/>
      <c r="V233" s="55">
        <v>0</v>
      </c>
      <c r="W233" s="13"/>
      <c r="X233" s="55">
        <v>48451.403551824005</v>
      </c>
      <c r="Y233" s="13">
        <v>9.5547758643043396E-3</v>
      </c>
      <c r="Z233" s="55">
        <v>0</v>
      </c>
      <c r="AA233" s="13"/>
      <c r="AB233" s="55">
        <v>0</v>
      </c>
      <c r="AC233" s="13"/>
      <c r="AD233" s="55">
        <v>0</v>
      </c>
      <c r="AE233" s="13"/>
      <c r="AF233" s="55">
        <v>0</v>
      </c>
      <c r="AG233" s="13"/>
      <c r="AH233" s="55">
        <v>0</v>
      </c>
      <c r="AI233" s="13"/>
      <c r="AJ233" s="55">
        <v>0</v>
      </c>
      <c r="AK233" s="13"/>
      <c r="AL233" s="55">
        <v>48451.403551824005</v>
      </c>
      <c r="AM233" s="13">
        <v>3.870311901412166E-4</v>
      </c>
      <c r="AN233" s="1"/>
    </row>
    <row r="234" spans="1:40" x14ac:dyDescent="0.3">
      <c r="A234" s="53" t="s">
        <v>793</v>
      </c>
      <c r="B234" s="1" t="s">
        <v>35</v>
      </c>
      <c r="C234" s="18" t="s">
        <v>35</v>
      </c>
      <c r="D234" s="18" t="s">
        <v>35</v>
      </c>
      <c r="E234" s="18" t="s">
        <v>35</v>
      </c>
      <c r="F234" s="55">
        <v>0</v>
      </c>
      <c r="G234" s="13"/>
      <c r="H234" s="55">
        <v>36192.098699239999</v>
      </c>
      <c r="I234" s="13">
        <v>2.7154303150643998E-2</v>
      </c>
      <c r="J234" s="55">
        <v>190648.85160245281</v>
      </c>
      <c r="K234" s="13">
        <v>1.829366892948436E-2</v>
      </c>
      <c r="L234" s="55">
        <v>0</v>
      </c>
      <c r="M234" s="13"/>
      <c r="N234" s="55">
        <v>0</v>
      </c>
      <c r="O234" s="13"/>
      <c r="P234" s="55">
        <v>40954.216949139998</v>
      </c>
      <c r="Q234" s="13">
        <v>5.3056210801096897E-3</v>
      </c>
      <c r="R234" s="55">
        <v>120957.80354746</v>
      </c>
      <c r="S234" s="13">
        <v>3.904616090087726E-3</v>
      </c>
      <c r="T234" s="55">
        <v>0</v>
      </c>
      <c r="U234" s="13"/>
      <c r="V234" s="55">
        <v>0</v>
      </c>
      <c r="W234" s="13"/>
      <c r="X234" s="55">
        <v>19048.472999600002</v>
      </c>
      <c r="Y234" s="13">
        <v>3.7564214187058207E-3</v>
      </c>
      <c r="Z234" s="55">
        <v>23810.591249499998</v>
      </c>
      <c r="AA234" s="13">
        <v>1.4558633025055561E-3</v>
      </c>
      <c r="AB234" s="55">
        <v>0</v>
      </c>
      <c r="AC234" s="13"/>
      <c r="AD234" s="55">
        <v>0</v>
      </c>
      <c r="AE234" s="13"/>
      <c r="AF234" s="55">
        <v>9524.2364998000012</v>
      </c>
      <c r="AG234" s="13">
        <v>1.467435380987873E-3</v>
      </c>
      <c r="AH234" s="55">
        <v>14286.3547497</v>
      </c>
      <c r="AI234" s="13">
        <v>5.5132537905123763E-4</v>
      </c>
      <c r="AJ234" s="55">
        <v>0</v>
      </c>
      <c r="AK234" s="13"/>
      <c r="AL234" s="55">
        <v>455422.62629689282</v>
      </c>
      <c r="AM234" s="13">
        <v>3.6379288968253084E-3</v>
      </c>
      <c r="AN234" s="1"/>
    </row>
    <row r="235" spans="1:40" x14ac:dyDescent="0.3">
      <c r="A235" s="56" t="s">
        <v>794</v>
      </c>
      <c r="B235" s="1" t="s">
        <v>584</v>
      </c>
      <c r="C235" s="18">
        <v>4.9000000000000004</v>
      </c>
      <c r="D235" s="18">
        <v>4.1232876712328768</v>
      </c>
      <c r="E235" s="18" t="s">
        <v>843</v>
      </c>
      <c r="F235" s="55">
        <v>0</v>
      </c>
      <c r="G235" s="13"/>
      <c r="H235" s="55">
        <v>36192.098699239999</v>
      </c>
      <c r="I235" s="13">
        <v>2.7154303150643998E-2</v>
      </c>
      <c r="J235" s="55">
        <v>188579.88269604</v>
      </c>
      <c r="K235" s="13">
        <v>1.8095141469805572E-2</v>
      </c>
      <c r="L235" s="55">
        <v>0</v>
      </c>
      <c r="M235" s="13"/>
      <c r="N235" s="55">
        <v>0</v>
      </c>
      <c r="O235" s="13"/>
      <c r="P235" s="55">
        <v>40954.216949139998</v>
      </c>
      <c r="Q235" s="13">
        <v>5.3056210801096897E-3</v>
      </c>
      <c r="R235" s="55">
        <v>120957.80354746</v>
      </c>
      <c r="S235" s="13">
        <v>3.904616090087726E-3</v>
      </c>
      <c r="T235" s="55">
        <v>0</v>
      </c>
      <c r="U235" s="13"/>
      <c r="V235" s="55">
        <v>0</v>
      </c>
      <c r="W235" s="13"/>
      <c r="X235" s="55">
        <v>19048.472999600002</v>
      </c>
      <c r="Y235" s="13">
        <v>3.7564214187058207E-3</v>
      </c>
      <c r="Z235" s="55">
        <v>23810.591249499998</v>
      </c>
      <c r="AA235" s="13">
        <v>1.4558633025055561E-3</v>
      </c>
      <c r="AB235" s="55">
        <v>0</v>
      </c>
      <c r="AC235" s="13"/>
      <c r="AD235" s="55">
        <v>0</v>
      </c>
      <c r="AE235" s="13"/>
      <c r="AF235" s="55">
        <v>9524.2364998000012</v>
      </c>
      <c r="AG235" s="13">
        <v>1.467435380987873E-3</v>
      </c>
      <c r="AH235" s="55">
        <v>14286.3547497</v>
      </c>
      <c r="AI235" s="13">
        <v>5.5132537905123763E-4</v>
      </c>
      <c r="AJ235" s="55">
        <v>0</v>
      </c>
      <c r="AK235" s="13"/>
      <c r="AL235" s="55">
        <v>453353.65739048005</v>
      </c>
      <c r="AM235" s="13">
        <v>3.6214019143333024E-3</v>
      </c>
      <c r="AN235" s="1"/>
    </row>
    <row r="236" spans="1:40" x14ac:dyDescent="0.3">
      <c r="A236" s="56" t="s">
        <v>795</v>
      </c>
      <c r="B236" s="1" t="s">
        <v>582</v>
      </c>
      <c r="C236" s="18">
        <v>3.25</v>
      </c>
      <c r="D236" s="18">
        <v>4.1424657534246574</v>
      </c>
      <c r="E236" s="18" t="s">
        <v>583</v>
      </c>
      <c r="F236" s="55">
        <v>0</v>
      </c>
      <c r="G236" s="13"/>
      <c r="H236" s="55">
        <v>0</v>
      </c>
      <c r="I236" s="13"/>
      <c r="J236" s="55">
        <v>2068.9689064128002</v>
      </c>
      <c r="K236" s="13">
        <v>1.9852745967878743E-4</v>
      </c>
      <c r="L236" s="55">
        <v>0</v>
      </c>
      <c r="M236" s="13"/>
      <c r="N236" s="55">
        <v>0</v>
      </c>
      <c r="O236" s="13"/>
      <c r="P236" s="55">
        <v>0</v>
      </c>
      <c r="Q236" s="13"/>
      <c r="R236" s="55">
        <v>0</v>
      </c>
      <c r="S236" s="13"/>
      <c r="T236" s="55">
        <v>0</v>
      </c>
      <c r="U236" s="13"/>
      <c r="V236" s="55">
        <v>0</v>
      </c>
      <c r="W236" s="13"/>
      <c r="X236" s="55">
        <v>0</v>
      </c>
      <c r="Y236" s="13"/>
      <c r="Z236" s="55">
        <v>0</v>
      </c>
      <c r="AA236" s="13"/>
      <c r="AB236" s="55">
        <v>0</v>
      </c>
      <c r="AC236" s="13"/>
      <c r="AD236" s="55">
        <v>0</v>
      </c>
      <c r="AE236" s="13"/>
      <c r="AF236" s="55">
        <v>0</v>
      </c>
      <c r="AG236" s="13"/>
      <c r="AH236" s="55">
        <v>0</v>
      </c>
      <c r="AI236" s="13"/>
      <c r="AJ236" s="55">
        <v>0</v>
      </c>
      <c r="AK236" s="13"/>
      <c r="AL236" s="55">
        <v>2068.9689064128002</v>
      </c>
      <c r="AM236" s="13">
        <v>1.6526982492006098E-5</v>
      </c>
      <c r="AN236" s="1"/>
    </row>
    <row r="237" spans="1:40" x14ac:dyDescent="0.3">
      <c r="A237" s="53" t="s">
        <v>796</v>
      </c>
      <c r="B237" s="1" t="s">
        <v>35</v>
      </c>
      <c r="C237" s="18" t="s">
        <v>35</v>
      </c>
      <c r="D237" s="18" t="s">
        <v>35</v>
      </c>
      <c r="E237" s="18" t="s">
        <v>35</v>
      </c>
      <c r="F237" s="55">
        <v>0</v>
      </c>
      <c r="G237" s="13"/>
      <c r="H237" s="55">
        <v>520.21354264880006</v>
      </c>
      <c r="I237" s="13">
        <v>3.9030718714448627E-4</v>
      </c>
      <c r="J237" s="55">
        <v>7282.9895970831994</v>
      </c>
      <c r="K237" s="13">
        <v>6.9883767662938621E-4</v>
      </c>
      <c r="L237" s="55">
        <v>520.21354264880006</v>
      </c>
      <c r="M237" s="13">
        <v>1.4533491806025626E-4</v>
      </c>
      <c r="N237" s="55">
        <v>0</v>
      </c>
      <c r="O237" s="13"/>
      <c r="P237" s="55">
        <v>0</v>
      </c>
      <c r="Q237" s="13"/>
      <c r="R237" s="55">
        <v>0</v>
      </c>
      <c r="S237" s="13"/>
      <c r="T237" s="55">
        <v>0</v>
      </c>
      <c r="U237" s="13"/>
      <c r="V237" s="55">
        <v>0</v>
      </c>
      <c r="W237" s="13"/>
      <c r="X237" s="55">
        <v>0</v>
      </c>
      <c r="Y237" s="13"/>
      <c r="Z237" s="55">
        <v>0</v>
      </c>
      <c r="AA237" s="13"/>
      <c r="AB237" s="55">
        <v>0</v>
      </c>
      <c r="AC237" s="13"/>
      <c r="AD237" s="55">
        <v>0</v>
      </c>
      <c r="AE237" s="13"/>
      <c r="AF237" s="55">
        <v>15606.406279464001</v>
      </c>
      <c r="AG237" s="13">
        <v>2.4045384367594918E-3</v>
      </c>
      <c r="AH237" s="55">
        <v>57223.489691367999</v>
      </c>
      <c r="AI237" s="13">
        <v>2.2083143459244248E-3</v>
      </c>
      <c r="AJ237" s="55">
        <v>0</v>
      </c>
      <c r="AK237" s="13"/>
      <c r="AL237" s="55">
        <v>81153.312653212794</v>
      </c>
      <c r="AM237" s="13">
        <v>6.4825497049801736E-4</v>
      </c>
      <c r="AN237" s="1"/>
    </row>
    <row r="238" spans="1:40" x14ac:dyDescent="0.3">
      <c r="A238" s="56" t="s">
        <v>797</v>
      </c>
      <c r="B238" s="1" t="s">
        <v>582</v>
      </c>
      <c r="C238" s="18">
        <v>5.875</v>
      </c>
      <c r="D238" s="18">
        <v>7.7013698630136984</v>
      </c>
      <c r="E238" s="18" t="s">
        <v>843</v>
      </c>
      <c r="F238" s="55">
        <v>0</v>
      </c>
      <c r="G238" s="13"/>
      <c r="H238" s="55">
        <v>520.21354264880006</v>
      </c>
      <c r="I238" s="13">
        <v>3.9030718714448627E-4</v>
      </c>
      <c r="J238" s="55">
        <v>7282.9895970831994</v>
      </c>
      <c r="K238" s="13">
        <v>6.9883767662938621E-4</v>
      </c>
      <c r="L238" s="55">
        <v>520.21354264880006</v>
      </c>
      <c r="M238" s="13">
        <v>1.4533491806025626E-4</v>
      </c>
      <c r="N238" s="55">
        <v>0</v>
      </c>
      <c r="O238" s="13"/>
      <c r="P238" s="55">
        <v>0</v>
      </c>
      <c r="Q238" s="13"/>
      <c r="R238" s="55">
        <v>0</v>
      </c>
      <c r="S238" s="13"/>
      <c r="T238" s="55">
        <v>0</v>
      </c>
      <c r="U238" s="13"/>
      <c r="V238" s="55">
        <v>0</v>
      </c>
      <c r="W238" s="13"/>
      <c r="X238" s="55">
        <v>0</v>
      </c>
      <c r="Y238" s="13"/>
      <c r="Z238" s="55">
        <v>0</v>
      </c>
      <c r="AA238" s="13"/>
      <c r="AB238" s="55">
        <v>0</v>
      </c>
      <c r="AC238" s="13"/>
      <c r="AD238" s="55">
        <v>0</v>
      </c>
      <c r="AE238" s="13"/>
      <c r="AF238" s="55">
        <v>15606.406279464001</v>
      </c>
      <c r="AG238" s="13">
        <v>2.4045384367594918E-3</v>
      </c>
      <c r="AH238" s="55">
        <v>57223.489691367999</v>
      </c>
      <c r="AI238" s="13">
        <v>2.2083143459244248E-3</v>
      </c>
      <c r="AJ238" s="55">
        <v>0</v>
      </c>
      <c r="AK238" s="13"/>
      <c r="AL238" s="55">
        <v>81153.312653212794</v>
      </c>
      <c r="AM238" s="13">
        <v>6.4825497049801736E-4</v>
      </c>
      <c r="AN238" s="1"/>
    </row>
    <row r="239" spans="1:40" x14ac:dyDescent="0.3">
      <c r="A239" s="53" t="s">
        <v>798</v>
      </c>
      <c r="B239" s="1" t="s">
        <v>35</v>
      </c>
      <c r="C239" s="18" t="s">
        <v>35</v>
      </c>
      <c r="D239" s="18" t="s">
        <v>35</v>
      </c>
      <c r="E239" s="18" t="s">
        <v>35</v>
      </c>
      <c r="F239" s="55">
        <v>0</v>
      </c>
      <c r="G239" s="13"/>
      <c r="H239" s="55">
        <v>0</v>
      </c>
      <c r="I239" s="13"/>
      <c r="J239" s="55">
        <v>0</v>
      </c>
      <c r="K239" s="13"/>
      <c r="L239" s="55">
        <v>0</v>
      </c>
      <c r="M239" s="13"/>
      <c r="N239" s="55">
        <v>0</v>
      </c>
      <c r="O239" s="13"/>
      <c r="P239" s="55">
        <v>0</v>
      </c>
      <c r="Q239" s="13"/>
      <c r="R239" s="55">
        <v>5293.2578383472</v>
      </c>
      <c r="S239" s="13">
        <v>1.7087066000238613E-4</v>
      </c>
      <c r="T239" s="55">
        <v>0</v>
      </c>
      <c r="U239" s="13"/>
      <c r="V239" s="55">
        <v>0</v>
      </c>
      <c r="W239" s="13"/>
      <c r="X239" s="55">
        <v>3031.7631283872001</v>
      </c>
      <c r="Y239" s="13">
        <v>5.9787364331804409E-4</v>
      </c>
      <c r="Z239" s="55">
        <v>0</v>
      </c>
      <c r="AA239" s="13"/>
      <c r="AB239" s="55">
        <v>0</v>
      </c>
      <c r="AC239" s="13"/>
      <c r="AD239" s="55">
        <v>0</v>
      </c>
      <c r="AE239" s="13"/>
      <c r="AF239" s="55">
        <v>0</v>
      </c>
      <c r="AG239" s="13"/>
      <c r="AH239" s="55">
        <v>41777.086196607997</v>
      </c>
      <c r="AI239" s="13">
        <v>1.612221471924796E-3</v>
      </c>
      <c r="AJ239" s="55">
        <v>0</v>
      </c>
      <c r="AK239" s="13"/>
      <c r="AL239" s="55">
        <v>50102.1071633424</v>
      </c>
      <c r="AM239" s="13">
        <v>4.0021705755686381E-4</v>
      </c>
      <c r="AN239" s="1"/>
    </row>
    <row r="240" spans="1:40" x14ac:dyDescent="0.3">
      <c r="A240" s="56" t="s">
        <v>799</v>
      </c>
      <c r="B240" s="1" t="s">
        <v>584</v>
      </c>
      <c r="C240" s="18">
        <v>6.8125</v>
      </c>
      <c r="D240" s="18">
        <v>2.2767123287671232</v>
      </c>
      <c r="E240" s="18" t="s">
        <v>843</v>
      </c>
      <c r="F240" s="55">
        <v>0</v>
      </c>
      <c r="G240" s="13"/>
      <c r="H240" s="55">
        <v>0</v>
      </c>
      <c r="I240" s="13"/>
      <c r="J240" s="55">
        <v>0</v>
      </c>
      <c r="K240" s="13"/>
      <c r="L240" s="55">
        <v>0</v>
      </c>
      <c r="M240" s="13"/>
      <c r="N240" s="55">
        <v>0</v>
      </c>
      <c r="O240" s="13"/>
      <c r="P240" s="55">
        <v>0</v>
      </c>
      <c r="Q240" s="13"/>
      <c r="R240" s="55">
        <v>5293.2578383472</v>
      </c>
      <c r="S240" s="13">
        <v>1.7087066000238613E-4</v>
      </c>
      <c r="T240" s="55">
        <v>0</v>
      </c>
      <c r="U240" s="13"/>
      <c r="V240" s="55">
        <v>0</v>
      </c>
      <c r="W240" s="13"/>
      <c r="X240" s="55">
        <v>3031.7631283872001</v>
      </c>
      <c r="Y240" s="13">
        <v>5.9787364331804409E-4</v>
      </c>
      <c r="Z240" s="55">
        <v>0</v>
      </c>
      <c r="AA240" s="13"/>
      <c r="AB240" s="55">
        <v>0</v>
      </c>
      <c r="AC240" s="13"/>
      <c r="AD240" s="55">
        <v>0</v>
      </c>
      <c r="AE240" s="13"/>
      <c r="AF240" s="55">
        <v>0</v>
      </c>
      <c r="AG240" s="13"/>
      <c r="AH240" s="55">
        <v>0</v>
      </c>
      <c r="AI240" s="13"/>
      <c r="AJ240" s="55">
        <v>0</v>
      </c>
      <c r="AK240" s="13"/>
      <c r="AL240" s="55">
        <v>8325.0209667344006</v>
      </c>
      <c r="AM240" s="13">
        <v>6.650050435091058E-5</v>
      </c>
      <c r="AN240" s="1"/>
    </row>
    <row r="241" spans="1:40" x14ac:dyDescent="0.3">
      <c r="A241" s="56" t="s">
        <v>800</v>
      </c>
      <c r="B241" s="1" t="s">
        <v>582</v>
      </c>
      <c r="C241" s="18">
        <v>6.15625</v>
      </c>
      <c r="D241" s="18">
        <v>4.6602739726027398</v>
      </c>
      <c r="E241" s="18" t="s">
        <v>583</v>
      </c>
      <c r="F241" s="55">
        <v>0</v>
      </c>
      <c r="G241" s="13"/>
      <c r="H241" s="55">
        <v>0</v>
      </c>
      <c r="I241" s="13"/>
      <c r="J241" s="55">
        <v>0</v>
      </c>
      <c r="K241" s="13"/>
      <c r="L241" s="55">
        <v>0</v>
      </c>
      <c r="M241" s="13"/>
      <c r="N241" s="55">
        <v>0</v>
      </c>
      <c r="O241" s="13"/>
      <c r="P241" s="55">
        <v>0</v>
      </c>
      <c r="Q241" s="13"/>
      <c r="R241" s="55">
        <v>0</v>
      </c>
      <c r="S241" s="13"/>
      <c r="T241" s="55">
        <v>0</v>
      </c>
      <c r="U241" s="13"/>
      <c r="V241" s="55">
        <v>0</v>
      </c>
      <c r="W241" s="13"/>
      <c r="X241" s="55">
        <v>0</v>
      </c>
      <c r="Y241" s="13"/>
      <c r="Z241" s="55">
        <v>0</v>
      </c>
      <c r="AA241" s="13"/>
      <c r="AB241" s="55">
        <v>0</v>
      </c>
      <c r="AC241" s="13"/>
      <c r="AD241" s="55">
        <v>0</v>
      </c>
      <c r="AE241" s="13"/>
      <c r="AF241" s="55">
        <v>0</v>
      </c>
      <c r="AG241" s="13"/>
      <c r="AH241" s="55">
        <v>41777.086196607997</v>
      </c>
      <c r="AI241" s="13">
        <v>1.612221471924796E-3</v>
      </c>
      <c r="AJ241" s="55">
        <v>0</v>
      </c>
      <c r="AK241" s="13"/>
      <c r="AL241" s="55">
        <v>41777.086196607997</v>
      </c>
      <c r="AM241" s="13">
        <v>3.3371655320595323E-4</v>
      </c>
      <c r="AN241" s="1"/>
    </row>
    <row r="242" spans="1:40" x14ac:dyDescent="0.3">
      <c r="A242" s="53" t="s">
        <v>801</v>
      </c>
      <c r="B242" s="1" t="s">
        <v>35</v>
      </c>
      <c r="C242" s="18" t="s">
        <v>35</v>
      </c>
      <c r="D242" s="18" t="s">
        <v>35</v>
      </c>
      <c r="E242" s="18" t="s">
        <v>35</v>
      </c>
      <c r="F242" s="55">
        <v>0</v>
      </c>
      <c r="G242" s="13"/>
      <c r="H242" s="55">
        <v>0</v>
      </c>
      <c r="I242" s="13"/>
      <c r="J242" s="55">
        <v>0</v>
      </c>
      <c r="K242" s="13"/>
      <c r="L242" s="55">
        <v>0</v>
      </c>
      <c r="M242" s="13"/>
      <c r="N242" s="55">
        <v>0</v>
      </c>
      <c r="O242" s="13"/>
      <c r="P242" s="55">
        <v>108390.44320161</v>
      </c>
      <c r="Q242" s="13">
        <v>1.4041987936115824E-2</v>
      </c>
      <c r="R242" s="55">
        <v>44629.010899499997</v>
      </c>
      <c r="S242" s="13">
        <v>1.4406607009403443E-3</v>
      </c>
      <c r="T242" s="55">
        <v>0</v>
      </c>
      <c r="U242" s="13"/>
      <c r="V242" s="55">
        <v>0</v>
      </c>
      <c r="W242" s="13"/>
      <c r="X242" s="55">
        <v>43528.174238399995</v>
      </c>
      <c r="Y242" s="13">
        <v>8.5838988789137174E-3</v>
      </c>
      <c r="Z242" s="55">
        <v>0</v>
      </c>
      <c r="AA242" s="13"/>
      <c r="AB242" s="55">
        <v>0</v>
      </c>
      <c r="AC242" s="13"/>
      <c r="AD242" s="55">
        <v>0</v>
      </c>
      <c r="AE242" s="13"/>
      <c r="AF242" s="55">
        <v>0</v>
      </c>
      <c r="AG242" s="13"/>
      <c r="AH242" s="55">
        <v>0</v>
      </c>
      <c r="AI242" s="13"/>
      <c r="AJ242" s="55">
        <v>0</v>
      </c>
      <c r="AK242" s="13"/>
      <c r="AL242" s="55">
        <v>196547.62833951003</v>
      </c>
      <c r="AM242" s="13">
        <v>1.5700280474704705E-3</v>
      </c>
      <c r="AN242" s="1"/>
    </row>
    <row r="243" spans="1:40" x14ac:dyDescent="0.3">
      <c r="A243" s="56" t="s">
        <v>802</v>
      </c>
      <c r="B243" s="1" t="s">
        <v>584</v>
      </c>
      <c r="C243" s="18">
        <v>9.40625</v>
      </c>
      <c r="D243" s="18">
        <v>11.53972602739726</v>
      </c>
      <c r="E243" s="18" t="s">
        <v>843</v>
      </c>
      <c r="F243" s="55">
        <v>0</v>
      </c>
      <c r="G243" s="13"/>
      <c r="H243" s="55">
        <v>0</v>
      </c>
      <c r="I243" s="13"/>
      <c r="J243" s="55">
        <v>0</v>
      </c>
      <c r="K243" s="13"/>
      <c r="L243" s="55">
        <v>0</v>
      </c>
      <c r="M243" s="13"/>
      <c r="N243" s="55">
        <v>0</v>
      </c>
      <c r="O243" s="13"/>
      <c r="P243" s="55">
        <v>19942.298482500002</v>
      </c>
      <c r="Q243" s="13">
        <v>2.5835258758820762E-3</v>
      </c>
      <c r="R243" s="55">
        <v>0</v>
      </c>
      <c r="S243" s="13"/>
      <c r="T243" s="55">
        <v>0</v>
      </c>
      <c r="U243" s="13"/>
      <c r="V243" s="55">
        <v>0</v>
      </c>
      <c r="W243" s="13"/>
      <c r="X243" s="55">
        <v>0</v>
      </c>
      <c r="Y243" s="13"/>
      <c r="Z243" s="55">
        <v>0</v>
      </c>
      <c r="AA243" s="13"/>
      <c r="AB243" s="55">
        <v>0</v>
      </c>
      <c r="AC243" s="13"/>
      <c r="AD243" s="55">
        <v>0</v>
      </c>
      <c r="AE243" s="13"/>
      <c r="AF243" s="55">
        <v>0</v>
      </c>
      <c r="AG243" s="13"/>
      <c r="AH243" s="55">
        <v>0</v>
      </c>
      <c r="AI243" s="13"/>
      <c r="AJ243" s="55">
        <v>0</v>
      </c>
      <c r="AK243" s="13"/>
      <c r="AL243" s="55">
        <v>19942.298482500002</v>
      </c>
      <c r="AM243" s="13">
        <v>1.5929964768879827E-4</v>
      </c>
      <c r="AN243" s="1"/>
    </row>
    <row r="244" spans="1:40" x14ac:dyDescent="0.3">
      <c r="A244" s="56" t="s">
        <v>803</v>
      </c>
      <c r="B244" s="1" t="s">
        <v>584</v>
      </c>
      <c r="C244" s="18">
        <v>5.96875</v>
      </c>
      <c r="D244" s="18">
        <v>10.616438356164384</v>
      </c>
      <c r="E244" s="18" t="s">
        <v>583</v>
      </c>
      <c r="F244" s="55">
        <v>0</v>
      </c>
      <c r="G244" s="13"/>
      <c r="H244" s="55">
        <v>0</v>
      </c>
      <c r="I244" s="13"/>
      <c r="J244" s="55">
        <v>0</v>
      </c>
      <c r="K244" s="13"/>
      <c r="L244" s="55">
        <v>0</v>
      </c>
      <c r="M244" s="13"/>
      <c r="N244" s="55">
        <v>0</v>
      </c>
      <c r="O244" s="13"/>
      <c r="P244" s="55">
        <v>61541.057135099996</v>
      </c>
      <c r="Q244" s="13">
        <v>7.9726473694689427E-3</v>
      </c>
      <c r="R244" s="55">
        <v>44629.010899499997</v>
      </c>
      <c r="S244" s="13">
        <v>1.4406607009403443E-3</v>
      </c>
      <c r="T244" s="55">
        <v>0</v>
      </c>
      <c r="U244" s="13"/>
      <c r="V244" s="55">
        <v>0</v>
      </c>
      <c r="W244" s="13"/>
      <c r="X244" s="55">
        <v>34763.650595399995</v>
      </c>
      <c r="Y244" s="13">
        <v>6.8555060393401665E-3</v>
      </c>
      <c r="Z244" s="55">
        <v>0</v>
      </c>
      <c r="AA244" s="13"/>
      <c r="AB244" s="55">
        <v>0</v>
      </c>
      <c r="AC244" s="13"/>
      <c r="AD244" s="55">
        <v>0</v>
      </c>
      <c r="AE244" s="13"/>
      <c r="AF244" s="55">
        <v>0</v>
      </c>
      <c r="AG244" s="13"/>
      <c r="AH244" s="55">
        <v>0</v>
      </c>
      <c r="AI244" s="13"/>
      <c r="AJ244" s="55">
        <v>0</v>
      </c>
      <c r="AK244" s="13"/>
      <c r="AL244" s="55">
        <v>140933.71862999999</v>
      </c>
      <c r="AM244" s="13">
        <v>1.125782554349611E-3</v>
      </c>
      <c r="AN244" s="1"/>
    </row>
    <row r="245" spans="1:40" x14ac:dyDescent="0.3">
      <c r="A245" s="56" t="s">
        <v>804</v>
      </c>
      <c r="B245" s="1" t="s">
        <v>584</v>
      </c>
      <c r="C245" s="18">
        <v>7.6812499999999995</v>
      </c>
      <c r="D245" s="18">
        <v>13.564383561643835</v>
      </c>
      <c r="E245" s="18" t="s">
        <v>583</v>
      </c>
      <c r="F245" s="55">
        <v>0</v>
      </c>
      <c r="G245" s="13"/>
      <c r="H245" s="55">
        <v>0</v>
      </c>
      <c r="I245" s="13"/>
      <c r="J245" s="55">
        <v>0</v>
      </c>
      <c r="K245" s="13"/>
      <c r="L245" s="55">
        <v>0</v>
      </c>
      <c r="M245" s="13"/>
      <c r="N245" s="55">
        <v>0</v>
      </c>
      <c r="O245" s="13"/>
      <c r="P245" s="55">
        <v>26907.087584010002</v>
      </c>
      <c r="Q245" s="13">
        <v>3.4858146907648046E-3</v>
      </c>
      <c r="R245" s="55">
        <v>0</v>
      </c>
      <c r="S245" s="13"/>
      <c r="T245" s="55">
        <v>0</v>
      </c>
      <c r="U245" s="13"/>
      <c r="V245" s="55">
        <v>0</v>
      </c>
      <c r="W245" s="13"/>
      <c r="X245" s="55">
        <v>8764.5236429999986</v>
      </c>
      <c r="Y245" s="13">
        <v>1.7283928395735511E-3</v>
      </c>
      <c r="Z245" s="55">
        <v>0</v>
      </c>
      <c r="AA245" s="13"/>
      <c r="AB245" s="55">
        <v>0</v>
      </c>
      <c r="AC245" s="13"/>
      <c r="AD245" s="55">
        <v>0</v>
      </c>
      <c r="AE245" s="13"/>
      <c r="AF245" s="55">
        <v>0</v>
      </c>
      <c r="AG245" s="13"/>
      <c r="AH245" s="55">
        <v>0</v>
      </c>
      <c r="AI245" s="13"/>
      <c r="AJ245" s="55">
        <v>0</v>
      </c>
      <c r="AK245" s="13"/>
      <c r="AL245" s="55">
        <v>35671.611227009998</v>
      </c>
      <c r="AM245" s="13">
        <v>2.8494584543206121E-4</v>
      </c>
      <c r="AN245" s="1"/>
    </row>
    <row r="246" spans="1:40" x14ac:dyDescent="0.3">
      <c r="A246" s="53" t="s">
        <v>805</v>
      </c>
      <c r="B246" s="1" t="s">
        <v>35</v>
      </c>
      <c r="C246" s="18" t="s">
        <v>35</v>
      </c>
      <c r="D246" s="18" t="s">
        <v>35</v>
      </c>
      <c r="E246" s="18" t="s">
        <v>35</v>
      </c>
      <c r="F246" s="55">
        <v>0</v>
      </c>
      <c r="G246" s="13"/>
      <c r="H246" s="55">
        <v>8589.1740543699998</v>
      </c>
      <c r="I246" s="13">
        <v>6.4443081354358328E-3</v>
      </c>
      <c r="J246" s="55">
        <v>59366.350081675002</v>
      </c>
      <c r="K246" s="13">
        <v>5.6964851601133742E-3</v>
      </c>
      <c r="L246" s="55">
        <v>4547.2097934900003</v>
      </c>
      <c r="M246" s="13">
        <v>1.2703790050806521E-3</v>
      </c>
      <c r="N246" s="55">
        <v>0</v>
      </c>
      <c r="O246" s="13"/>
      <c r="P246" s="55">
        <v>50524.553261000001</v>
      </c>
      <c r="Q246" s="13">
        <v>6.5454586807895364E-3</v>
      </c>
      <c r="R246" s="55">
        <v>70734.374565400009</v>
      </c>
      <c r="S246" s="13">
        <v>2.2833630319848228E-3</v>
      </c>
      <c r="T246" s="55">
        <v>0</v>
      </c>
      <c r="U246" s="13"/>
      <c r="V246" s="55">
        <v>0</v>
      </c>
      <c r="W246" s="13"/>
      <c r="X246" s="55">
        <v>20209.8213044</v>
      </c>
      <c r="Y246" s="13">
        <v>3.9854431175485585E-3</v>
      </c>
      <c r="Z246" s="55">
        <v>30314.731956600001</v>
      </c>
      <c r="AA246" s="13">
        <v>1.8535493435860469E-3</v>
      </c>
      <c r="AB246" s="55">
        <v>0</v>
      </c>
      <c r="AC246" s="13"/>
      <c r="AD246" s="55">
        <v>0</v>
      </c>
      <c r="AE246" s="13"/>
      <c r="AF246" s="55">
        <v>23241.294500060001</v>
      </c>
      <c r="AG246" s="13">
        <v>3.5808747346900796E-3</v>
      </c>
      <c r="AH246" s="55">
        <v>87912.722674140008</v>
      </c>
      <c r="AI246" s="13">
        <v>3.3926439599831697E-3</v>
      </c>
      <c r="AJ246" s="55">
        <v>0</v>
      </c>
      <c r="AK246" s="13"/>
      <c r="AL246" s="55">
        <v>355440.232191135</v>
      </c>
      <c r="AM246" s="13">
        <v>2.8392666879477118E-3</v>
      </c>
      <c r="AN246" s="1"/>
    </row>
    <row r="247" spans="1:40" x14ac:dyDescent="0.3">
      <c r="A247" s="56" t="s">
        <v>806</v>
      </c>
      <c r="B247" s="1" t="s">
        <v>584</v>
      </c>
      <c r="C247" s="18">
        <v>6.4375</v>
      </c>
      <c r="D247" s="18">
        <v>1.252054794520548</v>
      </c>
      <c r="E247" s="18" t="s">
        <v>843</v>
      </c>
      <c r="F247" s="55">
        <v>0</v>
      </c>
      <c r="G247" s="13"/>
      <c r="H247" s="55">
        <v>8589.1740543699998</v>
      </c>
      <c r="I247" s="13">
        <v>6.4443081354358328E-3</v>
      </c>
      <c r="J247" s="55">
        <v>59366.350081675002</v>
      </c>
      <c r="K247" s="13">
        <v>5.6964851601133742E-3</v>
      </c>
      <c r="L247" s="55">
        <v>4547.2097934900003</v>
      </c>
      <c r="M247" s="13">
        <v>1.2703790050806521E-3</v>
      </c>
      <c r="N247" s="55">
        <v>0</v>
      </c>
      <c r="O247" s="13"/>
      <c r="P247" s="55">
        <v>50524.553261000001</v>
      </c>
      <c r="Q247" s="13">
        <v>6.5454586807895364E-3</v>
      </c>
      <c r="R247" s="55">
        <v>70734.374565400009</v>
      </c>
      <c r="S247" s="13">
        <v>2.2833630319848228E-3</v>
      </c>
      <c r="T247" s="55">
        <v>0</v>
      </c>
      <c r="U247" s="13"/>
      <c r="V247" s="55">
        <v>0</v>
      </c>
      <c r="W247" s="13"/>
      <c r="X247" s="55">
        <v>20209.8213044</v>
      </c>
      <c r="Y247" s="13">
        <v>3.9854431175485585E-3</v>
      </c>
      <c r="Z247" s="55">
        <v>30314.731956600001</v>
      </c>
      <c r="AA247" s="13">
        <v>1.8535493435860469E-3</v>
      </c>
      <c r="AB247" s="55">
        <v>0</v>
      </c>
      <c r="AC247" s="13"/>
      <c r="AD247" s="55">
        <v>0</v>
      </c>
      <c r="AE247" s="13"/>
      <c r="AF247" s="55">
        <v>23241.294500060001</v>
      </c>
      <c r="AG247" s="13">
        <v>3.5808747346900796E-3</v>
      </c>
      <c r="AH247" s="55">
        <v>87912.722674140008</v>
      </c>
      <c r="AI247" s="13">
        <v>3.3926439599831697E-3</v>
      </c>
      <c r="AJ247" s="55">
        <v>0</v>
      </c>
      <c r="AK247" s="13"/>
      <c r="AL247" s="55">
        <v>355440.232191135</v>
      </c>
      <c r="AM247" s="13">
        <v>2.8392666879477118E-3</v>
      </c>
      <c r="AN247" s="1"/>
    </row>
    <row r="248" spans="1:40" x14ac:dyDescent="0.3">
      <c r="A248" s="15" t="s">
        <v>571</v>
      </c>
      <c r="B248" s="1" t="s">
        <v>35</v>
      </c>
      <c r="C248" s="18" t="s">
        <v>35</v>
      </c>
      <c r="D248" s="18" t="s">
        <v>35</v>
      </c>
      <c r="E248" s="18" t="s">
        <v>35</v>
      </c>
      <c r="F248" s="29">
        <v>0</v>
      </c>
      <c r="G248" s="17"/>
      <c r="H248" s="29">
        <v>16375.544132332499</v>
      </c>
      <c r="I248" s="17">
        <v>1.2286286388676427E-2</v>
      </c>
      <c r="J248" s="29">
        <v>108182.37184101851</v>
      </c>
      <c r="K248" s="17">
        <v>1.0380615869602764E-2</v>
      </c>
      <c r="L248" s="29">
        <v>3182.3393169199999</v>
      </c>
      <c r="M248" s="17">
        <v>8.8906763462853679E-4</v>
      </c>
      <c r="N248" s="29">
        <v>0</v>
      </c>
      <c r="O248" s="17"/>
      <c r="P248" s="29">
        <v>255121.50082580611</v>
      </c>
      <c r="Q248" s="17">
        <v>3.3051004599882652E-2</v>
      </c>
      <c r="R248" s="29">
        <v>147753.05128130989</v>
      </c>
      <c r="S248" s="17">
        <v>4.769588438882282E-3</v>
      </c>
      <c r="T248" s="29">
        <v>0</v>
      </c>
      <c r="U248" s="17"/>
      <c r="V248" s="29">
        <v>0</v>
      </c>
      <c r="W248" s="17"/>
      <c r="X248" s="29">
        <v>69776.881900438806</v>
      </c>
      <c r="Y248" s="17">
        <v>1.376023021408692E-2</v>
      </c>
      <c r="Z248" s="29">
        <v>187036.57838976671</v>
      </c>
      <c r="AA248" s="17">
        <v>1.1436074302001347E-2</v>
      </c>
      <c r="AB248" s="29">
        <v>0</v>
      </c>
      <c r="AC248" s="17"/>
      <c r="AD248" s="29">
        <v>0</v>
      </c>
      <c r="AE248" s="17"/>
      <c r="AF248" s="29">
        <v>65218.204252393596</v>
      </c>
      <c r="AG248" s="17">
        <v>1.0048417047021647E-2</v>
      </c>
      <c r="AH248" s="29">
        <v>203220.13316577958</v>
      </c>
      <c r="AI248" s="17">
        <v>7.8424775886808476E-3</v>
      </c>
      <c r="AJ248" s="29">
        <v>0</v>
      </c>
      <c r="AK248" s="17"/>
      <c r="AL248" s="29">
        <v>1055866.6051057656</v>
      </c>
      <c r="AM248" s="17">
        <v>8.4342924837533702E-3</v>
      </c>
      <c r="AN248" s="1"/>
    </row>
    <row r="249" spans="1:40" x14ac:dyDescent="0.3">
      <c r="A249" s="53" t="s">
        <v>807</v>
      </c>
      <c r="B249" s="1" t="s">
        <v>35</v>
      </c>
      <c r="C249" s="18" t="s">
        <v>35</v>
      </c>
      <c r="D249" s="18" t="s">
        <v>35</v>
      </c>
      <c r="E249" s="18" t="s">
        <v>35</v>
      </c>
      <c r="F249" s="55">
        <v>0</v>
      </c>
      <c r="G249" s="13"/>
      <c r="H249" s="55">
        <v>6741.2914562599999</v>
      </c>
      <c r="I249" s="13">
        <v>5.0578739119645022E-3</v>
      </c>
      <c r="J249" s="55">
        <v>7873.0411168000001</v>
      </c>
      <c r="K249" s="13">
        <v>7.5545594137270964E-4</v>
      </c>
      <c r="L249" s="55">
        <v>0</v>
      </c>
      <c r="M249" s="13"/>
      <c r="N249" s="55">
        <v>0</v>
      </c>
      <c r="O249" s="13"/>
      <c r="P249" s="55">
        <v>0</v>
      </c>
      <c r="Q249" s="13"/>
      <c r="R249" s="55">
        <v>0</v>
      </c>
      <c r="S249" s="13"/>
      <c r="T249" s="55">
        <v>0</v>
      </c>
      <c r="U249" s="13"/>
      <c r="V249" s="55">
        <v>0</v>
      </c>
      <c r="W249" s="13"/>
      <c r="X249" s="55">
        <v>0</v>
      </c>
      <c r="Y249" s="13"/>
      <c r="Z249" s="55">
        <v>0</v>
      </c>
      <c r="AA249" s="13"/>
      <c r="AB249" s="55">
        <v>0</v>
      </c>
      <c r="AC249" s="13"/>
      <c r="AD249" s="55">
        <v>0</v>
      </c>
      <c r="AE249" s="13"/>
      <c r="AF249" s="55">
        <v>0</v>
      </c>
      <c r="AG249" s="13"/>
      <c r="AH249" s="55">
        <v>0</v>
      </c>
      <c r="AI249" s="13"/>
      <c r="AJ249" s="55">
        <v>0</v>
      </c>
      <c r="AK249" s="13"/>
      <c r="AL249" s="55">
        <v>14614.332573060001</v>
      </c>
      <c r="AM249" s="13">
        <v>1.1673970440961615E-4</v>
      </c>
      <c r="AN249" s="1"/>
    </row>
    <row r="250" spans="1:40" x14ac:dyDescent="0.3">
      <c r="A250" s="56" t="s">
        <v>808</v>
      </c>
      <c r="B250" s="1" t="s">
        <v>584</v>
      </c>
      <c r="C250" s="18">
        <v>5.75</v>
      </c>
      <c r="D250" s="18">
        <v>2.4273972602739726</v>
      </c>
      <c r="E250" s="18" t="s">
        <v>583</v>
      </c>
      <c r="F250" s="55">
        <v>0</v>
      </c>
      <c r="G250" s="13"/>
      <c r="H250" s="55">
        <v>6741.2914562599999</v>
      </c>
      <c r="I250" s="13">
        <v>5.0578739119645022E-3</v>
      </c>
      <c r="J250" s="55">
        <v>7873.0411168000001</v>
      </c>
      <c r="K250" s="13">
        <v>7.5545594137270964E-4</v>
      </c>
      <c r="L250" s="55">
        <v>0</v>
      </c>
      <c r="M250" s="13"/>
      <c r="N250" s="55">
        <v>0</v>
      </c>
      <c r="O250" s="13"/>
      <c r="P250" s="55">
        <v>0</v>
      </c>
      <c r="Q250" s="13"/>
      <c r="R250" s="55">
        <v>0</v>
      </c>
      <c r="S250" s="13"/>
      <c r="T250" s="55">
        <v>0</v>
      </c>
      <c r="U250" s="13"/>
      <c r="V250" s="55">
        <v>0</v>
      </c>
      <c r="W250" s="13"/>
      <c r="X250" s="55">
        <v>0</v>
      </c>
      <c r="Y250" s="13"/>
      <c r="Z250" s="55">
        <v>0</v>
      </c>
      <c r="AA250" s="13"/>
      <c r="AB250" s="55">
        <v>0</v>
      </c>
      <c r="AC250" s="13"/>
      <c r="AD250" s="55">
        <v>0</v>
      </c>
      <c r="AE250" s="13"/>
      <c r="AF250" s="55">
        <v>0</v>
      </c>
      <c r="AG250" s="13"/>
      <c r="AH250" s="55">
        <v>0</v>
      </c>
      <c r="AI250" s="13"/>
      <c r="AJ250" s="55">
        <v>0</v>
      </c>
      <c r="AK250" s="13"/>
      <c r="AL250" s="55">
        <v>14614.332573060001</v>
      </c>
      <c r="AM250" s="13">
        <v>1.1673970440961615E-4</v>
      </c>
      <c r="AN250" s="1"/>
    </row>
    <row r="251" spans="1:40" x14ac:dyDescent="0.3">
      <c r="A251" s="53" t="s">
        <v>809</v>
      </c>
      <c r="B251" s="1" t="s">
        <v>35</v>
      </c>
      <c r="C251" s="18" t="s">
        <v>35</v>
      </c>
      <c r="D251" s="18" t="s">
        <v>35</v>
      </c>
      <c r="E251" s="18" t="s">
        <v>35</v>
      </c>
      <c r="F251" s="55">
        <v>0</v>
      </c>
      <c r="G251" s="13"/>
      <c r="H251" s="55">
        <v>8559.5099297175002</v>
      </c>
      <c r="I251" s="13">
        <v>6.4220516578492107E-3</v>
      </c>
      <c r="J251" s="55">
        <v>80005.236323907491</v>
      </c>
      <c r="K251" s="13">
        <v>7.6768849832184894E-3</v>
      </c>
      <c r="L251" s="55">
        <v>2655.89872337</v>
      </c>
      <c r="M251" s="13">
        <v>7.4199303111550496E-4</v>
      </c>
      <c r="N251" s="55">
        <v>0</v>
      </c>
      <c r="O251" s="13"/>
      <c r="P251" s="55">
        <v>29362.33121339</v>
      </c>
      <c r="Q251" s="13">
        <v>3.8038916393003108E-3</v>
      </c>
      <c r="R251" s="55">
        <v>54314.861840810001</v>
      </c>
      <c r="S251" s="13">
        <v>1.753327832141939E-3</v>
      </c>
      <c r="T251" s="55">
        <v>0</v>
      </c>
      <c r="U251" s="13"/>
      <c r="V251" s="55">
        <v>0</v>
      </c>
      <c r="W251" s="13"/>
      <c r="X251" s="55">
        <v>25983.232261409998</v>
      </c>
      <c r="Y251" s="13">
        <v>5.1239787145152364E-3</v>
      </c>
      <c r="Z251" s="55">
        <v>43528.146003089991</v>
      </c>
      <c r="AA251" s="13">
        <v>2.6614639564371744E-3</v>
      </c>
      <c r="AB251" s="55">
        <v>0</v>
      </c>
      <c r="AC251" s="13"/>
      <c r="AD251" s="55">
        <v>0</v>
      </c>
      <c r="AE251" s="13"/>
      <c r="AF251" s="55">
        <v>18009.2892636</v>
      </c>
      <c r="AG251" s="13">
        <v>2.7747597670854376E-3</v>
      </c>
      <c r="AH251" s="55">
        <v>147925.45057064999</v>
      </c>
      <c r="AI251" s="13">
        <v>5.7085979269065334E-3</v>
      </c>
      <c r="AJ251" s="55">
        <v>0</v>
      </c>
      <c r="AK251" s="13"/>
      <c r="AL251" s="55">
        <v>410343.956129945</v>
      </c>
      <c r="AM251" s="13">
        <v>3.2778391969255759E-3</v>
      </c>
      <c r="AN251" s="1"/>
    </row>
    <row r="252" spans="1:40" x14ac:dyDescent="0.3">
      <c r="A252" s="56" t="s">
        <v>810</v>
      </c>
      <c r="B252" s="1" t="s">
        <v>584</v>
      </c>
      <c r="C252" s="18">
        <v>7.65625</v>
      </c>
      <c r="D252" s="18">
        <v>6.0328767123287674</v>
      </c>
      <c r="E252" s="18" t="s">
        <v>843</v>
      </c>
      <c r="F252" s="55">
        <v>0</v>
      </c>
      <c r="G252" s="13"/>
      <c r="H252" s="55">
        <v>455.32976109750001</v>
      </c>
      <c r="I252" s="13">
        <v>3.4162601260289609E-4</v>
      </c>
      <c r="J252" s="55">
        <v>5716.9181115575002</v>
      </c>
      <c r="K252" s="13">
        <v>5.4856562916983406E-4</v>
      </c>
      <c r="L252" s="55">
        <v>404.73756542000001</v>
      </c>
      <c r="M252" s="13">
        <v>1.1307375930029336E-4</v>
      </c>
      <c r="N252" s="55">
        <v>0</v>
      </c>
      <c r="O252" s="13"/>
      <c r="P252" s="55">
        <v>13153.970876150001</v>
      </c>
      <c r="Q252" s="13">
        <v>1.7040976574969259E-3</v>
      </c>
      <c r="R252" s="55">
        <v>43509.288282649999</v>
      </c>
      <c r="S252" s="13">
        <v>1.4045151458958352E-3</v>
      </c>
      <c r="T252" s="55">
        <v>0</v>
      </c>
      <c r="U252" s="13"/>
      <c r="V252" s="55">
        <v>0</v>
      </c>
      <c r="W252" s="13"/>
      <c r="X252" s="55">
        <v>15177.658703250001</v>
      </c>
      <c r="Y252" s="13">
        <v>2.993084130150083E-3</v>
      </c>
      <c r="Z252" s="55">
        <v>27319.785665849999</v>
      </c>
      <c r="AA252" s="13">
        <v>1.6704277926766539E-3</v>
      </c>
      <c r="AB252" s="55">
        <v>0</v>
      </c>
      <c r="AC252" s="13"/>
      <c r="AD252" s="55">
        <v>0</v>
      </c>
      <c r="AE252" s="13"/>
      <c r="AF252" s="55">
        <v>0</v>
      </c>
      <c r="AG252" s="13"/>
      <c r="AH252" s="55">
        <v>75888.293516249993</v>
      </c>
      <c r="AI252" s="13">
        <v>2.9286086564017802E-3</v>
      </c>
      <c r="AJ252" s="55">
        <v>0</v>
      </c>
      <c r="AK252" s="13"/>
      <c r="AL252" s="55">
        <v>181625.98248222502</v>
      </c>
      <c r="AM252" s="13">
        <v>1.450833515802598E-3</v>
      </c>
      <c r="AN252" s="1"/>
    </row>
    <row r="253" spans="1:40" x14ac:dyDescent="0.3">
      <c r="A253" s="56" t="s">
        <v>811</v>
      </c>
      <c r="B253" s="1" t="s">
        <v>584</v>
      </c>
      <c r="C253" s="18">
        <v>5.78125</v>
      </c>
      <c r="D253" s="18">
        <v>5.484931506849315</v>
      </c>
      <c r="E253" s="18" t="s">
        <v>583</v>
      </c>
      <c r="F253" s="55">
        <v>0</v>
      </c>
      <c r="G253" s="13"/>
      <c r="H253" s="55">
        <v>8104.1801686199997</v>
      </c>
      <c r="I253" s="13">
        <v>6.0804256452463143E-3</v>
      </c>
      <c r="J253" s="55">
        <v>74288.318212350001</v>
      </c>
      <c r="K253" s="13">
        <v>7.1283193540486551E-3</v>
      </c>
      <c r="L253" s="55">
        <v>2251.16115795</v>
      </c>
      <c r="M253" s="13">
        <v>6.2891927181521164E-4</v>
      </c>
      <c r="N253" s="55">
        <v>0</v>
      </c>
      <c r="O253" s="13"/>
      <c r="P253" s="55">
        <v>16208.360337239999</v>
      </c>
      <c r="Q253" s="13">
        <v>2.0997939818033847E-3</v>
      </c>
      <c r="R253" s="55">
        <v>10805.57355816</v>
      </c>
      <c r="S253" s="13">
        <v>3.4881268624610366E-4</v>
      </c>
      <c r="T253" s="55">
        <v>0</v>
      </c>
      <c r="U253" s="13"/>
      <c r="V253" s="55">
        <v>0</v>
      </c>
      <c r="W253" s="13"/>
      <c r="X253" s="55">
        <v>10805.57355816</v>
      </c>
      <c r="Y253" s="13">
        <v>2.1308945843651534E-3</v>
      </c>
      <c r="Z253" s="55">
        <v>16208.360337239999</v>
      </c>
      <c r="AA253" s="13">
        <v>9.9103616376052038E-4</v>
      </c>
      <c r="AB253" s="55">
        <v>0</v>
      </c>
      <c r="AC253" s="13"/>
      <c r="AD253" s="55">
        <v>0</v>
      </c>
      <c r="AE253" s="13"/>
      <c r="AF253" s="55">
        <v>18009.2892636</v>
      </c>
      <c r="AG253" s="13">
        <v>2.7747597670854376E-3</v>
      </c>
      <c r="AH253" s="55">
        <v>72037.157054399999</v>
      </c>
      <c r="AI253" s="13">
        <v>2.7799892705047532E-3</v>
      </c>
      <c r="AJ253" s="55">
        <v>0</v>
      </c>
      <c r="AK253" s="13"/>
      <c r="AL253" s="55">
        <v>228717.97364772003</v>
      </c>
      <c r="AM253" s="13">
        <v>1.8270056811229777E-3</v>
      </c>
      <c r="AN253" s="1"/>
    </row>
    <row r="254" spans="1:40" x14ac:dyDescent="0.3">
      <c r="A254" s="53" t="s">
        <v>812</v>
      </c>
      <c r="B254" s="1" t="s">
        <v>35</v>
      </c>
      <c r="C254" s="18" t="s">
        <v>35</v>
      </c>
      <c r="D254" s="18" t="s">
        <v>35</v>
      </c>
      <c r="E254" s="18" t="s">
        <v>35</v>
      </c>
      <c r="F254" s="55">
        <v>0</v>
      </c>
      <c r="G254" s="13"/>
      <c r="H254" s="55">
        <v>1052.8811871</v>
      </c>
      <c r="I254" s="13">
        <v>7.899584705963374E-4</v>
      </c>
      <c r="J254" s="55">
        <v>20304.094400311002</v>
      </c>
      <c r="K254" s="13">
        <v>1.9482749450115649E-3</v>
      </c>
      <c r="L254" s="55">
        <v>526.44059355000002</v>
      </c>
      <c r="M254" s="13">
        <v>1.4707460351303181E-4</v>
      </c>
      <c r="N254" s="55">
        <v>0</v>
      </c>
      <c r="O254" s="13"/>
      <c r="P254" s="55">
        <v>34003.343751290602</v>
      </c>
      <c r="Q254" s="13">
        <v>4.4051350713189968E-3</v>
      </c>
      <c r="R254" s="55">
        <v>29480.673238800002</v>
      </c>
      <c r="S254" s="13">
        <v>9.5166006407905153E-4</v>
      </c>
      <c r="T254" s="55">
        <v>0</v>
      </c>
      <c r="U254" s="13"/>
      <c r="V254" s="55">
        <v>0</v>
      </c>
      <c r="W254" s="13"/>
      <c r="X254" s="55">
        <v>0</v>
      </c>
      <c r="Y254" s="13"/>
      <c r="Z254" s="55">
        <v>91777.394618933104</v>
      </c>
      <c r="AA254" s="13">
        <v>5.6115927330482145E-3</v>
      </c>
      <c r="AB254" s="55">
        <v>0</v>
      </c>
      <c r="AC254" s="13"/>
      <c r="AD254" s="55">
        <v>0</v>
      </c>
      <c r="AE254" s="13"/>
      <c r="AF254" s="55">
        <v>0</v>
      </c>
      <c r="AG254" s="13"/>
      <c r="AH254" s="55">
        <v>0</v>
      </c>
      <c r="AI254" s="13"/>
      <c r="AJ254" s="55">
        <v>0</v>
      </c>
      <c r="AK254" s="13"/>
      <c r="AL254" s="55">
        <v>177144.82778998467</v>
      </c>
      <c r="AM254" s="13">
        <v>1.4150379246204027E-3</v>
      </c>
      <c r="AN254" s="1"/>
    </row>
    <row r="255" spans="1:40" x14ac:dyDescent="0.3">
      <c r="A255" s="56" t="s">
        <v>813</v>
      </c>
      <c r="B255" s="1" t="s">
        <v>584</v>
      </c>
      <c r="C255" s="18">
        <v>7.75</v>
      </c>
      <c r="D255" s="18">
        <v>7.4767123287671229</v>
      </c>
      <c r="E255" s="18" t="s">
        <v>583</v>
      </c>
      <c r="F255" s="55">
        <v>0</v>
      </c>
      <c r="G255" s="13"/>
      <c r="H255" s="55">
        <v>1052.8811871</v>
      </c>
      <c r="I255" s="13">
        <v>7.899584705963374E-4</v>
      </c>
      <c r="J255" s="55">
        <v>16014.322855791001</v>
      </c>
      <c r="K255" s="13">
        <v>1.5366508530804388E-3</v>
      </c>
      <c r="L255" s="55">
        <v>526.44059355000002</v>
      </c>
      <c r="M255" s="13">
        <v>1.4707460351303181E-4</v>
      </c>
      <c r="N255" s="55">
        <v>0</v>
      </c>
      <c r="O255" s="13"/>
      <c r="P255" s="55">
        <v>16846.098993600001</v>
      </c>
      <c r="Q255" s="13">
        <v>2.1824130601509565E-3</v>
      </c>
      <c r="R255" s="55">
        <v>29480.673238800002</v>
      </c>
      <c r="S255" s="13">
        <v>9.5166006407905153E-4</v>
      </c>
      <c r="T255" s="55">
        <v>0</v>
      </c>
      <c r="U255" s="13"/>
      <c r="V255" s="55">
        <v>0</v>
      </c>
      <c r="W255" s="13"/>
      <c r="X255" s="55">
        <v>0</v>
      </c>
      <c r="Y255" s="13"/>
      <c r="Z255" s="55">
        <v>0</v>
      </c>
      <c r="AA255" s="13"/>
      <c r="AB255" s="55">
        <v>0</v>
      </c>
      <c r="AC255" s="13"/>
      <c r="AD255" s="55">
        <v>0</v>
      </c>
      <c r="AE255" s="13"/>
      <c r="AF255" s="55">
        <v>0</v>
      </c>
      <c r="AG255" s="13"/>
      <c r="AH255" s="55">
        <v>0</v>
      </c>
      <c r="AI255" s="13"/>
      <c r="AJ255" s="55">
        <v>0</v>
      </c>
      <c r="AK255" s="13"/>
      <c r="AL255" s="55">
        <v>63920.416868840992</v>
      </c>
      <c r="AM255" s="13">
        <v>5.1059810865146545E-4</v>
      </c>
      <c r="AN255" s="1"/>
    </row>
    <row r="256" spans="1:40" x14ac:dyDescent="0.3">
      <c r="A256" s="56" t="s">
        <v>814</v>
      </c>
      <c r="B256" s="1" t="s">
        <v>582</v>
      </c>
      <c r="C256" s="18">
        <v>7.09375</v>
      </c>
      <c r="D256" s="18">
        <v>6.8958904109589039</v>
      </c>
      <c r="E256" s="18" t="s">
        <v>583</v>
      </c>
      <c r="F256" s="55">
        <v>0</v>
      </c>
      <c r="G256" s="13"/>
      <c r="H256" s="55">
        <v>0</v>
      </c>
      <c r="I256" s="13"/>
      <c r="J256" s="55">
        <v>0</v>
      </c>
      <c r="K256" s="13"/>
      <c r="L256" s="55">
        <v>0</v>
      </c>
      <c r="M256" s="13"/>
      <c r="N256" s="55">
        <v>0</v>
      </c>
      <c r="O256" s="13"/>
      <c r="P256" s="55">
        <v>17157.244757690602</v>
      </c>
      <c r="Q256" s="13">
        <v>2.2227220111680408E-3</v>
      </c>
      <c r="R256" s="55">
        <v>0</v>
      </c>
      <c r="S256" s="13"/>
      <c r="T256" s="55">
        <v>0</v>
      </c>
      <c r="U256" s="13"/>
      <c r="V256" s="55">
        <v>0</v>
      </c>
      <c r="W256" s="13"/>
      <c r="X256" s="55">
        <v>0</v>
      </c>
      <c r="Y256" s="13"/>
      <c r="Z256" s="55">
        <v>91777.394618933104</v>
      </c>
      <c r="AA256" s="13">
        <v>5.6115927330482145E-3</v>
      </c>
      <c r="AB256" s="55">
        <v>0</v>
      </c>
      <c r="AC256" s="13"/>
      <c r="AD256" s="55">
        <v>0</v>
      </c>
      <c r="AE256" s="13"/>
      <c r="AF256" s="55">
        <v>0</v>
      </c>
      <c r="AG256" s="13"/>
      <c r="AH256" s="55">
        <v>0</v>
      </c>
      <c r="AI256" s="13"/>
      <c r="AJ256" s="55">
        <v>0</v>
      </c>
      <c r="AK256" s="13"/>
      <c r="AL256" s="55">
        <v>108934.63937662369</v>
      </c>
      <c r="AM256" s="13">
        <v>8.7017299881608301E-4</v>
      </c>
      <c r="AN256" s="1"/>
    </row>
    <row r="257" spans="1:40" x14ac:dyDescent="0.3">
      <c r="A257" s="56" t="s">
        <v>815</v>
      </c>
      <c r="B257" s="1" t="s">
        <v>584</v>
      </c>
      <c r="C257" s="18">
        <v>9.15625</v>
      </c>
      <c r="D257" s="18">
        <v>6.8958904109589039</v>
      </c>
      <c r="E257" s="18" t="s">
        <v>583</v>
      </c>
      <c r="F257" s="55">
        <v>0</v>
      </c>
      <c r="G257" s="13"/>
      <c r="H257" s="55">
        <v>0</v>
      </c>
      <c r="I257" s="13"/>
      <c r="J257" s="55">
        <v>4289.7715445200001</v>
      </c>
      <c r="K257" s="13">
        <v>4.1162409193112615E-4</v>
      </c>
      <c r="L257" s="55">
        <v>0</v>
      </c>
      <c r="M257" s="13"/>
      <c r="N257" s="55">
        <v>0</v>
      </c>
      <c r="O257" s="13"/>
      <c r="P257" s="55">
        <v>0</v>
      </c>
      <c r="Q257" s="13"/>
      <c r="R257" s="55">
        <v>0</v>
      </c>
      <c r="S257" s="13"/>
      <c r="T257" s="55">
        <v>0</v>
      </c>
      <c r="U257" s="13"/>
      <c r="V257" s="55">
        <v>0</v>
      </c>
      <c r="W257" s="13"/>
      <c r="X257" s="55">
        <v>0</v>
      </c>
      <c r="Y257" s="13"/>
      <c r="Z257" s="55">
        <v>0</v>
      </c>
      <c r="AA257" s="13"/>
      <c r="AB257" s="55">
        <v>0</v>
      </c>
      <c r="AC257" s="13"/>
      <c r="AD257" s="55">
        <v>0</v>
      </c>
      <c r="AE257" s="13"/>
      <c r="AF257" s="55">
        <v>0</v>
      </c>
      <c r="AG257" s="13"/>
      <c r="AH257" s="55">
        <v>0</v>
      </c>
      <c r="AI257" s="13"/>
      <c r="AJ257" s="55">
        <v>0</v>
      </c>
      <c r="AK257" s="13"/>
      <c r="AL257" s="55">
        <v>4289.7715445200001</v>
      </c>
      <c r="AM257" s="13">
        <v>3.4266817152854138E-5</v>
      </c>
      <c r="AN257" s="1"/>
    </row>
    <row r="258" spans="1:40" x14ac:dyDescent="0.3">
      <c r="A258" s="53" t="s">
        <v>816</v>
      </c>
      <c r="B258" s="1" t="s">
        <v>35</v>
      </c>
      <c r="C258" s="18" t="s">
        <v>35</v>
      </c>
      <c r="D258" s="18" t="s">
        <v>35</v>
      </c>
      <c r="E258" s="18" t="s">
        <v>35</v>
      </c>
      <c r="F258" s="55">
        <v>0</v>
      </c>
      <c r="G258" s="13"/>
      <c r="H258" s="55">
        <v>0</v>
      </c>
      <c r="I258" s="13"/>
      <c r="J258" s="55">
        <v>0</v>
      </c>
      <c r="K258" s="13"/>
      <c r="L258" s="55">
        <v>0</v>
      </c>
      <c r="M258" s="13"/>
      <c r="N258" s="55">
        <v>0</v>
      </c>
      <c r="O258" s="13"/>
      <c r="P258" s="55">
        <v>54439.358630999996</v>
      </c>
      <c r="Q258" s="13">
        <v>7.0526219338775623E-3</v>
      </c>
      <c r="R258" s="55">
        <v>0</v>
      </c>
      <c r="S258" s="13"/>
      <c r="T258" s="55">
        <v>0</v>
      </c>
      <c r="U258" s="13"/>
      <c r="V258" s="55">
        <v>0</v>
      </c>
      <c r="W258" s="13"/>
      <c r="X258" s="55">
        <v>4425.1421515769998</v>
      </c>
      <c r="Y258" s="13">
        <v>8.7265256166994907E-4</v>
      </c>
      <c r="Z258" s="55">
        <v>26550.852909462003</v>
      </c>
      <c r="AA258" s="13">
        <v>1.6234125392379877E-3</v>
      </c>
      <c r="AB258" s="55">
        <v>0</v>
      </c>
      <c r="AC258" s="13"/>
      <c r="AD258" s="55">
        <v>0</v>
      </c>
      <c r="AE258" s="13"/>
      <c r="AF258" s="55">
        <v>0</v>
      </c>
      <c r="AG258" s="13"/>
      <c r="AH258" s="55">
        <v>0</v>
      </c>
      <c r="AI258" s="13"/>
      <c r="AJ258" s="55">
        <v>0</v>
      </c>
      <c r="AK258" s="13"/>
      <c r="AL258" s="55">
        <v>85415.353692039003</v>
      </c>
      <c r="AM258" s="13">
        <v>6.8230027558238389E-4</v>
      </c>
      <c r="AN258" s="1"/>
    </row>
    <row r="259" spans="1:40" x14ac:dyDescent="0.3">
      <c r="A259" s="56" t="s">
        <v>817</v>
      </c>
      <c r="B259" s="1" t="s">
        <v>584</v>
      </c>
      <c r="C259" s="18">
        <v>8.1875</v>
      </c>
      <c r="D259" s="18">
        <v>6.0904109589041093</v>
      </c>
      <c r="E259" s="18" t="s">
        <v>843</v>
      </c>
      <c r="F259" s="55">
        <v>0</v>
      </c>
      <c r="G259" s="13"/>
      <c r="H259" s="55">
        <v>0</v>
      </c>
      <c r="I259" s="13"/>
      <c r="J259" s="55">
        <v>0</v>
      </c>
      <c r="K259" s="13"/>
      <c r="L259" s="55">
        <v>0</v>
      </c>
      <c r="M259" s="13"/>
      <c r="N259" s="55">
        <v>0</v>
      </c>
      <c r="O259" s="13"/>
      <c r="P259" s="55">
        <v>54439.358630999996</v>
      </c>
      <c r="Q259" s="13">
        <v>7.0526219338775623E-3</v>
      </c>
      <c r="R259" s="55">
        <v>0</v>
      </c>
      <c r="S259" s="13"/>
      <c r="T259" s="55">
        <v>0</v>
      </c>
      <c r="U259" s="13"/>
      <c r="V259" s="55">
        <v>0</v>
      </c>
      <c r="W259" s="13"/>
      <c r="X259" s="55">
        <v>4425.1421515769998</v>
      </c>
      <c r="Y259" s="13">
        <v>8.7265256166994907E-4</v>
      </c>
      <c r="Z259" s="55">
        <v>26550.852909462003</v>
      </c>
      <c r="AA259" s="13">
        <v>1.6234125392379877E-3</v>
      </c>
      <c r="AB259" s="55">
        <v>0</v>
      </c>
      <c r="AC259" s="13"/>
      <c r="AD259" s="55">
        <v>0</v>
      </c>
      <c r="AE259" s="13"/>
      <c r="AF259" s="55">
        <v>0</v>
      </c>
      <c r="AG259" s="13"/>
      <c r="AH259" s="55">
        <v>0</v>
      </c>
      <c r="AI259" s="13"/>
      <c r="AJ259" s="55">
        <v>0</v>
      </c>
      <c r="AK259" s="13"/>
      <c r="AL259" s="55">
        <v>85415.353692039003</v>
      </c>
      <c r="AM259" s="13">
        <v>6.8230027558238389E-4</v>
      </c>
      <c r="AN259" s="1"/>
    </row>
    <row r="260" spans="1:40" x14ac:dyDescent="0.3">
      <c r="A260" s="53" t="s">
        <v>818</v>
      </c>
      <c r="B260" s="1" t="s">
        <v>35</v>
      </c>
      <c r="C260" s="18" t="s">
        <v>35</v>
      </c>
      <c r="D260" s="18" t="s">
        <v>35</v>
      </c>
      <c r="E260" s="18" t="s">
        <v>35</v>
      </c>
      <c r="F260" s="55">
        <v>0</v>
      </c>
      <c r="G260" s="13"/>
      <c r="H260" s="55">
        <v>0</v>
      </c>
      <c r="I260" s="13"/>
      <c r="J260" s="55">
        <v>0</v>
      </c>
      <c r="K260" s="13"/>
      <c r="L260" s="55">
        <v>0</v>
      </c>
      <c r="M260" s="13"/>
      <c r="N260" s="55">
        <v>0</v>
      </c>
      <c r="O260" s="13"/>
      <c r="P260" s="55">
        <v>43166.031185625601</v>
      </c>
      <c r="Q260" s="13">
        <v>5.5921617372771352E-3</v>
      </c>
      <c r="R260" s="55">
        <v>0</v>
      </c>
      <c r="S260" s="13"/>
      <c r="T260" s="55">
        <v>0</v>
      </c>
      <c r="U260" s="13"/>
      <c r="V260" s="55">
        <v>0</v>
      </c>
      <c r="W260" s="13"/>
      <c r="X260" s="55">
        <v>0</v>
      </c>
      <c r="Y260" s="13"/>
      <c r="Z260" s="55">
        <v>25180.184858281602</v>
      </c>
      <c r="AA260" s="13">
        <v>1.5396050732779706E-3</v>
      </c>
      <c r="AB260" s="55">
        <v>0</v>
      </c>
      <c r="AC260" s="13"/>
      <c r="AD260" s="55">
        <v>0</v>
      </c>
      <c r="AE260" s="13"/>
      <c r="AF260" s="55">
        <v>28777.3541237504</v>
      </c>
      <c r="AG260" s="13">
        <v>4.4338365194202568E-3</v>
      </c>
      <c r="AH260" s="55">
        <v>0</v>
      </c>
      <c r="AI260" s="13"/>
      <c r="AJ260" s="55">
        <v>0</v>
      </c>
      <c r="AK260" s="13"/>
      <c r="AL260" s="55">
        <v>97123.570167657599</v>
      </c>
      <c r="AM260" s="13">
        <v>7.758258419190288E-4</v>
      </c>
      <c r="AN260" s="1"/>
    </row>
    <row r="261" spans="1:40" x14ac:dyDescent="0.3">
      <c r="A261" s="56" t="s">
        <v>819</v>
      </c>
      <c r="B261" s="1" t="s">
        <v>582</v>
      </c>
      <c r="C261" s="18">
        <v>5.875</v>
      </c>
      <c r="D261" s="18">
        <v>8.8986301369863021</v>
      </c>
      <c r="E261" s="18" t="s">
        <v>583</v>
      </c>
      <c r="F261" s="55">
        <v>0</v>
      </c>
      <c r="G261" s="13"/>
      <c r="H261" s="55">
        <v>0</v>
      </c>
      <c r="I261" s="13"/>
      <c r="J261" s="55">
        <v>0</v>
      </c>
      <c r="K261" s="13"/>
      <c r="L261" s="55">
        <v>0</v>
      </c>
      <c r="M261" s="13"/>
      <c r="N261" s="55">
        <v>0</v>
      </c>
      <c r="O261" s="13"/>
      <c r="P261" s="55">
        <v>43166.031185625601</v>
      </c>
      <c r="Q261" s="13">
        <v>5.5921617372771352E-3</v>
      </c>
      <c r="R261" s="55">
        <v>0</v>
      </c>
      <c r="S261" s="13"/>
      <c r="T261" s="55">
        <v>0</v>
      </c>
      <c r="U261" s="13"/>
      <c r="V261" s="55">
        <v>0</v>
      </c>
      <c r="W261" s="13"/>
      <c r="X261" s="55">
        <v>0</v>
      </c>
      <c r="Y261" s="13"/>
      <c r="Z261" s="55">
        <v>25180.184858281602</v>
      </c>
      <c r="AA261" s="13">
        <v>1.5396050732779706E-3</v>
      </c>
      <c r="AB261" s="55">
        <v>0</v>
      </c>
      <c r="AC261" s="13"/>
      <c r="AD261" s="55">
        <v>0</v>
      </c>
      <c r="AE261" s="13"/>
      <c r="AF261" s="55">
        <v>28777.3541237504</v>
      </c>
      <c r="AG261" s="13">
        <v>4.4338365194202568E-3</v>
      </c>
      <c r="AH261" s="55">
        <v>0</v>
      </c>
      <c r="AI261" s="13"/>
      <c r="AJ261" s="55">
        <v>0</v>
      </c>
      <c r="AK261" s="13"/>
      <c r="AL261" s="55">
        <v>97123.570167657599</v>
      </c>
      <c r="AM261" s="13">
        <v>7.758258419190288E-4</v>
      </c>
      <c r="AN261" s="1"/>
    </row>
    <row r="262" spans="1:40" x14ac:dyDescent="0.3">
      <c r="A262" s="53" t="s">
        <v>820</v>
      </c>
      <c r="B262" s="1" t="s">
        <v>35</v>
      </c>
      <c r="C262" s="18" t="s">
        <v>35</v>
      </c>
      <c r="D262" s="18" t="s">
        <v>35</v>
      </c>
      <c r="E262" s="18" t="s">
        <v>35</v>
      </c>
      <c r="F262" s="55">
        <v>0</v>
      </c>
      <c r="G262" s="13"/>
      <c r="H262" s="55">
        <v>0</v>
      </c>
      <c r="I262" s="13"/>
      <c r="J262" s="55">
        <v>0</v>
      </c>
      <c r="K262" s="13"/>
      <c r="L262" s="55">
        <v>0</v>
      </c>
      <c r="M262" s="13"/>
      <c r="N262" s="55">
        <v>0</v>
      </c>
      <c r="O262" s="13"/>
      <c r="P262" s="55">
        <v>63957.516201699895</v>
      </c>
      <c r="Q262" s="13">
        <v>8.2856997757424274E-3</v>
      </c>
      <c r="R262" s="55">
        <v>63957.516201699895</v>
      </c>
      <c r="S262" s="13">
        <v>2.0646005426612915E-3</v>
      </c>
      <c r="T262" s="55">
        <v>0</v>
      </c>
      <c r="U262" s="13"/>
      <c r="V262" s="55">
        <v>0</v>
      </c>
      <c r="W262" s="13"/>
      <c r="X262" s="55">
        <v>22117.873038051799</v>
      </c>
      <c r="Y262" s="13">
        <v>4.3617171842645049E-3</v>
      </c>
      <c r="Z262" s="55">
        <v>0</v>
      </c>
      <c r="AA262" s="13"/>
      <c r="AB262" s="55">
        <v>0</v>
      </c>
      <c r="AC262" s="13"/>
      <c r="AD262" s="55">
        <v>0</v>
      </c>
      <c r="AE262" s="13"/>
      <c r="AF262" s="55">
        <v>18431.5608650432</v>
      </c>
      <c r="AG262" s="13">
        <v>2.839820760515953E-3</v>
      </c>
      <c r="AH262" s="55">
        <v>55294.682595129605</v>
      </c>
      <c r="AI262" s="13">
        <v>2.1338796617743142E-3</v>
      </c>
      <c r="AJ262" s="55">
        <v>0</v>
      </c>
      <c r="AK262" s="13"/>
      <c r="AL262" s="55">
        <v>223759.14890162437</v>
      </c>
      <c r="AM262" s="13">
        <v>1.7873944479596233E-3</v>
      </c>
      <c r="AN262" s="1"/>
    </row>
    <row r="263" spans="1:40" x14ac:dyDescent="0.3">
      <c r="A263" s="56" t="s">
        <v>821</v>
      </c>
      <c r="B263" s="1" t="s">
        <v>582</v>
      </c>
      <c r="C263" s="18">
        <v>6.40625</v>
      </c>
      <c r="D263" s="18">
        <v>14.624657534246575</v>
      </c>
      <c r="E263" s="18" t="s">
        <v>583</v>
      </c>
      <c r="F263" s="55">
        <v>0</v>
      </c>
      <c r="G263" s="13"/>
      <c r="H263" s="55">
        <v>0</v>
      </c>
      <c r="I263" s="13"/>
      <c r="J263" s="55">
        <v>0</v>
      </c>
      <c r="K263" s="13"/>
      <c r="L263" s="55">
        <v>0</v>
      </c>
      <c r="M263" s="13"/>
      <c r="N263" s="55">
        <v>0</v>
      </c>
      <c r="O263" s="13"/>
      <c r="P263" s="55">
        <v>63957.516201699895</v>
      </c>
      <c r="Q263" s="13">
        <v>8.2856997757424274E-3</v>
      </c>
      <c r="R263" s="55">
        <v>63957.516201699895</v>
      </c>
      <c r="S263" s="13">
        <v>2.0646005426612915E-3</v>
      </c>
      <c r="T263" s="55">
        <v>0</v>
      </c>
      <c r="U263" s="13"/>
      <c r="V263" s="55">
        <v>0</v>
      </c>
      <c r="W263" s="13"/>
      <c r="X263" s="55">
        <v>22117.873038051799</v>
      </c>
      <c r="Y263" s="13">
        <v>4.3617171842645049E-3</v>
      </c>
      <c r="Z263" s="55">
        <v>0</v>
      </c>
      <c r="AA263" s="13"/>
      <c r="AB263" s="55">
        <v>0</v>
      </c>
      <c r="AC263" s="13"/>
      <c r="AD263" s="55">
        <v>0</v>
      </c>
      <c r="AE263" s="13"/>
      <c r="AF263" s="55">
        <v>18431.5608650432</v>
      </c>
      <c r="AG263" s="13">
        <v>2.839820760515953E-3</v>
      </c>
      <c r="AH263" s="55">
        <v>55294.682595129605</v>
      </c>
      <c r="AI263" s="13">
        <v>2.1338796617743142E-3</v>
      </c>
      <c r="AJ263" s="55">
        <v>0</v>
      </c>
      <c r="AK263" s="13"/>
      <c r="AL263" s="55">
        <v>223759.14890162437</v>
      </c>
      <c r="AM263" s="13">
        <v>1.7873944479596233E-3</v>
      </c>
      <c r="AN263" s="1"/>
    </row>
    <row r="264" spans="1:40" x14ac:dyDescent="0.3">
      <c r="A264" s="53" t="s">
        <v>822</v>
      </c>
      <c r="B264" s="1" t="s">
        <v>35</v>
      </c>
      <c r="C264" s="18" t="s">
        <v>35</v>
      </c>
      <c r="D264" s="18" t="s">
        <v>35</v>
      </c>
      <c r="E264" s="18" t="s">
        <v>35</v>
      </c>
      <c r="F264" s="55">
        <v>0</v>
      </c>
      <c r="G264" s="13"/>
      <c r="H264" s="55">
        <v>0</v>
      </c>
      <c r="I264" s="13"/>
      <c r="J264" s="55">
        <v>0</v>
      </c>
      <c r="K264" s="13"/>
      <c r="L264" s="55">
        <v>0</v>
      </c>
      <c r="M264" s="13"/>
      <c r="N264" s="55">
        <v>0</v>
      </c>
      <c r="O264" s="13"/>
      <c r="P264" s="55">
        <v>25675.717402499999</v>
      </c>
      <c r="Q264" s="13">
        <v>3.326290615367359E-3</v>
      </c>
      <c r="R264" s="55">
        <v>0</v>
      </c>
      <c r="S264" s="13"/>
      <c r="T264" s="55">
        <v>0</v>
      </c>
      <c r="U264" s="13"/>
      <c r="V264" s="55">
        <v>0</v>
      </c>
      <c r="W264" s="13"/>
      <c r="X264" s="55">
        <v>8216.2295687999995</v>
      </c>
      <c r="Y264" s="13">
        <v>1.6202674478889994E-3</v>
      </c>
      <c r="Z264" s="55">
        <v>0</v>
      </c>
      <c r="AA264" s="13"/>
      <c r="AB264" s="55">
        <v>0</v>
      </c>
      <c r="AC264" s="13"/>
      <c r="AD264" s="55">
        <v>0</v>
      </c>
      <c r="AE264" s="13"/>
      <c r="AF264" s="55">
        <v>0</v>
      </c>
      <c r="AG264" s="13"/>
      <c r="AH264" s="55">
        <v>0</v>
      </c>
      <c r="AI264" s="13"/>
      <c r="AJ264" s="55">
        <v>0</v>
      </c>
      <c r="AK264" s="13"/>
      <c r="AL264" s="55">
        <v>33891.9469713</v>
      </c>
      <c r="AM264" s="13">
        <v>2.7072983672134362E-4</v>
      </c>
      <c r="AN264" s="1"/>
    </row>
    <row r="265" spans="1:40" x14ac:dyDescent="0.3">
      <c r="A265" s="56" t="s">
        <v>823</v>
      </c>
      <c r="B265" s="1" t="s">
        <v>584</v>
      </c>
      <c r="C265" s="18">
        <v>6.90625</v>
      </c>
      <c r="D265" s="18">
        <v>2.1561643835616437</v>
      </c>
      <c r="E265" s="18" t="s">
        <v>843</v>
      </c>
      <c r="F265" s="55">
        <v>0</v>
      </c>
      <c r="G265" s="13"/>
      <c r="H265" s="55">
        <v>0</v>
      </c>
      <c r="I265" s="13"/>
      <c r="J265" s="55">
        <v>0</v>
      </c>
      <c r="K265" s="13"/>
      <c r="L265" s="55">
        <v>0</v>
      </c>
      <c r="M265" s="13"/>
      <c r="N265" s="55">
        <v>0</v>
      </c>
      <c r="O265" s="13"/>
      <c r="P265" s="55">
        <v>25675.717402499999</v>
      </c>
      <c r="Q265" s="13">
        <v>3.326290615367359E-3</v>
      </c>
      <c r="R265" s="55">
        <v>0</v>
      </c>
      <c r="S265" s="13"/>
      <c r="T265" s="55">
        <v>0</v>
      </c>
      <c r="U265" s="13"/>
      <c r="V265" s="55">
        <v>0</v>
      </c>
      <c r="W265" s="13"/>
      <c r="X265" s="55">
        <v>8216.2295687999995</v>
      </c>
      <c r="Y265" s="13">
        <v>1.6202674478889994E-3</v>
      </c>
      <c r="Z265" s="55">
        <v>0</v>
      </c>
      <c r="AA265" s="13"/>
      <c r="AB265" s="55">
        <v>0</v>
      </c>
      <c r="AC265" s="13"/>
      <c r="AD265" s="55">
        <v>0</v>
      </c>
      <c r="AE265" s="13"/>
      <c r="AF265" s="55">
        <v>0</v>
      </c>
      <c r="AG265" s="13"/>
      <c r="AH265" s="55">
        <v>0</v>
      </c>
      <c r="AI265" s="13"/>
      <c r="AJ265" s="55">
        <v>0</v>
      </c>
      <c r="AK265" s="13"/>
      <c r="AL265" s="55">
        <v>33891.9469713</v>
      </c>
      <c r="AM265" s="13">
        <v>2.7072983672134362E-4</v>
      </c>
      <c r="AN265" s="1"/>
    </row>
    <row r="266" spans="1:40" x14ac:dyDescent="0.3">
      <c r="A266" s="53" t="s">
        <v>824</v>
      </c>
      <c r="B266" s="1" t="s">
        <v>35</v>
      </c>
      <c r="C266" s="18" t="s">
        <v>35</v>
      </c>
      <c r="D266" s="18" t="s">
        <v>35</v>
      </c>
      <c r="E266" s="18" t="s">
        <v>35</v>
      </c>
      <c r="F266" s="55">
        <v>0</v>
      </c>
      <c r="G266" s="13"/>
      <c r="H266" s="55">
        <v>0</v>
      </c>
      <c r="I266" s="13"/>
      <c r="J266" s="55">
        <v>0</v>
      </c>
      <c r="K266" s="13"/>
      <c r="L266" s="55">
        <v>0</v>
      </c>
      <c r="M266" s="13"/>
      <c r="N266" s="55">
        <v>0</v>
      </c>
      <c r="O266" s="13"/>
      <c r="P266" s="55">
        <v>4517.2024402999996</v>
      </c>
      <c r="Q266" s="13">
        <v>5.8520382699886757E-4</v>
      </c>
      <c r="R266" s="55">
        <v>0</v>
      </c>
      <c r="S266" s="13"/>
      <c r="T266" s="55">
        <v>0</v>
      </c>
      <c r="U266" s="13"/>
      <c r="V266" s="55">
        <v>0</v>
      </c>
      <c r="W266" s="13"/>
      <c r="X266" s="55">
        <v>9034.4048805999992</v>
      </c>
      <c r="Y266" s="13">
        <v>1.781614305748229E-3</v>
      </c>
      <c r="Z266" s="55">
        <v>0</v>
      </c>
      <c r="AA266" s="13"/>
      <c r="AB266" s="55">
        <v>0</v>
      </c>
      <c r="AC266" s="13"/>
      <c r="AD266" s="55">
        <v>0</v>
      </c>
      <c r="AE266" s="13"/>
      <c r="AF266" s="55">
        <v>0</v>
      </c>
      <c r="AG266" s="13"/>
      <c r="AH266" s="55">
        <v>0</v>
      </c>
      <c r="AI266" s="13"/>
      <c r="AJ266" s="55">
        <v>0</v>
      </c>
      <c r="AK266" s="13"/>
      <c r="AL266" s="55">
        <v>13551.607320900001</v>
      </c>
      <c r="AM266" s="13">
        <v>1.0825062485804709E-4</v>
      </c>
      <c r="AN266" s="1"/>
    </row>
    <row r="267" spans="1:40" x14ac:dyDescent="0.3">
      <c r="A267" s="56" t="s">
        <v>825</v>
      </c>
      <c r="B267" s="1" t="s">
        <v>584</v>
      </c>
      <c r="C267" s="18">
        <v>6.59375</v>
      </c>
      <c r="D267" s="18">
        <v>10.682191780821919</v>
      </c>
      <c r="E267" s="18" t="s">
        <v>843</v>
      </c>
      <c r="F267" s="55">
        <v>0</v>
      </c>
      <c r="G267" s="13"/>
      <c r="H267" s="55">
        <v>0</v>
      </c>
      <c r="I267" s="13"/>
      <c r="J267" s="55">
        <v>0</v>
      </c>
      <c r="K267" s="13"/>
      <c r="L267" s="55">
        <v>0</v>
      </c>
      <c r="M267" s="13"/>
      <c r="N267" s="55">
        <v>0</v>
      </c>
      <c r="O267" s="13"/>
      <c r="P267" s="55">
        <v>4517.2024402999996</v>
      </c>
      <c r="Q267" s="13">
        <v>5.8520382699886757E-4</v>
      </c>
      <c r="R267" s="55">
        <v>0</v>
      </c>
      <c r="S267" s="13"/>
      <c r="T267" s="55">
        <v>0</v>
      </c>
      <c r="U267" s="13"/>
      <c r="V267" s="55">
        <v>0</v>
      </c>
      <c r="W267" s="13"/>
      <c r="X267" s="55">
        <v>9034.4048805999992</v>
      </c>
      <c r="Y267" s="13">
        <v>1.781614305748229E-3</v>
      </c>
      <c r="Z267" s="55">
        <v>0</v>
      </c>
      <c r="AA267" s="13"/>
      <c r="AB267" s="55">
        <v>0</v>
      </c>
      <c r="AC267" s="13"/>
      <c r="AD267" s="55">
        <v>0</v>
      </c>
      <c r="AE267" s="13"/>
      <c r="AF267" s="55">
        <v>0</v>
      </c>
      <c r="AG267" s="13"/>
      <c r="AH267" s="55">
        <v>0</v>
      </c>
      <c r="AI267" s="13"/>
      <c r="AJ267" s="55">
        <v>0</v>
      </c>
      <c r="AK267" s="13"/>
      <c r="AL267" s="55">
        <v>13551.607320900001</v>
      </c>
      <c r="AM267" s="13">
        <v>1.0825062485804709E-4</v>
      </c>
      <c r="AN267" s="1"/>
    </row>
    <row r="268" spans="1:40" x14ac:dyDescent="0.3">
      <c r="A268" s="53" t="s">
        <v>826</v>
      </c>
      <c r="B268" s="1" t="s">
        <v>35</v>
      </c>
      <c r="C268" s="18" t="s">
        <v>35</v>
      </c>
      <c r="D268" s="18" t="s">
        <v>35</v>
      </c>
      <c r="E268" s="18" t="s">
        <v>35</v>
      </c>
      <c r="F268" s="55">
        <v>0</v>
      </c>
      <c r="G268" s="13"/>
      <c r="H268" s="55">
        <v>21.861559255</v>
      </c>
      <c r="I268" s="13">
        <v>1.6402348266377346E-5</v>
      </c>
      <c r="J268" s="55">
        <v>0</v>
      </c>
      <c r="K268" s="13"/>
      <c r="L268" s="55">
        <v>0</v>
      </c>
      <c r="M268" s="13"/>
      <c r="N268" s="55">
        <v>0</v>
      </c>
      <c r="O268" s="13"/>
      <c r="P268" s="55">
        <v>0</v>
      </c>
      <c r="Q268" s="13"/>
      <c r="R268" s="55">
        <v>0</v>
      </c>
      <c r="S268" s="13"/>
      <c r="T268" s="55">
        <v>0</v>
      </c>
      <c r="U268" s="13"/>
      <c r="V268" s="55">
        <v>0</v>
      </c>
      <c r="W268" s="13"/>
      <c r="X268" s="55">
        <v>0</v>
      </c>
      <c r="Y268" s="13"/>
      <c r="Z268" s="55">
        <v>0</v>
      </c>
      <c r="AA268" s="13"/>
      <c r="AB268" s="55">
        <v>0</v>
      </c>
      <c r="AC268" s="13"/>
      <c r="AD268" s="55">
        <v>0</v>
      </c>
      <c r="AE268" s="13"/>
      <c r="AF268" s="55">
        <v>0</v>
      </c>
      <c r="AG268" s="13"/>
      <c r="AH268" s="55">
        <v>0</v>
      </c>
      <c r="AI268" s="13"/>
      <c r="AJ268" s="55">
        <v>0</v>
      </c>
      <c r="AK268" s="13"/>
      <c r="AL268" s="55">
        <v>21.861559255</v>
      </c>
      <c r="AM268" s="13">
        <v>1.7463075734752067E-7</v>
      </c>
      <c r="AN268" s="1"/>
    </row>
    <row r="269" spans="1:40" x14ac:dyDescent="0.3">
      <c r="A269" s="56" t="s">
        <v>827</v>
      </c>
      <c r="B269" s="1" t="s">
        <v>584</v>
      </c>
      <c r="C269" s="18">
        <v>4.59375</v>
      </c>
      <c r="D269" s="18">
        <v>6.8657534246575347</v>
      </c>
      <c r="E269" s="18" t="s">
        <v>583</v>
      </c>
      <c r="F269" s="55">
        <v>0</v>
      </c>
      <c r="G269" s="13"/>
      <c r="H269" s="55">
        <v>21.861559255</v>
      </c>
      <c r="I269" s="13">
        <v>1.6402348266377346E-5</v>
      </c>
      <c r="J269" s="55">
        <v>0</v>
      </c>
      <c r="K269" s="13"/>
      <c r="L269" s="55">
        <v>0</v>
      </c>
      <c r="M269" s="13"/>
      <c r="N269" s="55">
        <v>0</v>
      </c>
      <c r="O269" s="13"/>
      <c r="P269" s="55">
        <v>0</v>
      </c>
      <c r="Q269" s="13"/>
      <c r="R269" s="55">
        <v>0</v>
      </c>
      <c r="S269" s="13"/>
      <c r="T269" s="55">
        <v>0</v>
      </c>
      <c r="U269" s="13"/>
      <c r="V269" s="55">
        <v>0</v>
      </c>
      <c r="W269" s="13"/>
      <c r="X269" s="55">
        <v>0</v>
      </c>
      <c r="Y269" s="13"/>
      <c r="Z269" s="55">
        <v>0</v>
      </c>
      <c r="AA269" s="13"/>
      <c r="AB269" s="55">
        <v>0</v>
      </c>
      <c r="AC269" s="13"/>
      <c r="AD269" s="55">
        <v>0</v>
      </c>
      <c r="AE269" s="13"/>
      <c r="AF269" s="55">
        <v>0</v>
      </c>
      <c r="AG269" s="13"/>
      <c r="AH269" s="55">
        <v>0</v>
      </c>
      <c r="AI269" s="13"/>
      <c r="AJ269" s="55">
        <v>0</v>
      </c>
      <c r="AK269" s="13"/>
      <c r="AL269" s="55">
        <v>21.861559255</v>
      </c>
      <c r="AM269" s="13">
        <v>1.7463075734752067E-7</v>
      </c>
      <c r="AN269" s="1"/>
    </row>
    <row r="270" spans="1:40" x14ac:dyDescent="0.3">
      <c r="A270" s="15" t="s">
        <v>828</v>
      </c>
      <c r="B270" s="1" t="s">
        <v>35</v>
      </c>
      <c r="C270" s="18" t="s">
        <v>35</v>
      </c>
      <c r="D270" s="18" t="s">
        <v>35</v>
      </c>
      <c r="E270" s="18" t="s">
        <v>35</v>
      </c>
      <c r="F270" s="29">
        <v>0</v>
      </c>
      <c r="G270" s="17"/>
      <c r="H270" s="29">
        <v>616.40090215600003</v>
      </c>
      <c r="I270" s="17">
        <v>4.6247489261588349E-4</v>
      </c>
      <c r="J270" s="29">
        <v>7607.5062960650002</v>
      </c>
      <c r="K270" s="17">
        <v>7.2997660562561944E-4</v>
      </c>
      <c r="L270" s="29">
        <v>616.40090215600003</v>
      </c>
      <c r="M270" s="17">
        <v>1.7220730961936819E-4</v>
      </c>
      <c r="N270" s="29">
        <v>0</v>
      </c>
      <c r="O270" s="17"/>
      <c r="P270" s="29">
        <v>71101.376215721291</v>
      </c>
      <c r="Q270" s="17">
        <v>9.2111872372855202E-3</v>
      </c>
      <c r="R270" s="29">
        <v>530757.56607459742</v>
      </c>
      <c r="S270" s="17">
        <v>1.7133285093239366E-2</v>
      </c>
      <c r="T270" s="29">
        <v>0</v>
      </c>
      <c r="U270" s="17"/>
      <c r="V270" s="29">
        <v>0</v>
      </c>
      <c r="W270" s="17"/>
      <c r="X270" s="29">
        <v>65048.3021004318</v>
      </c>
      <c r="Y270" s="17">
        <v>1.2827738751848504E-2</v>
      </c>
      <c r="Z270" s="29">
        <v>303657.03459213104</v>
      </c>
      <c r="AA270" s="17">
        <v>1.8566659205475507E-2</v>
      </c>
      <c r="AB270" s="29">
        <v>10766.3735400932</v>
      </c>
      <c r="AC270" s="17">
        <v>2.8677794880674519E-3</v>
      </c>
      <c r="AD270" s="29">
        <v>0</v>
      </c>
      <c r="AE270" s="17"/>
      <c r="AF270" s="29">
        <v>58016.340182073</v>
      </c>
      <c r="AG270" s="17">
        <v>8.9387984286604071E-3</v>
      </c>
      <c r="AH270" s="29">
        <v>353359.41135560285</v>
      </c>
      <c r="AI270" s="17">
        <v>1.3636509439963395E-2</v>
      </c>
      <c r="AJ270" s="29">
        <v>75117.732047206111</v>
      </c>
      <c r="AK270" s="17">
        <v>2.0432655755132735E-2</v>
      </c>
      <c r="AL270" s="29">
        <v>1476664.4442082334</v>
      </c>
      <c r="AM270" s="17">
        <v>1.1795637595303788E-2</v>
      </c>
      <c r="AN270" s="1"/>
    </row>
    <row r="271" spans="1:40" x14ac:dyDescent="0.3">
      <c r="A271" s="53" t="s">
        <v>829</v>
      </c>
      <c r="B271" s="1" t="s">
        <v>35</v>
      </c>
      <c r="C271" s="18" t="s">
        <v>35</v>
      </c>
      <c r="D271" s="18" t="s">
        <v>35</v>
      </c>
      <c r="E271" s="18" t="s">
        <v>35</v>
      </c>
      <c r="F271" s="55">
        <v>0</v>
      </c>
      <c r="G271" s="13"/>
      <c r="H271" s="55">
        <v>373.23627250000004</v>
      </c>
      <c r="I271" s="13">
        <v>2.8003269372422985E-4</v>
      </c>
      <c r="J271" s="55">
        <v>3960.0368512249997</v>
      </c>
      <c r="K271" s="13">
        <v>3.7998447142986009E-4</v>
      </c>
      <c r="L271" s="55">
        <v>373.23627250000004</v>
      </c>
      <c r="M271" s="13">
        <v>1.0427306987185392E-4</v>
      </c>
      <c r="N271" s="55">
        <v>0</v>
      </c>
      <c r="O271" s="13"/>
      <c r="P271" s="55">
        <v>41883.08155486</v>
      </c>
      <c r="Q271" s="13">
        <v>5.4259555413642179E-3</v>
      </c>
      <c r="R271" s="55">
        <v>166412.61740193999</v>
      </c>
      <c r="S271" s="13">
        <v>5.3719343807882187E-3</v>
      </c>
      <c r="T271" s="55">
        <v>0</v>
      </c>
      <c r="U271" s="13"/>
      <c r="V271" s="55">
        <v>0</v>
      </c>
      <c r="W271" s="13"/>
      <c r="X271" s="55">
        <v>18323.661562114998</v>
      </c>
      <c r="Y271" s="13">
        <v>3.6134862234096523E-3</v>
      </c>
      <c r="Z271" s="55">
        <v>128267.12387989501</v>
      </c>
      <c r="AA271" s="13">
        <v>7.8427031323127921E-3</v>
      </c>
      <c r="AB271" s="55">
        <v>0</v>
      </c>
      <c r="AC271" s="13"/>
      <c r="AD271" s="55">
        <v>0</v>
      </c>
      <c r="AE271" s="13"/>
      <c r="AF271" s="55">
        <v>58016.340182073</v>
      </c>
      <c r="AG271" s="13">
        <v>8.9387984286604071E-3</v>
      </c>
      <c r="AH271" s="55">
        <v>200461.73598830079</v>
      </c>
      <c r="AI271" s="13">
        <v>7.7360281552115231E-3</v>
      </c>
      <c r="AJ271" s="55">
        <v>31240.0572661242</v>
      </c>
      <c r="AK271" s="13">
        <v>8.4975586787978674E-3</v>
      </c>
      <c r="AL271" s="55">
        <v>649311.12723153294</v>
      </c>
      <c r="AM271" s="13">
        <v>5.1867157589265446E-3</v>
      </c>
      <c r="AN271" s="1"/>
    </row>
    <row r="272" spans="1:40" x14ac:dyDescent="0.3">
      <c r="A272" s="56" t="s">
        <v>830</v>
      </c>
      <c r="B272" s="1" t="s">
        <v>584</v>
      </c>
      <c r="C272" s="18">
        <v>8.375</v>
      </c>
      <c r="D272" s="18">
        <v>12.421917808219177</v>
      </c>
      <c r="E272" s="18" t="s">
        <v>583</v>
      </c>
      <c r="F272" s="55">
        <v>0</v>
      </c>
      <c r="G272" s="13"/>
      <c r="H272" s="55">
        <v>373.23627250000004</v>
      </c>
      <c r="I272" s="13">
        <v>2.8003269372422985E-4</v>
      </c>
      <c r="J272" s="55">
        <v>3960.0368512249997</v>
      </c>
      <c r="K272" s="13">
        <v>3.7998447142986009E-4</v>
      </c>
      <c r="L272" s="55">
        <v>373.23627250000004</v>
      </c>
      <c r="M272" s="13">
        <v>1.0427306987185392E-4</v>
      </c>
      <c r="N272" s="55">
        <v>0</v>
      </c>
      <c r="O272" s="13"/>
      <c r="P272" s="55">
        <v>41883.08155486</v>
      </c>
      <c r="Q272" s="13">
        <v>5.4259555413642179E-3</v>
      </c>
      <c r="R272" s="55">
        <v>166412.61740193999</v>
      </c>
      <c r="S272" s="13">
        <v>5.3719343807882187E-3</v>
      </c>
      <c r="T272" s="55">
        <v>0</v>
      </c>
      <c r="U272" s="13"/>
      <c r="V272" s="55">
        <v>0</v>
      </c>
      <c r="W272" s="13"/>
      <c r="X272" s="55">
        <v>18323.661562114998</v>
      </c>
      <c r="Y272" s="13">
        <v>3.6134862234096523E-3</v>
      </c>
      <c r="Z272" s="55">
        <v>128267.12387989501</v>
      </c>
      <c r="AA272" s="13">
        <v>7.8427031323127921E-3</v>
      </c>
      <c r="AB272" s="55">
        <v>0</v>
      </c>
      <c r="AC272" s="13"/>
      <c r="AD272" s="55">
        <v>0</v>
      </c>
      <c r="AE272" s="13"/>
      <c r="AF272" s="55">
        <v>27223.853716149999</v>
      </c>
      <c r="AG272" s="13">
        <v>4.1944827966793547E-3</v>
      </c>
      <c r="AH272" s="55">
        <v>129401.76214829501</v>
      </c>
      <c r="AI272" s="13">
        <v>4.9937494074760369E-3</v>
      </c>
      <c r="AJ272" s="55">
        <v>14659.227838710001</v>
      </c>
      <c r="AK272" s="13">
        <v>3.987433431512399E-3</v>
      </c>
      <c r="AL272" s="55">
        <v>530877.83749819</v>
      </c>
      <c r="AM272" s="13">
        <v>4.2406672707995235E-3</v>
      </c>
      <c r="AN272" s="1"/>
    </row>
    <row r="273" spans="1:40" x14ac:dyDescent="0.3">
      <c r="A273" s="56" t="s">
        <v>831</v>
      </c>
      <c r="B273" s="1" t="s">
        <v>844</v>
      </c>
      <c r="C273" s="18">
        <v>5.25</v>
      </c>
      <c r="D273" s="18">
        <v>15.421917808219177</v>
      </c>
      <c r="E273" s="18" t="s">
        <v>843</v>
      </c>
      <c r="F273" s="55">
        <v>0</v>
      </c>
      <c r="G273" s="13"/>
      <c r="H273" s="55">
        <v>0</v>
      </c>
      <c r="I273" s="13"/>
      <c r="J273" s="55">
        <v>0</v>
      </c>
      <c r="K273" s="13"/>
      <c r="L273" s="55">
        <v>0</v>
      </c>
      <c r="M273" s="13"/>
      <c r="N273" s="55">
        <v>0</v>
      </c>
      <c r="O273" s="13"/>
      <c r="P273" s="55">
        <v>0</v>
      </c>
      <c r="Q273" s="13"/>
      <c r="R273" s="55">
        <v>0</v>
      </c>
      <c r="S273" s="13"/>
      <c r="T273" s="55">
        <v>0</v>
      </c>
      <c r="U273" s="13"/>
      <c r="V273" s="55">
        <v>0</v>
      </c>
      <c r="W273" s="13"/>
      <c r="X273" s="55">
        <v>0</v>
      </c>
      <c r="Y273" s="13"/>
      <c r="Z273" s="55">
        <v>0</v>
      </c>
      <c r="AA273" s="13"/>
      <c r="AB273" s="55">
        <v>0</v>
      </c>
      <c r="AC273" s="13"/>
      <c r="AD273" s="55">
        <v>0</v>
      </c>
      <c r="AE273" s="13"/>
      <c r="AF273" s="55">
        <v>30792.486465923001</v>
      </c>
      <c r="AG273" s="13">
        <v>4.7443156319810515E-3</v>
      </c>
      <c r="AH273" s="55">
        <v>71059.973840005798</v>
      </c>
      <c r="AI273" s="13">
        <v>2.7422787477354858E-3</v>
      </c>
      <c r="AJ273" s="55">
        <v>16580.829427414199</v>
      </c>
      <c r="AK273" s="13">
        <v>4.5101252472854684E-3</v>
      </c>
      <c r="AL273" s="55">
        <v>118433.28973334299</v>
      </c>
      <c r="AM273" s="13">
        <v>9.4604848812702091E-4</v>
      </c>
      <c r="AN273" s="1"/>
    </row>
    <row r="274" spans="1:40" x14ac:dyDescent="0.3">
      <c r="A274" s="53" t="s">
        <v>832</v>
      </c>
      <c r="B274" s="1" t="s">
        <v>35</v>
      </c>
      <c r="C274" s="18" t="s">
        <v>35</v>
      </c>
      <c r="D274" s="18" t="s">
        <v>35</v>
      </c>
      <c r="E274" s="18" t="s">
        <v>35</v>
      </c>
      <c r="F274" s="55">
        <v>0</v>
      </c>
      <c r="G274" s="13"/>
      <c r="H274" s="55">
        <v>243.16462965600002</v>
      </c>
      <c r="I274" s="13">
        <v>1.8244219889165361E-4</v>
      </c>
      <c r="J274" s="55">
        <v>3647.4694448400001</v>
      </c>
      <c r="K274" s="13">
        <v>3.4999213419575936E-4</v>
      </c>
      <c r="L274" s="55">
        <v>243.16462965600002</v>
      </c>
      <c r="M274" s="13">
        <v>6.7934239747514271E-5</v>
      </c>
      <c r="N274" s="55">
        <v>0</v>
      </c>
      <c r="O274" s="13"/>
      <c r="P274" s="55">
        <v>6079.1157413999999</v>
      </c>
      <c r="Q274" s="13">
        <v>7.8754978189555591E-4</v>
      </c>
      <c r="R274" s="55">
        <v>21276.905094900001</v>
      </c>
      <c r="S274" s="13">
        <v>6.8683576870853834E-4</v>
      </c>
      <c r="T274" s="55">
        <v>0</v>
      </c>
      <c r="U274" s="13"/>
      <c r="V274" s="55">
        <v>0</v>
      </c>
      <c r="W274" s="13"/>
      <c r="X274" s="55">
        <v>0</v>
      </c>
      <c r="Y274" s="13"/>
      <c r="Z274" s="55">
        <v>0</v>
      </c>
      <c r="AA274" s="13"/>
      <c r="AB274" s="55">
        <v>0</v>
      </c>
      <c r="AC274" s="13"/>
      <c r="AD274" s="55">
        <v>0</v>
      </c>
      <c r="AE274" s="13"/>
      <c r="AF274" s="55">
        <v>0</v>
      </c>
      <c r="AG274" s="13"/>
      <c r="AH274" s="55">
        <v>4498.5456486359999</v>
      </c>
      <c r="AI274" s="13">
        <v>1.7360358386491975E-4</v>
      </c>
      <c r="AJ274" s="55">
        <v>0</v>
      </c>
      <c r="AK274" s="13"/>
      <c r="AL274" s="55">
        <v>35988.365189087999</v>
      </c>
      <c r="AM274" s="13">
        <v>2.8747608509361954E-4</v>
      </c>
      <c r="AN274" s="1"/>
    </row>
    <row r="275" spans="1:40" x14ac:dyDescent="0.3">
      <c r="A275" s="56" t="s">
        <v>833</v>
      </c>
      <c r="B275" s="1" t="s">
        <v>584</v>
      </c>
      <c r="C275" s="18">
        <v>8.375</v>
      </c>
      <c r="D275" s="18">
        <v>2.9808219178082194</v>
      </c>
      <c r="E275" s="18" t="s">
        <v>583</v>
      </c>
      <c r="F275" s="55">
        <v>0</v>
      </c>
      <c r="G275" s="13"/>
      <c r="H275" s="55">
        <v>243.16462965600002</v>
      </c>
      <c r="I275" s="13">
        <v>1.8244219889165361E-4</v>
      </c>
      <c r="J275" s="55">
        <v>3647.4694448400001</v>
      </c>
      <c r="K275" s="13">
        <v>3.4999213419575936E-4</v>
      </c>
      <c r="L275" s="55">
        <v>243.16462965600002</v>
      </c>
      <c r="M275" s="13">
        <v>6.7934239747514271E-5</v>
      </c>
      <c r="N275" s="55">
        <v>0</v>
      </c>
      <c r="O275" s="13"/>
      <c r="P275" s="55">
        <v>6079.1157413999999</v>
      </c>
      <c r="Q275" s="13">
        <v>7.8754978189555591E-4</v>
      </c>
      <c r="R275" s="55">
        <v>21276.905094900001</v>
      </c>
      <c r="S275" s="13">
        <v>6.8683576870853834E-4</v>
      </c>
      <c r="T275" s="55">
        <v>0</v>
      </c>
      <c r="U275" s="13"/>
      <c r="V275" s="55">
        <v>0</v>
      </c>
      <c r="W275" s="13"/>
      <c r="X275" s="55">
        <v>0</v>
      </c>
      <c r="Y275" s="13"/>
      <c r="Z275" s="55">
        <v>0</v>
      </c>
      <c r="AA275" s="13"/>
      <c r="AB275" s="55">
        <v>0</v>
      </c>
      <c r="AC275" s="13"/>
      <c r="AD275" s="55">
        <v>0</v>
      </c>
      <c r="AE275" s="13"/>
      <c r="AF275" s="55">
        <v>0</v>
      </c>
      <c r="AG275" s="13"/>
      <c r="AH275" s="55">
        <v>4498.5456486359999</v>
      </c>
      <c r="AI275" s="13">
        <v>1.7360358386491975E-4</v>
      </c>
      <c r="AJ275" s="55">
        <v>0</v>
      </c>
      <c r="AK275" s="13"/>
      <c r="AL275" s="55">
        <v>35988.365189087999</v>
      </c>
      <c r="AM275" s="13">
        <v>2.8747608509361954E-4</v>
      </c>
      <c r="AN275" s="1"/>
    </row>
    <row r="276" spans="1:40" x14ac:dyDescent="0.3">
      <c r="A276" s="53" t="s">
        <v>834</v>
      </c>
      <c r="B276" s="1" t="s">
        <v>35</v>
      </c>
      <c r="C276" s="18" t="s">
        <v>35</v>
      </c>
      <c r="D276" s="18" t="s">
        <v>35</v>
      </c>
      <c r="E276" s="18" t="s">
        <v>35</v>
      </c>
      <c r="F276" s="55">
        <v>0</v>
      </c>
      <c r="G276" s="13"/>
      <c r="H276" s="55">
        <v>0</v>
      </c>
      <c r="I276" s="13"/>
      <c r="J276" s="55">
        <v>0</v>
      </c>
      <c r="K276" s="13"/>
      <c r="L276" s="55">
        <v>0</v>
      </c>
      <c r="M276" s="13"/>
      <c r="N276" s="55">
        <v>0</v>
      </c>
      <c r="O276" s="13"/>
      <c r="P276" s="55">
        <v>0</v>
      </c>
      <c r="Q276" s="13"/>
      <c r="R276" s="55">
        <v>0</v>
      </c>
      <c r="S276" s="13"/>
      <c r="T276" s="55">
        <v>0</v>
      </c>
      <c r="U276" s="13"/>
      <c r="V276" s="55">
        <v>0</v>
      </c>
      <c r="W276" s="13"/>
      <c r="X276" s="55">
        <v>0</v>
      </c>
      <c r="Y276" s="13"/>
      <c r="Z276" s="55">
        <v>2385.0577560000002</v>
      </c>
      <c r="AA276" s="13">
        <v>1.4583082061809643E-4</v>
      </c>
      <c r="AB276" s="55">
        <v>0</v>
      </c>
      <c r="AC276" s="13"/>
      <c r="AD276" s="55">
        <v>0</v>
      </c>
      <c r="AE276" s="13"/>
      <c r="AF276" s="55">
        <v>0</v>
      </c>
      <c r="AG276" s="13"/>
      <c r="AH276" s="55">
        <v>4173.8510729999998</v>
      </c>
      <c r="AI276" s="13">
        <v>1.6107328043029744E-4</v>
      </c>
      <c r="AJ276" s="55">
        <v>0</v>
      </c>
      <c r="AK276" s="13"/>
      <c r="AL276" s="55">
        <v>6558.908829</v>
      </c>
      <c r="AM276" s="13">
        <v>5.2392750344175298E-5</v>
      </c>
      <c r="AN276" s="1"/>
    </row>
    <row r="277" spans="1:40" x14ac:dyDescent="0.3">
      <c r="A277" s="56" t="s">
        <v>835</v>
      </c>
      <c r="B277" s="1" t="s">
        <v>584</v>
      </c>
      <c r="C277" s="18">
        <v>9.46875</v>
      </c>
      <c r="D277" s="18">
        <v>1.6301369863013699</v>
      </c>
      <c r="E277" s="18" t="s">
        <v>583</v>
      </c>
      <c r="F277" s="55">
        <v>0</v>
      </c>
      <c r="G277" s="13"/>
      <c r="H277" s="55">
        <v>0</v>
      </c>
      <c r="I277" s="13"/>
      <c r="J277" s="55">
        <v>0</v>
      </c>
      <c r="K277" s="13"/>
      <c r="L277" s="55">
        <v>0</v>
      </c>
      <c r="M277" s="13"/>
      <c r="N277" s="55">
        <v>0</v>
      </c>
      <c r="O277" s="13"/>
      <c r="P277" s="55">
        <v>0</v>
      </c>
      <c r="Q277" s="13"/>
      <c r="R277" s="55">
        <v>0</v>
      </c>
      <c r="S277" s="13"/>
      <c r="T277" s="55">
        <v>0</v>
      </c>
      <c r="U277" s="13"/>
      <c r="V277" s="55">
        <v>0</v>
      </c>
      <c r="W277" s="13"/>
      <c r="X277" s="55">
        <v>0</v>
      </c>
      <c r="Y277" s="13"/>
      <c r="Z277" s="55">
        <v>2385.0577560000002</v>
      </c>
      <c r="AA277" s="13">
        <v>1.4583082061809643E-4</v>
      </c>
      <c r="AB277" s="55">
        <v>0</v>
      </c>
      <c r="AC277" s="13"/>
      <c r="AD277" s="55">
        <v>0</v>
      </c>
      <c r="AE277" s="13"/>
      <c r="AF277" s="55">
        <v>0</v>
      </c>
      <c r="AG277" s="13"/>
      <c r="AH277" s="55">
        <v>4173.8510729999998</v>
      </c>
      <c r="AI277" s="13">
        <v>1.6107328043029744E-4</v>
      </c>
      <c r="AJ277" s="55">
        <v>0</v>
      </c>
      <c r="AK277" s="13"/>
      <c r="AL277" s="55">
        <v>6558.908829</v>
      </c>
      <c r="AM277" s="13">
        <v>5.2392750344175298E-5</v>
      </c>
      <c r="AN277" s="1"/>
    </row>
    <row r="278" spans="1:40" x14ac:dyDescent="0.3">
      <c r="A278" s="53" t="s">
        <v>836</v>
      </c>
      <c r="B278" s="1" t="s">
        <v>35</v>
      </c>
      <c r="C278" s="18" t="s">
        <v>35</v>
      </c>
      <c r="D278" s="18" t="s">
        <v>35</v>
      </c>
      <c r="E278" s="18" t="s">
        <v>35</v>
      </c>
      <c r="F278" s="55">
        <v>0</v>
      </c>
      <c r="G278" s="13"/>
      <c r="H278" s="55">
        <v>0</v>
      </c>
      <c r="I278" s="13"/>
      <c r="J278" s="55">
        <v>0</v>
      </c>
      <c r="K278" s="13"/>
      <c r="L278" s="55">
        <v>0</v>
      </c>
      <c r="M278" s="13"/>
      <c r="N278" s="55">
        <v>0</v>
      </c>
      <c r="O278" s="13"/>
      <c r="P278" s="55">
        <v>21499.1685610471</v>
      </c>
      <c r="Q278" s="13">
        <v>2.7852184810169662E-3</v>
      </c>
      <c r="R278" s="55">
        <v>245709.417745385</v>
      </c>
      <c r="S278" s="13">
        <v>7.9316994677261828E-3</v>
      </c>
      <c r="T278" s="55">
        <v>0</v>
      </c>
      <c r="U278" s="13"/>
      <c r="V278" s="55">
        <v>0</v>
      </c>
      <c r="W278" s="13"/>
      <c r="X278" s="55">
        <v>33113.608655054602</v>
      </c>
      <c r="Y278" s="13">
        <v>6.5301123510058566E-3</v>
      </c>
      <c r="Z278" s="55">
        <v>122609.09677294899</v>
      </c>
      <c r="AA278" s="13">
        <v>7.4967514529416497E-3</v>
      </c>
      <c r="AB278" s="55">
        <v>7630.1947590158006</v>
      </c>
      <c r="AC278" s="13">
        <v>2.0324128582738981E-3</v>
      </c>
      <c r="AD278" s="55">
        <v>0</v>
      </c>
      <c r="AE278" s="13"/>
      <c r="AF278" s="55">
        <v>0</v>
      </c>
      <c r="AG278" s="13"/>
      <c r="AH278" s="55">
        <v>144225.278645666</v>
      </c>
      <c r="AI278" s="13">
        <v>5.5658044204566545E-3</v>
      </c>
      <c r="AJ278" s="55">
        <v>43877.6747810819</v>
      </c>
      <c r="AK278" s="13">
        <v>1.1935097076334869E-2</v>
      </c>
      <c r="AL278" s="55">
        <v>618664.43992019934</v>
      </c>
      <c r="AM278" s="13">
        <v>4.9419091487051441E-3</v>
      </c>
      <c r="AN278" s="1"/>
    </row>
    <row r="279" spans="1:40" x14ac:dyDescent="0.3">
      <c r="A279" s="56" t="s">
        <v>837</v>
      </c>
      <c r="B279" s="1" t="s">
        <v>844</v>
      </c>
      <c r="C279" s="18">
        <v>6.45</v>
      </c>
      <c r="D279" s="18">
        <v>13.421917808219177</v>
      </c>
      <c r="E279" s="18" t="s">
        <v>583</v>
      </c>
      <c r="F279" s="55">
        <v>0</v>
      </c>
      <c r="G279" s="13"/>
      <c r="H279" s="55">
        <v>0</v>
      </c>
      <c r="I279" s="13"/>
      <c r="J279" s="55">
        <v>0</v>
      </c>
      <c r="K279" s="13"/>
      <c r="L279" s="55">
        <v>0</v>
      </c>
      <c r="M279" s="13"/>
      <c r="N279" s="55">
        <v>0</v>
      </c>
      <c r="O279" s="13"/>
      <c r="P279" s="55">
        <v>21499.1685610471</v>
      </c>
      <c r="Q279" s="13">
        <v>2.7852184810169662E-3</v>
      </c>
      <c r="R279" s="55">
        <v>245709.417745385</v>
      </c>
      <c r="S279" s="13">
        <v>7.9316994677261828E-3</v>
      </c>
      <c r="T279" s="55">
        <v>0</v>
      </c>
      <c r="U279" s="13"/>
      <c r="V279" s="55">
        <v>0</v>
      </c>
      <c r="W279" s="13"/>
      <c r="X279" s="55">
        <v>33113.608655054602</v>
      </c>
      <c r="Y279" s="13">
        <v>6.5301123510058566E-3</v>
      </c>
      <c r="Z279" s="55">
        <v>122609.09677294899</v>
      </c>
      <c r="AA279" s="13">
        <v>7.4967514529416497E-3</v>
      </c>
      <c r="AB279" s="55">
        <v>7630.1947590158006</v>
      </c>
      <c r="AC279" s="13">
        <v>2.0324128582738981E-3</v>
      </c>
      <c r="AD279" s="55">
        <v>0</v>
      </c>
      <c r="AE279" s="13"/>
      <c r="AF279" s="55">
        <v>0</v>
      </c>
      <c r="AG279" s="13"/>
      <c r="AH279" s="55">
        <v>144225.278645666</v>
      </c>
      <c r="AI279" s="13">
        <v>5.5658044204566545E-3</v>
      </c>
      <c r="AJ279" s="55">
        <v>43877.6747810819</v>
      </c>
      <c r="AK279" s="13">
        <v>1.1935097076334869E-2</v>
      </c>
      <c r="AL279" s="55">
        <v>618664.43992019934</v>
      </c>
      <c r="AM279" s="13">
        <v>4.9419091487051441E-3</v>
      </c>
      <c r="AN279" s="1"/>
    </row>
    <row r="280" spans="1:40" x14ac:dyDescent="0.3">
      <c r="A280" s="53" t="s">
        <v>838</v>
      </c>
      <c r="B280" s="1" t="s">
        <v>35</v>
      </c>
      <c r="C280" s="18" t="s">
        <v>35</v>
      </c>
      <c r="D280" s="18" t="s">
        <v>35</v>
      </c>
      <c r="E280" s="18" t="s">
        <v>35</v>
      </c>
      <c r="F280" s="55">
        <v>0</v>
      </c>
      <c r="G280" s="13"/>
      <c r="H280" s="55">
        <v>0</v>
      </c>
      <c r="I280" s="13"/>
      <c r="J280" s="55">
        <v>0</v>
      </c>
      <c r="K280" s="13"/>
      <c r="L280" s="55">
        <v>0</v>
      </c>
      <c r="M280" s="13"/>
      <c r="N280" s="55">
        <v>0</v>
      </c>
      <c r="O280" s="13"/>
      <c r="P280" s="55">
        <v>1640.0103584142</v>
      </c>
      <c r="Q280" s="13">
        <v>2.124634330087795E-4</v>
      </c>
      <c r="R280" s="55">
        <v>18739.103274033201</v>
      </c>
      <c r="S280" s="13">
        <v>6.0491346578475549E-4</v>
      </c>
      <c r="T280" s="55">
        <v>0</v>
      </c>
      <c r="U280" s="13"/>
      <c r="V280" s="55">
        <v>0</v>
      </c>
      <c r="W280" s="13"/>
      <c r="X280" s="55">
        <v>329.06710411519998</v>
      </c>
      <c r="Y280" s="13">
        <v>6.4893113380573488E-5</v>
      </c>
      <c r="Z280" s="55">
        <v>1218.5766199266</v>
      </c>
      <c r="AA280" s="13">
        <v>7.4508060873106291E-5</v>
      </c>
      <c r="AB280" s="55">
        <v>75.722827935599994</v>
      </c>
      <c r="AC280" s="13">
        <v>2.016987167717152E-5</v>
      </c>
      <c r="AD280" s="55">
        <v>0</v>
      </c>
      <c r="AE280" s="13"/>
      <c r="AF280" s="55">
        <v>0</v>
      </c>
      <c r="AG280" s="13"/>
      <c r="AH280" s="55">
        <v>0</v>
      </c>
      <c r="AI280" s="13"/>
      <c r="AJ280" s="55">
        <v>0</v>
      </c>
      <c r="AK280" s="13"/>
      <c r="AL280" s="55">
        <v>22002.480184424803</v>
      </c>
      <c r="AM280" s="13">
        <v>1.7575643774133526E-4</v>
      </c>
      <c r="AN280" s="1"/>
    </row>
    <row r="281" spans="1:40" x14ac:dyDescent="0.3">
      <c r="A281" s="56" t="s">
        <v>839</v>
      </c>
      <c r="B281" s="1" t="s">
        <v>844</v>
      </c>
      <c r="C281" s="18">
        <v>5.2</v>
      </c>
      <c r="D281" s="18">
        <v>4.1698630136986301</v>
      </c>
      <c r="E281" s="18" t="s">
        <v>583</v>
      </c>
      <c r="F281" s="55">
        <v>0</v>
      </c>
      <c r="G281" s="13"/>
      <c r="H281" s="55">
        <v>0</v>
      </c>
      <c r="I281" s="13"/>
      <c r="J281" s="55">
        <v>0</v>
      </c>
      <c r="K281" s="13"/>
      <c r="L281" s="55">
        <v>0</v>
      </c>
      <c r="M281" s="13"/>
      <c r="N281" s="55">
        <v>0</v>
      </c>
      <c r="O281" s="13"/>
      <c r="P281" s="55">
        <v>995.43147123400001</v>
      </c>
      <c r="Q281" s="13">
        <v>1.2895820237858601E-4</v>
      </c>
      <c r="R281" s="55">
        <v>11375.291969728001</v>
      </c>
      <c r="S281" s="13">
        <v>3.672036590596502E-4</v>
      </c>
      <c r="T281" s="55">
        <v>0</v>
      </c>
      <c r="U281" s="13"/>
      <c r="V281" s="55">
        <v>0</v>
      </c>
      <c r="W281" s="13"/>
      <c r="X281" s="55">
        <v>0</v>
      </c>
      <c r="Y281" s="13"/>
      <c r="Z281" s="55">
        <v>0</v>
      </c>
      <c r="AA281" s="13"/>
      <c r="AB281" s="55">
        <v>0</v>
      </c>
      <c r="AC281" s="13"/>
      <c r="AD281" s="55">
        <v>0</v>
      </c>
      <c r="AE281" s="13"/>
      <c r="AF281" s="55">
        <v>0</v>
      </c>
      <c r="AG281" s="13"/>
      <c r="AH281" s="55">
        <v>0</v>
      </c>
      <c r="AI281" s="13"/>
      <c r="AJ281" s="55">
        <v>0</v>
      </c>
      <c r="AK281" s="13"/>
      <c r="AL281" s="55">
        <v>12370.723440962</v>
      </c>
      <c r="AM281" s="13">
        <v>9.8817690825865154E-5</v>
      </c>
      <c r="AN281" s="1"/>
    </row>
    <row r="282" spans="1:40" x14ac:dyDescent="0.3">
      <c r="A282" s="56" t="s">
        <v>840</v>
      </c>
      <c r="B282" s="1" t="s">
        <v>844</v>
      </c>
      <c r="C282" s="18">
        <v>5.2</v>
      </c>
      <c r="D282" s="18">
        <v>4.1698630136986301</v>
      </c>
      <c r="E282" s="18" t="s">
        <v>583</v>
      </c>
      <c r="F282" s="55">
        <v>0</v>
      </c>
      <c r="G282" s="13"/>
      <c r="H282" s="55">
        <v>0</v>
      </c>
      <c r="I282" s="13"/>
      <c r="J282" s="55">
        <v>0</v>
      </c>
      <c r="K282" s="13"/>
      <c r="L282" s="55">
        <v>0</v>
      </c>
      <c r="M282" s="13"/>
      <c r="N282" s="55">
        <v>0</v>
      </c>
      <c r="O282" s="13"/>
      <c r="P282" s="55">
        <v>644.57888718020001</v>
      </c>
      <c r="Q282" s="13">
        <v>8.3505230630193485E-5</v>
      </c>
      <c r="R282" s="55">
        <v>7363.8113043052008</v>
      </c>
      <c r="S282" s="13">
        <v>2.3770980672510524E-4</v>
      </c>
      <c r="T282" s="55">
        <v>0</v>
      </c>
      <c r="U282" s="13"/>
      <c r="V282" s="55">
        <v>0</v>
      </c>
      <c r="W282" s="13"/>
      <c r="X282" s="55">
        <v>329.06710411519998</v>
      </c>
      <c r="Y282" s="13">
        <v>6.4893113380573488E-5</v>
      </c>
      <c r="Z282" s="55">
        <v>1218.5766199266</v>
      </c>
      <c r="AA282" s="13">
        <v>7.4508060873106291E-5</v>
      </c>
      <c r="AB282" s="55">
        <v>75.722827935599994</v>
      </c>
      <c r="AC282" s="13">
        <v>2.016987167717152E-5</v>
      </c>
      <c r="AD282" s="55">
        <v>0</v>
      </c>
      <c r="AE282" s="13"/>
      <c r="AF282" s="55">
        <v>0</v>
      </c>
      <c r="AG282" s="13"/>
      <c r="AH282" s="55">
        <v>0</v>
      </c>
      <c r="AI282" s="13"/>
      <c r="AJ282" s="55">
        <v>0</v>
      </c>
      <c r="AK282" s="13"/>
      <c r="AL282" s="55">
        <v>9631.7567434628018</v>
      </c>
      <c r="AM282" s="13">
        <v>7.6938746915470094E-5</v>
      </c>
      <c r="AN282" s="1"/>
    </row>
    <row r="283" spans="1:40" x14ac:dyDescent="0.3">
      <c r="A283" s="53" t="s">
        <v>841</v>
      </c>
      <c r="B283" s="1" t="s">
        <v>35</v>
      </c>
      <c r="C283" s="18" t="s">
        <v>35</v>
      </c>
      <c r="D283" s="18" t="s">
        <v>35</v>
      </c>
      <c r="E283" s="18" t="s">
        <v>35</v>
      </c>
      <c r="F283" s="55">
        <v>0</v>
      </c>
      <c r="G283" s="13"/>
      <c r="H283" s="55">
        <v>0</v>
      </c>
      <c r="I283" s="13"/>
      <c r="J283" s="55">
        <v>0</v>
      </c>
      <c r="K283" s="13"/>
      <c r="L283" s="55">
        <v>0</v>
      </c>
      <c r="M283" s="13"/>
      <c r="N283" s="55">
        <v>0</v>
      </c>
      <c r="O283" s="13"/>
      <c r="P283" s="55">
        <v>0</v>
      </c>
      <c r="Q283" s="13"/>
      <c r="R283" s="55">
        <v>78619.522558339188</v>
      </c>
      <c r="S283" s="13">
        <v>2.5379020102316695E-3</v>
      </c>
      <c r="T283" s="55">
        <v>0</v>
      </c>
      <c r="U283" s="13"/>
      <c r="V283" s="55">
        <v>0</v>
      </c>
      <c r="W283" s="13"/>
      <c r="X283" s="55">
        <v>13281.964779147</v>
      </c>
      <c r="Y283" s="13">
        <v>2.6192470640524208E-3</v>
      </c>
      <c r="Z283" s="55">
        <v>49177.179563360398</v>
      </c>
      <c r="AA283" s="13">
        <v>3.0068657387298625E-3</v>
      </c>
      <c r="AB283" s="55">
        <v>3060.4559531417999</v>
      </c>
      <c r="AC283" s="13">
        <v>8.1519675811638252E-4</v>
      </c>
      <c r="AD283" s="55">
        <v>0</v>
      </c>
      <c r="AE283" s="13"/>
      <c r="AF283" s="55">
        <v>0</v>
      </c>
      <c r="AG283" s="13"/>
      <c r="AH283" s="55">
        <v>0</v>
      </c>
      <c r="AI283" s="13"/>
      <c r="AJ283" s="55">
        <v>0</v>
      </c>
      <c r="AK283" s="13"/>
      <c r="AL283" s="55">
        <v>144139.1228539884</v>
      </c>
      <c r="AM283" s="13">
        <v>1.1513874144929704E-3</v>
      </c>
    </row>
    <row r="284" spans="1:40" x14ac:dyDescent="0.3">
      <c r="A284" s="56" t="s">
        <v>842</v>
      </c>
      <c r="B284" s="1" t="s">
        <v>844</v>
      </c>
      <c r="C284" s="18">
        <v>5.9649999999999999</v>
      </c>
      <c r="D284" s="18">
        <v>4.9232876712328766</v>
      </c>
      <c r="E284" s="18" t="s">
        <v>583</v>
      </c>
      <c r="F284" s="55">
        <v>0</v>
      </c>
      <c r="G284" s="13"/>
      <c r="H284" s="55">
        <v>0</v>
      </c>
      <c r="I284" s="13"/>
      <c r="J284" s="55">
        <v>0</v>
      </c>
      <c r="K284" s="13"/>
      <c r="L284" s="55">
        <v>0</v>
      </c>
      <c r="M284" s="13"/>
      <c r="N284" s="55">
        <v>0</v>
      </c>
      <c r="O284" s="13"/>
      <c r="P284" s="55">
        <v>0</v>
      </c>
      <c r="Q284" s="13"/>
      <c r="R284" s="55">
        <v>78619.522558339188</v>
      </c>
      <c r="S284" s="13">
        <v>2.5379020102316695E-3</v>
      </c>
      <c r="T284" s="55">
        <v>0</v>
      </c>
      <c r="U284" s="13"/>
      <c r="V284" s="55">
        <v>0</v>
      </c>
      <c r="W284" s="13"/>
      <c r="X284" s="55">
        <v>13281.964779147</v>
      </c>
      <c r="Y284" s="13">
        <v>2.6192470640524208E-3</v>
      </c>
      <c r="Z284" s="55">
        <v>49177.179563360398</v>
      </c>
      <c r="AA284" s="13">
        <v>3.0068657387298625E-3</v>
      </c>
      <c r="AB284" s="55">
        <v>3060.4559531417999</v>
      </c>
      <c r="AC284" s="13">
        <v>8.1519675811638252E-4</v>
      </c>
      <c r="AD284" s="55">
        <v>0</v>
      </c>
      <c r="AE284" s="13"/>
      <c r="AF284" s="55">
        <v>0</v>
      </c>
      <c r="AG284" s="13"/>
      <c r="AH284" s="55">
        <v>0</v>
      </c>
      <c r="AI284" s="13"/>
      <c r="AJ284" s="55">
        <v>0</v>
      </c>
      <c r="AK284" s="13"/>
      <c r="AL284" s="55">
        <v>144139.1228539884</v>
      </c>
      <c r="AM284" s="13">
        <v>1.1513874144929704E-3</v>
      </c>
    </row>
    <row r="285" spans="1:40" x14ac:dyDescent="0.3">
      <c r="A285" s="33" t="s">
        <v>37</v>
      </c>
      <c r="B285" s="33" t="s">
        <v>35</v>
      </c>
      <c r="C285" s="33" t="s">
        <v>35</v>
      </c>
      <c r="D285" s="33" t="s">
        <v>35</v>
      </c>
      <c r="E285" s="33" t="s">
        <v>35</v>
      </c>
      <c r="F285" s="34">
        <v>107248.90721252267</v>
      </c>
      <c r="G285" s="35">
        <v>0.56944115952330254</v>
      </c>
      <c r="H285" s="34">
        <v>546745.29069983726</v>
      </c>
      <c r="I285" s="35">
        <v>0.41021349696314008</v>
      </c>
      <c r="J285" s="34">
        <v>3843041.5755346469</v>
      </c>
      <c r="K285" s="35">
        <v>0.36875821529559294</v>
      </c>
      <c r="L285" s="34">
        <v>151691.88067401611</v>
      </c>
      <c r="M285" s="35">
        <v>4.2378994856440727E-2</v>
      </c>
      <c r="N285" s="34">
        <v>558764.91950489709</v>
      </c>
      <c r="O285" s="35">
        <v>0.2328676242138091</v>
      </c>
      <c r="P285" s="34">
        <v>3635886.8644443769</v>
      </c>
      <c r="Q285" s="35">
        <v>0.47102934520385453</v>
      </c>
      <c r="R285" s="34">
        <v>11303948.701294947</v>
      </c>
      <c r="S285" s="35">
        <v>0.36490064043932741</v>
      </c>
      <c r="T285" s="34">
        <v>38736.169832651496</v>
      </c>
      <c r="U285" s="35">
        <v>9.2729896892151196E-3</v>
      </c>
      <c r="V285" s="34">
        <v>788715.59532617102</v>
      </c>
      <c r="W285" s="35">
        <v>0.50607022844830685</v>
      </c>
      <c r="X285" s="34">
        <v>1992128.4911099749</v>
      </c>
      <c r="Y285" s="35">
        <v>0.39285427934180139</v>
      </c>
      <c r="Z285" s="34">
        <v>6026606.2072488479</v>
      </c>
      <c r="AA285" s="35">
        <v>0.36848790203687376</v>
      </c>
      <c r="AB285" s="34">
        <v>37480.442401632499</v>
      </c>
      <c r="AC285" s="35">
        <v>9.9834585455192033E-3</v>
      </c>
      <c r="AD285" s="34">
        <v>777020.15346001624</v>
      </c>
      <c r="AE285" s="35">
        <v>0.49395678545740862</v>
      </c>
      <c r="AF285" s="34">
        <v>2924525.9399381136</v>
      </c>
      <c r="AG285" s="35">
        <v>0.45059284667827426</v>
      </c>
      <c r="AH285" s="34">
        <v>10521095.596020678</v>
      </c>
      <c r="AI285" s="35">
        <v>0.40602008833864461</v>
      </c>
      <c r="AJ285" s="34">
        <v>75117.732047206111</v>
      </c>
      <c r="AK285" s="35">
        <v>2.0432655755132735E-2</v>
      </c>
      <c r="AL285" s="34">
        <v>43328754.466750577</v>
      </c>
      <c r="AM285" s="35">
        <v>0.34611132349687551</v>
      </c>
    </row>
    <row r="286" spans="1:40" x14ac:dyDescent="0.3">
      <c r="A286" s="21" t="s">
        <v>111</v>
      </c>
    </row>
    <row r="287" spans="1:40" x14ac:dyDescent="0.3">
      <c r="A287" s="21" t="s">
        <v>112</v>
      </c>
    </row>
  </sheetData>
  <mergeCells count="24">
    <mergeCell ref="V7:W7"/>
    <mergeCell ref="A2:AI2"/>
    <mergeCell ref="A4:AI4"/>
    <mergeCell ref="A5:AI5"/>
    <mergeCell ref="B7:B8"/>
    <mergeCell ref="C7:C8"/>
    <mergeCell ref="D7:D8"/>
    <mergeCell ref="E7:E8"/>
    <mergeCell ref="F7:G7"/>
    <mergeCell ref="H7:I7"/>
    <mergeCell ref="J7:K7"/>
    <mergeCell ref="L7:M7"/>
    <mergeCell ref="N7:O7"/>
    <mergeCell ref="P7:Q7"/>
    <mergeCell ref="R7:S7"/>
    <mergeCell ref="T7:U7"/>
    <mergeCell ref="AJ7:AK7"/>
    <mergeCell ref="AL7:AM7"/>
    <mergeCell ref="X7:Y7"/>
    <mergeCell ref="Z7:AA7"/>
    <mergeCell ref="AB7:AC7"/>
    <mergeCell ref="AD7:AE7"/>
    <mergeCell ref="AF7:AG7"/>
    <mergeCell ref="AH7:AI7"/>
  </mergeCells>
  <conditionalFormatting sqref="C11:C284">
    <cfRule type="cellIs" dxfId="3" priority="1" operator="equal">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AA490-99D8-41C9-8AE9-2E25888C8E25}">
  <sheetPr codeName="Hoja7"/>
  <dimension ref="A1:S283"/>
  <sheetViews>
    <sheetView zoomScale="80" zoomScaleNormal="80" workbookViewId="0"/>
  </sheetViews>
  <sheetFormatPr baseColWidth="10" defaultRowHeight="14.4" x14ac:dyDescent="0.3"/>
  <cols>
    <col min="1" max="1" width="32.33203125" customWidth="1"/>
    <col min="2" max="2" width="11.5546875" customWidth="1"/>
  </cols>
  <sheetData>
    <row r="1" spans="1:19" x14ac:dyDescent="0.3">
      <c r="A1" s="1"/>
      <c r="B1" s="1"/>
      <c r="C1" s="1"/>
      <c r="D1" s="1"/>
      <c r="E1" s="1"/>
      <c r="F1" s="1"/>
      <c r="G1" s="1"/>
      <c r="H1" s="1"/>
      <c r="I1" s="1"/>
      <c r="J1" s="1"/>
      <c r="K1" s="1"/>
      <c r="L1" s="1"/>
      <c r="M1" s="1"/>
      <c r="N1" s="1"/>
      <c r="O1" s="1"/>
      <c r="P1" s="1"/>
      <c r="Q1" s="45"/>
      <c r="R1" s="45"/>
      <c r="S1" s="1"/>
    </row>
    <row r="2" spans="1:19" x14ac:dyDescent="0.3">
      <c r="A2" s="151" t="s">
        <v>31</v>
      </c>
      <c r="B2" s="151"/>
      <c r="C2" s="151"/>
      <c r="D2" s="151"/>
      <c r="E2" s="151"/>
      <c r="F2" s="151"/>
      <c r="G2" s="151"/>
      <c r="H2" s="151"/>
      <c r="I2" s="151"/>
      <c r="J2" s="151"/>
      <c r="K2" s="151"/>
      <c r="L2" s="151"/>
      <c r="M2" s="151"/>
      <c r="N2" s="151"/>
      <c r="O2" s="151"/>
      <c r="P2" s="151"/>
      <c r="Q2" s="151"/>
      <c r="R2" s="46"/>
      <c r="S2" s="25"/>
    </row>
    <row r="3" spans="1:19" x14ac:dyDescent="0.3">
      <c r="A3" s="3"/>
      <c r="B3" s="3"/>
      <c r="C3" s="3"/>
      <c r="D3" s="3"/>
      <c r="E3" s="3"/>
      <c r="F3" s="3"/>
      <c r="G3" s="3"/>
      <c r="H3" s="3"/>
      <c r="I3" s="3"/>
      <c r="J3" s="3"/>
      <c r="K3" s="3"/>
      <c r="L3" s="3"/>
      <c r="M3" s="3"/>
      <c r="N3" s="3"/>
      <c r="O3" s="3"/>
      <c r="P3" s="3"/>
      <c r="Q3" s="47"/>
      <c r="R3" s="47"/>
      <c r="S3" s="3"/>
    </row>
    <row r="4" spans="1:19" x14ac:dyDescent="0.3">
      <c r="A4" s="151" t="s">
        <v>114</v>
      </c>
      <c r="B4" s="151"/>
      <c r="C4" s="151"/>
      <c r="D4" s="151"/>
      <c r="E4" s="151"/>
      <c r="F4" s="151"/>
      <c r="G4" s="151"/>
      <c r="H4" s="151"/>
      <c r="I4" s="151"/>
      <c r="J4" s="151"/>
      <c r="K4" s="151"/>
      <c r="L4" s="151"/>
      <c r="M4" s="151"/>
      <c r="N4" s="151"/>
      <c r="O4" s="151"/>
      <c r="P4" s="151"/>
      <c r="Q4" s="151"/>
      <c r="R4" s="46"/>
      <c r="S4" s="25"/>
    </row>
    <row r="5" spans="1:19" x14ac:dyDescent="0.3">
      <c r="A5" s="3"/>
      <c r="B5" s="3"/>
      <c r="C5" s="3"/>
      <c r="D5" s="3"/>
      <c r="E5" s="3"/>
      <c r="F5" s="3"/>
      <c r="G5" s="3"/>
      <c r="H5" s="3"/>
      <c r="I5" s="3"/>
      <c r="J5" s="3"/>
      <c r="K5" s="3"/>
      <c r="L5" s="3"/>
      <c r="M5" s="3"/>
      <c r="N5" s="3"/>
      <c r="O5" s="3"/>
      <c r="P5" s="3"/>
      <c r="Q5" s="47"/>
      <c r="R5" s="47"/>
      <c r="S5" s="3"/>
    </row>
    <row r="6" spans="1:19" ht="28.8" x14ac:dyDescent="0.3">
      <c r="A6" s="9"/>
      <c r="B6" s="9" t="s">
        <v>1</v>
      </c>
      <c r="C6" s="9" t="s">
        <v>2</v>
      </c>
      <c r="D6" s="9" t="s">
        <v>3</v>
      </c>
      <c r="E6" s="9" t="s">
        <v>4</v>
      </c>
      <c r="F6" s="9" t="s">
        <v>5</v>
      </c>
      <c r="G6" s="9" t="s">
        <v>6</v>
      </c>
      <c r="H6" s="9" t="s">
        <v>7</v>
      </c>
      <c r="I6" s="9" t="s">
        <v>8</v>
      </c>
      <c r="J6" s="9" t="s">
        <v>9</v>
      </c>
      <c r="K6" s="9" t="s">
        <v>10</v>
      </c>
      <c r="L6" s="9" t="s">
        <v>11</v>
      </c>
      <c r="M6" s="9" t="s">
        <v>12</v>
      </c>
      <c r="N6" s="9" t="s">
        <v>13</v>
      </c>
      <c r="O6" s="9" t="s">
        <v>14</v>
      </c>
      <c r="P6" s="9" t="s">
        <v>15</v>
      </c>
      <c r="Q6" s="48" t="s">
        <v>16</v>
      </c>
      <c r="R6" s="48" t="s">
        <v>17</v>
      </c>
      <c r="S6" s="48" t="s">
        <v>32</v>
      </c>
    </row>
    <row r="7" spans="1:19" x14ac:dyDescent="0.3">
      <c r="A7" s="15" t="s">
        <v>517</v>
      </c>
      <c r="B7" s="16"/>
      <c r="C7" s="16"/>
      <c r="D7" s="16"/>
      <c r="E7" s="16"/>
      <c r="F7" s="16"/>
      <c r="G7" s="16"/>
      <c r="H7" s="16"/>
      <c r="I7" s="16"/>
      <c r="J7" s="16"/>
      <c r="K7" s="16"/>
      <c r="L7" s="16"/>
      <c r="M7" s="16"/>
      <c r="N7" s="16"/>
      <c r="O7" s="16"/>
      <c r="P7" s="16"/>
      <c r="Q7" s="16"/>
      <c r="R7" s="2"/>
      <c r="S7" s="16"/>
    </row>
    <row r="8" spans="1:19" x14ac:dyDescent="0.3">
      <c r="A8" s="53" t="s">
        <v>586</v>
      </c>
      <c r="B8" s="2"/>
      <c r="C8" s="2"/>
      <c r="D8" s="2"/>
      <c r="E8" s="2"/>
      <c r="F8" s="2"/>
      <c r="G8" s="2"/>
      <c r="H8" s="2"/>
      <c r="I8" s="2"/>
      <c r="J8" s="2"/>
      <c r="K8" s="2"/>
      <c r="L8" s="2"/>
      <c r="M8" s="2"/>
      <c r="N8" s="2"/>
      <c r="O8" s="2"/>
      <c r="P8" s="2"/>
      <c r="Q8" s="2"/>
      <c r="R8" s="2"/>
      <c r="S8" s="128" t="s">
        <v>35</v>
      </c>
    </row>
    <row r="9" spans="1:19" x14ac:dyDescent="0.3">
      <c r="A9" s="56" t="s">
        <v>587</v>
      </c>
      <c r="B9" s="2"/>
      <c r="C9" s="2">
        <v>1205</v>
      </c>
      <c r="D9" s="2">
        <v>6405</v>
      </c>
      <c r="E9" s="2">
        <v>1700</v>
      </c>
      <c r="F9" s="2"/>
      <c r="G9" s="2"/>
      <c r="H9" s="2"/>
      <c r="I9" s="2"/>
      <c r="J9" s="2"/>
      <c r="K9" s="2">
        <v>2000</v>
      </c>
      <c r="L9" s="2">
        <v>6014</v>
      </c>
      <c r="M9" s="2"/>
      <c r="N9" s="2"/>
      <c r="O9" s="2">
        <v>1000</v>
      </c>
      <c r="P9" s="2">
        <v>2000</v>
      </c>
      <c r="Q9" s="2"/>
      <c r="R9" s="2">
        <v>20324</v>
      </c>
      <c r="S9" s="128">
        <v>0.64829346092503992</v>
      </c>
    </row>
    <row r="10" spans="1:19" x14ac:dyDescent="0.3">
      <c r="A10" s="56" t="s">
        <v>588</v>
      </c>
      <c r="B10" s="2"/>
      <c r="C10" s="2"/>
      <c r="D10" s="2"/>
      <c r="E10" s="2"/>
      <c r="F10" s="2"/>
      <c r="G10" s="2"/>
      <c r="H10" s="2">
        <v>18367</v>
      </c>
      <c r="I10" s="2"/>
      <c r="J10" s="2"/>
      <c r="K10" s="2"/>
      <c r="L10" s="2"/>
      <c r="M10" s="2"/>
      <c r="N10" s="2"/>
      <c r="O10" s="2"/>
      <c r="P10" s="2"/>
      <c r="Q10" s="2"/>
      <c r="R10" s="2">
        <v>18367</v>
      </c>
      <c r="S10" s="128">
        <v>5.2477142857142854E-2</v>
      </c>
    </row>
    <row r="11" spans="1:19" x14ac:dyDescent="0.3">
      <c r="A11" s="56" t="s">
        <v>589</v>
      </c>
      <c r="B11" s="2"/>
      <c r="C11" s="2"/>
      <c r="D11" s="2"/>
      <c r="E11" s="2"/>
      <c r="F11" s="2"/>
      <c r="G11" s="2"/>
      <c r="H11" s="2">
        <v>2500</v>
      </c>
      <c r="I11" s="2"/>
      <c r="J11" s="2"/>
      <c r="K11" s="2"/>
      <c r="L11" s="2">
        <v>2500</v>
      </c>
      <c r="M11" s="2"/>
      <c r="N11" s="2"/>
      <c r="O11" s="2"/>
      <c r="P11" s="2"/>
      <c r="Q11" s="2"/>
      <c r="R11" s="2">
        <v>5000</v>
      </c>
      <c r="S11" s="128">
        <v>0.3546099290780142</v>
      </c>
    </row>
    <row r="12" spans="1:19" x14ac:dyDescent="0.3">
      <c r="A12" s="53" t="s">
        <v>590</v>
      </c>
      <c r="B12" s="2"/>
      <c r="C12" s="2"/>
      <c r="D12" s="2"/>
      <c r="E12" s="2"/>
      <c r="F12" s="2"/>
      <c r="G12" s="2"/>
      <c r="H12" s="2"/>
      <c r="I12" s="2"/>
      <c r="J12" s="2"/>
      <c r="K12" s="2"/>
      <c r="L12" s="2"/>
      <c r="M12" s="2"/>
      <c r="N12" s="2"/>
      <c r="O12" s="2"/>
      <c r="P12" s="2"/>
      <c r="Q12" s="2"/>
      <c r="R12" s="2"/>
      <c r="S12" s="128" t="s">
        <v>35</v>
      </c>
    </row>
    <row r="13" spans="1:19" x14ac:dyDescent="0.3">
      <c r="A13" s="56" t="s">
        <v>591</v>
      </c>
      <c r="B13" s="2"/>
      <c r="C13" s="2">
        <v>43</v>
      </c>
      <c r="D13" s="2">
        <v>36457</v>
      </c>
      <c r="E13" s="2"/>
      <c r="F13" s="2"/>
      <c r="G13" s="2"/>
      <c r="H13" s="2"/>
      <c r="I13" s="2"/>
      <c r="J13" s="2"/>
      <c r="K13" s="2"/>
      <c r="L13" s="2"/>
      <c r="M13" s="2"/>
      <c r="N13" s="2"/>
      <c r="O13" s="2"/>
      <c r="P13" s="2"/>
      <c r="Q13" s="2"/>
      <c r="R13" s="2">
        <v>36500</v>
      </c>
      <c r="S13" s="128">
        <v>0.1825</v>
      </c>
    </row>
    <row r="14" spans="1:19" x14ac:dyDescent="0.3">
      <c r="A14" s="56" t="s">
        <v>592</v>
      </c>
      <c r="B14" s="2"/>
      <c r="C14" s="2"/>
      <c r="D14" s="2">
        <v>5700</v>
      </c>
      <c r="E14" s="2"/>
      <c r="F14" s="2"/>
      <c r="G14" s="2">
        <v>11088</v>
      </c>
      <c r="H14" s="2">
        <v>28000</v>
      </c>
      <c r="I14" s="2"/>
      <c r="J14" s="2"/>
      <c r="K14" s="2">
        <v>12117</v>
      </c>
      <c r="L14" s="2">
        <v>16964</v>
      </c>
      <c r="M14" s="2"/>
      <c r="N14" s="2"/>
      <c r="O14" s="2"/>
      <c r="P14" s="2"/>
      <c r="Q14" s="2"/>
      <c r="R14" s="2">
        <v>73869</v>
      </c>
      <c r="S14" s="128">
        <v>0.36934499999999998</v>
      </c>
    </row>
    <row r="15" spans="1:19" x14ac:dyDescent="0.3">
      <c r="A15" s="56" t="s">
        <v>593</v>
      </c>
      <c r="B15" s="2"/>
      <c r="C15" s="2"/>
      <c r="D15" s="2"/>
      <c r="E15" s="2"/>
      <c r="F15" s="2"/>
      <c r="G15" s="2"/>
      <c r="H15" s="2"/>
      <c r="I15" s="2"/>
      <c r="J15" s="2"/>
      <c r="K15" s="2"/>
      <c r="L15" s="2">
        <v>7500</v>
      </c>
      <c r="M15" s="2"/>
      <c r="N15" s="2"/>
      <c r="O15" s="2"/>
      <c r="P15" s="2"/>
      <c r="Q15" s="2"/>
      <c r="R15" s="2">
        <v>7500</v>
      </c>
      <c r="S15" s="128">
        <v>7.6530612244897961E-2</v>
      </c>
    </row>
    <row r="16" spans="1:19" x14ac:dyDescent="0.3">
      <c r="A16" s="15" t="s">
        <v>520</v>
      </c>
      <c r="B16" s="16"/>
      <c r="C16" s="16"/>
      <c r="D16" s="16"/>
      <c r="E16" s="16"/>
      <c r="F16" s="16"/>
      <c r="G16" s="16"/>
      <c r="H16" s="16"/>
      <c r="I16" s="16"/>
      <c r="J16" s="16"/>
      <c r="K16" s="16"/>
      <c r="L16" s="16"/>
      <c r="M16" s="16"/>
      <c r="N16" s="16"/>
      <c r="O16" s="16"/>
      <c r="P16" s="16"/>
      <c r="Q16" s="16"/>
      <c r="R16" s="2"/>
      <c r="S16" s="128" t="s">
        <v>35</v>
      </c>
    </row>
    <row r="17" spans="1:19" x14ac:dyDescent="0.3">
      <c r="A17" s="53" t="s">
        <v>176</v>
      </c>
      <c r="B17" s="2"/>
      <c r="C17" s="2"/>
      <c r="D17" s="2"/>
      <c r="E17" s="2"/>
      <c r="F17" s="2"/>
      <c r="G17" s="2"/>
      <c r="H17" s="2"/>
      <c r="I17" s="2"/>
      <c r="J17" s="2"/>
      <c r="K17" s="2"/>
      <c r="L17" s="2"/>
      <c r="M17" s="2"/>
      <c r="N17" s="2"/>
      <c r="O17" s="2"/>
      <c r="P17" s="2"/>
      <c r="Q17" s="2"/>
      <c r="R17" s="2"/>
      <c r="S17" s="128" t="s">
        <v>35</v>
      </c>
    </row>
    <row r="18" spans="1:19" x14ac:dyDescent="0.3">
      <c r="A18" s="56" t="s">
        <v>594</v>
      </c>
      <c r="B18" s="2">
        <v>4000</v>
      </c>
      <c r="C18" s="2"/>
      <c r="D18" s="2"/>
      <c r="E18" s="2"/>
      <c r="F18" s="2"/>
      <c r="G18" s="2"/>
      <c r="H18" s="2"/>
      <c r="I18" s="2"/>
      <c r="J18" s="2">
        <v>20000</v>
      </c>
      <c r="K18" s="2"/>
      <c r="L18" s="2"/>
      <c r="M18" s="2"/>
      <c r="N18" s="2"/>
      <c r="O18" s="2"/>
      <c r="P18" s="2"/>
      <c r="Q18" s="2"/>
      <c r="R18" s="2">
        <v>24000</v>
      </c>
      <c r="S18" s="128">
        <v>0.46178711613945972</v>
      </c>
    </row>
    <row r="19" spans="1:19" x14ac:dyDescent="0.3">
      <c r="A19" s="56" t="s">
        <v>595</v>
      </c>
      <c r="B19" s="2">
        <v>6917</v>
      </c>
      <c r="C19" s="2"/>
      <c r="D19" s="2"/>
      <c r="E19" s="2"/>
      <c r="F19" s="2"/>
      <c r="G19" s="2"/>
      <c r="H19" s="2"/>
      <c r="I19" s="2"/>
      <c r="J19" s="2">
        <v>30000</v>
      </c>
      <c r="K19" s="2"/>
      <c r="L19" s="2"/>
      <c r="M19" s="2"/>
      <c r="N19" s="2">
        <v>12583</v>
      </c>
      <c r="O19" s="2"/>
      <c r="P19" s="2"/>
      <c r="Q19" s="2"/>
      <c r="R19" s="2">
        <v>49500</v>
      </c>
      <c r="S19" s="128">
        <v>0.82499999999999996</v>
      </c>
    </row>
    <row r="20" spans="1:19" x14ac:dyDescent="0.3">
      <c r="A20" s="56" t="s">
        <v>596</v>
      </c>
      <c r="B20" s="2"/>
      <c r="C20" s="2"/>
      <c r="D20" s="2"/>
      <c r="E20" s="2"/>
      <c r="F20" s="2"/>
      <c r="G20" s="2"/>
      <c r="H20" s="2"/>
      <c r="I20" s="2"/>
      <c r="J20" s="2">
        <v>40000</v>
      </c>
      <c r="K20" s="2"/>
      <c r="L20" s="2"/>
      <c r="M20" s="2"/>
      <c r="N20" s="2"/>
      <c r="O20" s="2"/>
      <c r="P20" s="2"/>
      <c r="Q20" s="2"/>
      <c r="R20" s="2">
        <v>40000</v>
      </c>
      <c r="S20" s="128">
        <v>0.83177375753794969</v>
      </c>
    </row>
    <row r="21" spans="1:19" x14ac:dyDescent="0.3">
      <c r="A21" s="56" t="s">
        <v>597</v>
      </c>
      <c r="B21" s="2"/>
      <c r="C21" s="2"/>
      <c r="D21" s="2"/>
      <c r="E21" s="2"/>
      <c r="F21" s="2"/>
      <c r="G21" s="2"/>
      <c r="H21" s="2"/>
      <c r="I21" s="2"/>
      <c r="J21" s="2">
        <v>20000</v>
      </c>
      <c r="K21" s="2"/>
      <c r="L21" s="2"/>
      <c r="M21" s="2"/>
      <c r="N21" s="2">
        <v>18000</v>
      </c>
      <c r="O21" s="2"/>
      <c r="P21" s="2"/>
      <c r="Q21" s="2"/>
      <c r="R21" s="2">
        <v>38000</v>
      </c>
      <c r="S21" s="128">
        <v>0.83443126921387789</v>
      </c>
    </row>
    <row r="22" spans="1:19" x14ac:dyDescent="0.3">
      <c r="A22" s="56" t="s">
        <v>598</v>
      </c>
      <c r="B22" s="2">
        <v>3000</v>
      </c>
      <c r="C22" s="2"/>
      <c r="D22" s="2"/>
      <c r="E22" s="2"/>
      <c r="F22" s="2"/>
      <c r="G22" s="2"/>
      <c r="H22" s="2"/>
      <c r="I22" s="2"/>
      <c r="J22" s="2">
        <v>32900</v>
      </c>
      <c r="K22" s="2"/>
      <c r="L22" s="2"/>
      <c r="M22" s="2"/>
      <c r="N22" s="2">
        <v>10000</v>
      </c>
      <c r="O22" s="2"/>
      <c r="P22" s="2"/>
      <c r="Q22" s="2"/>
      <c r="R22" s="2">
        <v>45900</v>
      </c>
      <c r="S22" s="128">
        <v>0.76500000000000001</v>
      </c>
    </row>
    <row r="23" spans="1:19" x14ac:dyDescent="0.3">
      <c r="A23" s="56" t="s">
        <v>599</v>
      </c>
      <c r="B23" s="2">
        <v>2000</v>
      </c>
      <c r="C23" s="2"/>
      <c r="D23" s="2"/>
      <c r="E23" s="2"/>
      <c r="F23" s="2"/>
      <c r="G23" s="2"/>
      <c r="H23" s="2"/>
      <c r="I23" s="2"/>
      <c r="J23" s="2">
        <v>50000</v>
      </c>
      <c r="K23" s="2"/>
      <c r="L23" s="2"/>
      <c r="M23" s="2"/>
      <c r="N23" s="2">
        <v>10000</v>
      </c>
      <c r="O23" s="2"/>
      <c r="P23" s="2"/>
      <c r="Q23" s="2"/>
      <c r="R23" s="2">
        <v>62000</v>
      </c>
      <c r="S23" s="128">
        <v>0.88571428571428568</v>
      </c>
    </row>
    <row r="24" spans="1:19" x14ac:dyDescent="0.3">
      <c r="A24" s="56" t="s">
        <v>600</v>
      </c>
      <c r="B24" s="2"/>
      <c r="C24" s="2"/>
      <c r="D24" s="2"/>
      <c r="E24" s="2"/>
      <c r="F24" s="2"/>
      <c r="G24" s="2"/>
      <c r="H24" s="2"/>
      <c r="I24" s="2"/>
      <c r="J24" s="2"/>
      <c r="K24" s="2"/>
      <c r="L24" s="2"/>
      <c r="M24" s="2"/>
      <c r="N24" s="2">
        <v>24940</v>
      </c>
      <c r="O24" s="2"/>
      <c r="P24" s="2"/>
      <c r="Q24" s="2"/>
      <c r="R24" s="2">
        <v>24940</v>
      </c>
      <c r="S24" s="128">
        <v>0.49880000000000002</v>
      </c>
    </row>
    <row r="25" spans="1:19" x14ac:dyDescent="0.3">
      <c r="A25" s="53" t="s">
        <v>601</v>
      </c>
      <c r="B25" s="2"/>
      <c r="C25" s="2"/>
      <c r="D25" s="2"/>
      <c r="E25" s="2"/>
      <c r="F25" s="2"/>
      <c r="G25" s="2"/>
      <c r="H25" s="2"/>
      <c r="I25" s="2"/>
      <c r="J25" s="2"/>
      <c r="K25" s="2"/>
      <c r="L25" s="2"/>
      <c r="M25" s="2"/>
      <c r="N25" s="2"/>
      <c r="O25" s="2"/>
      <c r="P25" s="2"/>
      <c r="Q25" s="2"/>
      <c r="R25" s="2"/>
      <c r="S25" s="128" t="s">
        <v>35</v>
      </c>
    </row>
    <row r="26" spans="1:19" x14ac:dyDescent="0.3">
      <c r="A26" s="56" t="s">
        <v>602</v>
      </c>
      <c r="B26" s="2">
        <v>3223</v>
      </c>
      <c r="C26" s="2"/>
      <c r="D26" s="2"/>
      <c r="E26" s="2"/>
      <c r="F26" s="2"/>
      <c r="G26" s="2"/>
      <c r="H26" s="2"/>
      <c r="I26" s="2"/>
      <c r="J26" s="2">
        <v>32225</v>
      </c>
      <c r="K26" s="2"/>
      <c r="L26" s="2"/>
      <c r="M26" s="2"/>
      <c r="N26" s="2"/>
      <c r="O26" s="2"/>
      <c r="P26" s="2"/>
      <c r="Q26" s="2"/>
      <c r="R26" s="2">
        <v>35448</v>
      </c>
      <c r="S26" s="128">
        <v>0.70896000000000003</v>
      </c>
    </row>
    <row r="27" spans="1:19" x14ac:dyDescent="0.3">
      <c r="A27" s="56" t="s">
        <v>603</v>
      </c>
      <c r="B27" s="2"/>
      <c r="C27" s="2">
        <v>1414</v>
      </c>
      <c r="D27" s="2"/>
      <c r="E27" s="2"/>
      <c r="F27" s="2"/>
      <c r="G27" s="2"/>
      <c r="H27" s="2"/>
      <c r="I27" s="2"/>
      <c r="J27" s="2">
        <v>41376</v>
      </c>
      <c r="K27" s="2"/>
      <c r="L27" s="2"/>
      <c r="M27" s="2"/>
      <c r="N27" s="2"/>
      <c r="O27" s="2"/>
      <c r="P27" s="2"/>
      <c r="Q27" s="2"/>
      <c r="R27" s="2">
        <v>42790</v>
      </c>
      <c r="S27" s="128">
        <v>0.85580000000000001</v>
      </c>
    </row>
    <row r="28" spans="1:19" x14ac:dyDescent="0.3">
      <c r="A28" s="56" t="s">
        <v>604</v>
      </c>
      <c r="B28" s="2">
        <v>6000</v>
      </c>
      <c r="C28" s="2"/>
      <c r="D28" s="2"/>
      <c r="E28" s="2"/>
      <c r="F28" s="2"/>
      <c r="G28" s="2"/>
      <c r="H28" s="2"/>
      <c r="I28" s="2"/>
      <c r="J28" s="2">
        <v>15000</v>
      </c>
      <c r="K28" s="2"/>
      <c r="L28" s="2"/>
      <c r="M28" s="2"/>
      <c r="N28" s="2"/>
      <c r="O28" s="2"/>
      <c r="P28" s="2"/>
      <c r="Q28" s="2"/>
      <c r="R28" s="2">
        <v>21000</v>
      </c>
      <c r="S28" s="128">
        <v>0.71986836692719047</v>
      </c>
    </row>
    <row r="29" spans="1:19" x14ac:dyDescent="0.3">
      <c r="A29" s="53" t="s">
        <v>605</v>
      </c>
      <c r="B29" s="2"/>
      <c r="C29" s="2"/>
      <c r="D29" s="2"/>
      <c r="E29" s="2"/>
      <c r="F29" s="2"/>
      <c r="G29" s="2"/>
      <c r="H29" s="2"/>
      <c r="I29" s="2"/>
      <c r="J29" s="2"/>
      <c r="K29" s="2"/>
      <c r="L29" s="2"/>
      <c r="M29" s="2"/>
      <c r="N29" s="2"/>
      <c r="O29" s="2"/>
      <c r="P29" s="2"/>
      <c r="Q29" s="2"/>
      <c r="R29" s="2"/>
      <c r="S29" s="128" t="s">
        <v>35</v>
      </c>
    </row>
    <row r="30" spans="1:19" x14ac:dyDescent="0.3">
      <c r="A30" s="56" t="s">
        <v>606</v>
      </c>
      <c r="B30" s="2"/>
      <c r="C30" s="2">
        <v>5870</v>
      </c>
      <c r="D30" s="2"/>
      <c r="E30" s="2"/>
      <c r="F30" s="2"/>
      <c r="G30" s="2">
        <v>159018</v>
      </c>
      <c r="H30" s="2">
        <v>104560</v>
      </c>
      <c r="I30" s="2"/>
      <c r="J30" s="2"/>
      <c r="K30" s="2">
        <v>30951</v>
      </c>
      <c r="L30" s="2">
        <v>178409</v>
      </c>
      <c r="M30" s="2"/>
      <c r="N30" s="2"/>
      <c r="O30" s="2">
        <v>303101</v>
      </c>
      <c r="P30" s="2">
        <v>488652</v>
      </c>
      <c r="Q30" s="2"/>
      <c r="R30" s="2">
        <v>1270561</v>
      </c>
      <c r="S30" s="128">
        <v>0.50822440000000002</v>
      </c>
    </row>
    <row r="31" spans="1:19" x14ac:dyDescent="0.3">
      <c r="A31" s="56" t="s">
        <v>607</v>
      </c>
      <c r="B31" s="2"/>
      <c r="C31" s="2"/>
      <c r="D31" s="2"/>
      <c r="E31" s="2"/>
      <c r="F31" s="2"/>
      <c r="G31" s="2"/>
      <c r="H31" s="2"/>
      <c r="I31" s="2"/>
      <c r="J31" s="2"/>
      <c r="K31" s="2"/>
      <c r="L31" s="2"/>
      <c r="M31" s="2"/>
      <c r="N31" s="2"/>
      <c r="O31" s="2"/>
      <c r="P31" s="2">
        <v>223</v>
      </c>
      <c r="Q31" s="2"/>
      <c r="R31" s="2">
        <v>223</v>
      </c>
      <c r="S31" s="128">
        <v>2.6235294117647057E-4</v>
      </c>
    </row>
    <row r="32" spans="1:19" x14ac:dyDescent="0.3">
      <c r="A32" s="56" t="s">
        <v>608</v>
      </c>
      <c r="B32" s="2"/>
      <c r="C32" s="2">
        <v>63332</v>
      </c>
      <c r="D32" s="2">
        <v>51000</v>
      </c>
      <c r="E32" s="2"/>
      <c r="F32" s="2"/>
      <c r="G32" s="2">
        <v>160000</v>
      </c>
      <c r="H32" s="2">
        <v>210000</v>
      </c>
      <c r="I32" s="2"/>
      <c r="J32" s="2"/>
      <c r="K32" s="2"/>
      <c r="L32" s="2"/>
      <c r="M32" s="2"/>
      <c r="N32" s="2"/>
      <c r="O32" s="2"/>
      <c r="P32" s="2">
        <v>92100</v>
      </c>
      <c r="Q32" s="2"/>
      <c r="R32" s="2">
        <v>576432</v>
      </c>
      <c r="S32" s="128">
        <v>0.50124521739130434</v>
      </c>
    </row>
    <row r="33" spans="1:19" x14ac:dyDescent="0.3">
      <c r="A33" s="53" t="s">
        <v>609</v>
      </c>
      <c r="B33" s="2"/>
      <c r="C33" s="2"/>
      <c r="D33" s="2"/>
      <c r="E33" s="2"/>
      <c r="F33" s="2"/>
      <c r="G33" s="2"/>
      <c r="H33" s="2"/>
      <c r="I33" s="2"/>
      <c r="J33" s="2"/>
      <c r="K33" s="2"/>
      <c r="L33" s="2"/>
      <c r="M33" s="2"/>
      <c r="N33" s="2"/>
      <c r="O33" s="2"/>
      <c r="P33" s="2"/>
      <c r="Q33" s="2"/>
      <c r="R33" s="2"/>
      <c r="S33" s="128" t="s">
        <v>35</v>
      </c>
    </row>
    <row r="34" spans="1:19" x14ac:dyDescent="0.3">
      <c r="A34" s="56" t="s">
        <v>610</v>
      </c>
      <c r="B34" s="2"/>
      <c r="C34" s="2"/>
      <c r="D34" s="2"/>
      <c r="E34" s="2"/>
      <c r="F34" s="2"/>
      <c r="G34" s="2">
        <v>23000</v>
      </c>
      <c r="H34" s="2">
        <v>5000</v>
      </c>
      <c r="I34" s="2"/>
      <c r="J34" s="2"/>
      <c r="K34" s="2"/>
      <c r="L34" s="2"/>
      <c r="M34" s="2"/>
      <c r="N34" s="2"/>
      <c r="O34" s="2"/>
      <c r="P34" s="2"/>
      <c r="Q34" s="2"/>
      <c r="R34" s="2">
        <v>28000</v>
      </c>
      <c r="S34" s="128">
        <v>0.28369369186812299</v>
      </c>
    </row>
    <row r="35" spans="1:19" x14ac:dyDescent="0.3">
      <c r="A35" s="56" t="s">
        <v>611</v>
      </c>
      <c r="B35" s="2"/>
      <c r="C35" s="2"/>
      <c r="D35" s="2"/>
      <c r="E35" s="2"/>
      <c r="F35" s="2"/>
      <c r="G35" s="2"/>
      <c r="H35" s="2"/>
      <c r="I35" s="2"/>
      <c r="J35" s="2"/>
      <c r="K35" s="2"/>
      <c r="L35" s="2"/>
      <c r="M35" s="2"/>
      <c r="N35" s="2"/>
      <c r="O35" s="2">
        <v>37</v>
      </c>
      <c r="P35" s="2"/>
      <c r="Q35" s="2"/>
      <c r="R35" s="2">
        <v>37</v>
      </c>
      <c r="S35" s="128">
        <v>0.5</v>
      </c>
    </row>
    <row r="36" spans="1:19" x14ac:dyDescent="0.3">
      <c r="A36" s="56" t="s">
        <v>612</v>
      </c>
      <c r="B36" s="2"/>
      <c r="C36" s="2"/>
      <c r="D36" s="2"/>
      <c r="E36" s="2"/>
      <c r="F36" s="2"/>
      <c r="G36" s="2"/>
      <c r="H36" s="2"/>
      <c r="I36" s="2"/>
      <c r="J36" s="2"/>
      <c r="K36" s="2">
        <v>4000</v>
      </c>
      <c r="L36" s="2"/>
      <c r="M36" s="2"/>
      <c r="N36" s="2"/>
      <c r="O36" s="2"/>
      <c r="P36" s="2"/>
      <c r="Q36" s="2"/>
      <c r="R36" s="2">
        <v>4000</v>
      </c>
      <c r="S36" s="128">
        <v>4.0812994857562651E-2</v>
      </c>
    </row>
    <row r="37" spans="1:19" x14ac:dyDescent="0.3">
      <c r="A37" s="56" t="s">
        <v>613</v>
      </c>
      <c r="B37" s="2">
        <v>10000</v>
      </c>
      <c r="C37" s="2"/>
      <c r="D37" s="2"/>
      <c r="E37" s="2"/>
      <c r="F37" s="2"/>
      <c r="G37" s="2"/>
      <c r="H37" s="2"/>
      <c r="I37" s="2"/>
      <c r="J37" s="2">
        <v>10000</v>
      </c>
      <c r="K37" s="2"/>
      <c r="L37" s="2"/>
      <c r="M37" s="2"/>
      <c r="N37" s="2">
        <v>6365</v>
      </c>
      <c r="O37" s="2"/>
      <c r="P37" s="2"/>
      <c r="Q37" s="2"/>
      <c r="R37" s="2">
        <v>26365</v>
      </c>
      <c r="S37" s="128">
        <v>0.32956249999999998</v>
      </c>
    </row>
    <row r="38" spans="1:19" x14ac:dyDescent="0.3">
      <c r="A38" s="56" t="s">
        <v>614</v>
      </c>
      <c r="B38" s="2">
        <v>1696</v>
      </c>
      <c r="C38" s="2"/>
      <c r="D38" s="2"/>
      <c r="E38" s="2"/>
      <c r="F38" s="2">
        <v>27989</v>
      </c>
      <c r="G38" s="2"/>
      <c r="H38" s="2"/>
      <c r="I38" s="2"/>
      <c r="J38" s="2"/>
      <c r="K38" s="2"/>
      <c r="L38" s="2"/>
      <c r="M38" s="2"/>
      <c r="N38" s="2"/>
      <c r="O38" s="2"/>
      <c r="P38" s="2"/>
      <c r="Q38" s="2"/>
      <c r="R38" s="2">
        <v>29685</v>
      </c>
      <c r="S38" s="128">
        <v>0.37106250000000002</v>
      </c>
    </row>
    <row r="39" spans="1:19" x14ac:dyDescent="0.3">
      <c r="A39" s="56" t="s">
        <v>615</v>
      </c>
      <c r="B39" s="2"/>
      <c r="C39" s="2"/>
      <c r="D39" s="2"/>
      <c r="E39" s="2"/>
      <c r="F39" s="2">
        <v>5933</v>
      </c>
      <c r="G39" s="2"/>
      <c r="H39" s="2"/>
      <c r="I39" s="2"/>
      <c r="J39" s="2"/>
      <c r="K39" s="2"/>
      <c r="L39" s="2"/>
      <c r="M39" s="2"/>
      <c r="N39" s="2">
        <v>24000</v>
      </c>
      <c r="O39" s="2"/>
      <c r="P39" s="2"/>
      <c r="Q39" s="2"/>
      <c r="R39" s="2">
        <v>29933</v>
      </c>
      <c r="S39" s="128">
        <v>0.37416250000000001</v>
      </c>
    </row>
    <row r="40" spans="1:19" x14ac:dyDescent="0.3">
      <c r="A40" s="56" t="s">
        <v>616</v>
      </c>
      <c r="B40" s="2"/>
      <c r="C40" s="2"/>
      <c r="D40" s="2"/>
      <c r="E40" s="2"/>
      <c r="F40" s="2"/>
      <c r="G40" s="2"/>
      <c r="H40" s="2"/>
      <c r="I40" s="2"/>
      <c r="J40" s="2"/>
      <c r="K40" s="2"/>
      <c r="L40" s="2"/>
      <c r="M40" s="2"/>
      <c r="N40" s="2">
        <v>10000</v>
      </c>
      <c r="O40" s="2"/>
      <c r="P40" s="2"/>
      <c r="Q40" s="2"/>
      <c r="R40" s="2">
        <v>10000</v>
      </c>
      <c r="S40" s="128">
        <v>0.125</v>
      </c>
    </row>
    <row r="41" spans="1:19" x14ac:dyDescent="0.3">
      <c r="A41" s="53" t="s">
        <v>617</v>
      </c>
      <c r="B41" s="2"/>
      <c r="C41" s="2"/>
      <c r="D41" s="2"/>
      <c r="E41" s="2"/>
      <c r="F41" s="2"/>
      <c r="G41" s="2"/>
      <c r="H41" s="2"/>
      <c r="I41" s="2"/>
      <c r="J41" s="2"/>
      <c r="K41" s="2"/>
      <c r="L41" s="2"/>
      <c r="M41" s="2"/>
      <c r="N41" s="2"/>
      <c r="O41" s="2"/>
      <c r="P41" s="2"/>
      <c r="Q41" s="2"/>
      <c r="R41" s="2"/>
      <c r="S41" s="128" t="s">
        <v>35</v>
      </c>
    </row>
    <row r="42" spans="1:19" x14ac:dyDescent="0.3">
      <c r="A42" s="56" t="s">
        <v>618</v>
      </c>
      <c r="B42" s="2"/>
      <c r="C42" s="2">
        <v>1000</v>
      </c>
      <c r="D42" s="2">
        <v>4000</v>
      </c>
      <c r="E42" s="2"/>
      <c r="F42" s="2"/>
      <c r="G42" s="2">
        <v>7500</v>
      </c>
      <c r="H42" s="2">
        <v>7500</v>
      </c>
      <c r="I42" s="2"/>
      <c r="J42" s="2"/>
      <c r="K42" s="2">
        <v>2000</v>
      </c>
      <c r="L42" s="2">
        <v>8000</v>
      </c>
      <c r="M42" s="2"/>
      <c r="N42" s="2"/>
      <c r="O42" s="2"/>
      <c r="P42" s="2"/>
      <c r="Q42" s="2"/>
      <c r="R42" s="2">
        <v>30000</v>
      </c>
      <c r="S42" s="128">
        <v>0.96153846153846156</v>
      </c>
    </row>
    <row r="43" spans="1:19" x14ac:dyDescent="0.3">
      <c r="A43" s="56" t="s">
        <v>619</v>
      </c>
      <c r="B43" s="2"/>
      <c r="C43" s="2"/>
      <c r="D43" s="2">
        <v>545</v>
      </c>
      <c r="E43" s="2">
        <v>880</v>
      </c>
      <c r="F43" s="2"/>
      <c r="G43" s="2"/>
      <c r="H43" s="2"/>
      <c r="I43" s="2"/>
      <c r="J43" s="2"/>
      <c r="K43" s="2"/>
      <c r="L43" s="2"/>
      <c r="M43" s="2"/>
      <c r="N43" s="2"/>
      <c r="O43" s="2"/>
      <c r="P43" s="2">
        <v>2384</v>
      </c>
      <c r="Q43" s="2"/>
      <c r="R43" s="2">
        <v>3809</v>
      </c>
      <c r="S43" s="128">
        <v>1.2696666666666667E-2</v>
      </c>
    </row>
    <row r="44" spans="1:19" x14ac:dyDescent="0.3">
      <c r="A44" s="56" t="s">
        <v>620</v>
      </c>
      <c r="B44" s="2"/>
      <c r="C44" s="2"/>
      <c r="D44" s="2"/>
      <c r="E44" s="2"/>
      <c r="F44" s="2"/>
      <c r="G44" s="2">
        <v>4000</v>
      </c>
      <c r="H44" s="2">
        <v>6000</v>
      </c>
      <c r="I44" s="2"/>
      <c r="J44" s="2"/>
      <c r="K44" s="2"/>
      <c r="L44" s="2"/>
      <c r="M44" s="2"/>
      <c r="N44" s="2"/>
      <c r="O44" s="2"/>
      <c r="P44" s="2"/>
      <c r="Q44" s="2"/>
      <c r="R44" s="2">
        <v>10000</v>
      </c>
      <c r="S44" s="128">
        <v>3.3333333333333333E-2</v>
      </c>
    </row>
    <row r="45" spans="1:19" x14ac:dyDescent="0.3">
      <c r="A45" s="53" t="s">
        <v>621</v>
      </c>
      <c r="B45" s="2"/>
      <c r="C45" s="2"/>
      <c r="D45" s="2"/>
      <c r="E45" s="2"/>
      <c r="F45" s="2"/>
      <c r="G45" s="2"/>
      <c r="H45" s="2"/>
      <c r="I45" s="2"/>
      <c r="J45" s="2"/>
      <c r="K45" s="2"/>
      <c r="L45" s="2"/>
      <c r="M45" s="2"/>
      <c r="N45" s="2"/>
      <c r="O45" s="2"/>
      <c r="P45" s="2"/>
      <c r="Q45" s="2"/>
      <c r="R45" s="2"/>
      <c r="S45" s="128" t="s">
        <v>35</v>
      </c>
    </row>
    <row r="46" spans="1:19" x14ac:dyDescent="0.3">
      <c r="A46" s="56" t="s">
        <v>622</v>
      </c>
      <c r="B46" s="2"/>
      <c r="C46" s="2"/>
      <c r="D46" s="2">
        <v>614</v>
      </c>
      <c r="E46" s="2"/>
      <c r="F46" s="2"/>
      <c r="G46" s="2"/>
      <c r="H46" s="2"/>
      <c r="I46" s="2"/>
      <c r="J46" s="2"/>
      <c r="K46" s="2"/>
      <c r="L46" s="2"/>
      <c r="M46" s="2"/>
      <c r="N46" s="2"/>
      <c r="O46" s="2">
        <v>1390</v>
      </c>
      <c r="P46" s="2"/>
      <c r="Q46" s="2"/>
      <c r="R46" s="2">
        <v>2004</v>
      </c>
      <c r="S46" s="128">
        <v>6.6799999999999998E-2</v>
      </c>
    </row>
    <row r="47" spans="1:19" x14ac:dyDescent="0.3">
      <c r="A47" s="56" t="s">
        <v>623</v>
      </c>
      <c r="B47" s="2">
        <v>2134</v>
      </c>
      <c r="C47" s="2"/>
      <c r="D47" s="2"/>
      <c r="E47" s="2"/>
      <c r="F47" s="2"/>
      <c r="G47" s="2"/>
      <c r="H47" s="2"/>
      <c r="I47" s="2"/>
      <c r="J47" s="2">
        <v>13000</v>
      </c>
      <c r="K47" s="2"/>
      <c r="L47" s="2"/>
      <c r="M47" s="2"/>
      <c r="N47" s="2">
        <v>5021</v>
      </c>
      <c r="O47" s="2"/>
      <c r="P47" s="2"/>
      <c r="Q47" s="2"/>
      <c r="R47" s="2">
        <v>20155</v>
      </c>
      <c r="S47" s="128">
        <v>0.20155000000000001</v>
      </c>
    </row>
    <row r="48" spans="1:19" x14ac:dyDescent="0.3">
      <c r="A48" s="56" t="s">
        <v>624</v>
      </c>
      <c r="B48" s="2">
        <v>1000</v>
      </c>
      <c r="C48" s="2"/>
      <c r="D48" s="2"/>
      <c r="E48" s="2"/>
      <c r="F48" s="2">
        <v>11125</v>
      </c>
      <c r="G48" s="2"/>
      <c r="H48" s="2"/>
      <c r="I48" s="2"/>
      <c r="J48" s="2"/>
      <c r="K48" s="2"/>
      <c r="L48" s="2"/>
      <c r="M48" s="2"/>
      <c r="N48" s="2">
        <v>20000</v>
      </c>
      <c r="O48" s="2"/>
      <c r="P48" s="2"/>
      <c r="Q48" s="2"/>
      <c r="R48" s="2">
        <v>32125</v>
      </c>
      <c r="S48" s="128">
        <v>0.45892857142857141</v>
      </c>
    </row>
    <row r="49" spans="1:19" x14ac:dyDescent="0.3">
      <c r="A49" s="56" t="s">
        <v>625</v>
      </c>
      <c r="B49" s="2">
        <v>4000</v>
      </c>
      <c r="C49" s="2"/>
      <c r="D49" s="2"/>
      <c r="E49" s="2"/>
      <c r="F49" s="2"/>
      <c r="G49" s="2"/>
      <c r="H49" s="2"/>
      <c r="I49" s="2"/>
      <c r="J49" s="2">
        <v>50000</v>
      </c>
      <c r="K49" s="2"/>
      <c r="L49" s="2"/>
      <c r="M49" s="2"/>
      <c r="N49" s="2">
        <v>10000</v>
      </c>
      <c r="O49" s="2"/>
      <c r="P49" s="2"/>
      <c r="Q49" s="2"/>
      <c r="R49" s="2">
        <v>64000</v>
      </c>
      <c r="S49" s="128">
        <v>0.49603559055362223</v>
      </c>
    </row>
    <row r="50" spans="1:19" x14ac:dyDescent="0.3">
      <c r="A50" s="56" t="s">
        <v>626</v>
      </c>
      <c r="B50" s="2"/>
      <c r="C50" s="2"/>
      <c r="D50" s="2"/>
      <c r="E50" s="2"/>
      <c r="F50" s="2">
        <v>40000</v>
      </c>
      <c r="G50" s="2"/>
      <c r="H50" s="2"/>
      <c r="I50" s="2"/>
      <c r="J50" s="2">
        <v>7430</v>
      </c>
      <c r="K50" s="2"/>
      <c r="L50" s="2"/>
      <c r="M50" s="2"/>
      <c r="N50" s="2">
        <v>20805</v>
      </c>
      <c r="O50" s="2"/>
      <c r="P50" s="2"/>
      <c r="Q50" s="2"/>
      <c r="R50" s="2">
        <v>68235</v>
      </c>
      <c r="S50" s="128">
        <v>0.48739285714285713</v>
      </c>
    </row>
    <row r="51" spans="1:19" x14ac:dyDescent="0.3">
      <c r="A51" s="53" t="s">
        <v>627</v>
      </c>
      <c r="B51" s="2"/>
      <c r="C51" s="2"/>
      <c r="D51" s="2"/>
      <c r="E51" s="2"/>
      <c r="F51" s="2"/>
      <c r="G51" s="2"/>
      <c r="H51" s="2"/>
      <c r="I51" s="2"/>
      <c r="J51" s="2"/>
      <c r="K51" s="2"/>
      <c r="L51" s="2"/>
      <c r="M51" s="2"/>
      <c r="N51" s="2"/>
      <c r="O51" s="2"/>
      <c r="P51" s="2"/>
      <c r="Q51" s="2"/>
      <c r="R51" s="2"/>
      <c r="S51" s="128" t="s">
        <v>35</v>
      </c>
    </row>
    <row r="52" spans="1:19" x14ac:dyDescent="0.3">
      <c r="A52" s="56" t="s">
        <v>628</v>
      </c>
      <c r="B52" s="2"/>
      <c r="C52" s="2"/>
      <c r="D52" s="2"/>
      <c r="E52" s="2"/>
      <c r="F52" s="2"/>
      <c r="G52" s="2">
        <v>803</v>
      </c>
      <c r="H52" s="2">
        <v>803</v>
      </c>
      <c r="I52" s="2"/>
      <c r="J52" s="2"/>
      <c r="K52" s="2"/>
      <c r="L52" s="2"/>
      <c r="M52" s="2"/>
      <c r="N52" s="2"/>
      <c r="O52" s="2"/>
      <c r="P52" s="2"/>
      <c r="Q52" s="2"/>
      <c r="R52" s="2">
        <v>1606</v>
      </c>
      <c r="S52" s="128">
        <v>2.9987303009933526E-2</v>
      </c>
    </row>
    <row r="53" spans="1:19" x14ac:dyDescent="0.3">
      <c r="A53" s="15" t="s">
        <v>629</v>
      </c>
      <c r="B53" s="16"/>
      <c r="C53" s="16"/>
      <c r="D53" s="16"/>
      <c r="E53" s="16"/>
      <c r="F53" s="16"/>
      <c r="G53" s="16"/>
      <c r="H53" s="16"/>
      <c r="I53" s="16"/>
      <c r="J53" s="16"/>
      <c r="K53" s="16"/>
      <c r="L53" s="16"/>
      <c r="M53" s="16"/>
      <c r="N53" s="16"/>
      <c r="O53" s="16"/>
      <c r="P53" s="16"/>
      <c r="Q53" s="16"/>
      <c r="R53" s="2"/>
      <c r="S53" s="128" t="s">
        <v>35</v>
      </c>
    </row>
    <row r="54" spans="1:19" x14ac:dyDescent="0.3">
      <c r="A54" s="53" t="s">
        <v>194</v>
      </c>
      <c r="B54" s="2"/>
      <c r="C54" s="2"/>
      <c r="D54" s="2"/>
      <c r="E54" s="2"/>
      <c r="F54" s="2"/>
      <c r="G54" s="2"/>
      <c r="H54" s="2"/>
      <c r="I54" s="2"/>
      <c r="J54" s="2"/>
      <c r="K54" s="2"/>
      <c r="L54" s="2"/>
      <c r="M54" s="2"/>
      <c r="N54" s="2"/>
      <c r="O54" s="2"/>
      <c r="P54" s="2"/>
      <c r="Q54" s="2"/>
      <c r="R54" s="2"/>
      <c r="S54" s="128" t="s">
        <v>35</v>
      </c>
    </row>
    <row r="55" spans="1:19" x14ac:dyDescent="0.3">
      <c r="A55" s="56" t="s">
        <v>630</v>
      </c>
      <c r="B55" s="2"/>
      <c r="C55" s="2">
        <v>840</v>
      </c>
      <c r="D55" s="2"/>
      <c r="E55" s="2"/>
      <c r="F55" s="2"/>
      <c r="G55" s="2">
        <v>976</v>
      </c>
      <c r="H55" s="2"/>
      <c r="I55" s="2"/>
      <c r="J55" s="2"/>
      <c r="K55" s="2">
        <v>1171</v>
      </c>
      <c r="L55" s="2"/>
      <c r="M55" s="2"/>
      <c r="N55" s="2"/>
      <c r="O55" s="2"/>
      <c r="P55" s="2"/>
      <c r="Q55" s="2"/>
      <c r="R55" s="2">
        <v>2987</v>
      </c>
      <c r="S55" s="128">
        <v>0.14935000000000001</v>
      </c>
    </row>
    <row r="56" spans="1:19" x14ac:dyDescent="0.3">
      <c r="A56" s="56" t="s">
        <v>631</v>
      </c>
      <c r="B56" s="2"/>
      <c r="C56" s="2">
        <v>100</v>
      </c>
      <c r="D56" s="2"/>
      <c r="E56" s="2"/>
      <c r="F56" s="2"/>
      <c r="G56" s="2"/>
      <c r="H56" s="2"/>
      <c r="I56" s="2"/>
      <c r="J56" s="2"/>
      <c r="K56" s="2"/>
      <c r="L56" s="2"/>
      <c r="M56" s="2"/>
      <c r="N56" s="2"/>
      <c r="O56" s="2">
        <v>4067</v>
      </c>
      <c r="P56" s="2">
        <v>4067</v>
      </c>
      <c r="Q56" s="2"/>
      <c r="R56" s="2">
        <v>8234</v>
      </c>
      <c r="S56" s="128">
        <v>0.41170000000000001</v>
      </c>
    </row>
    <row r="57" spans="1:19" x14ac:dyDescent="0.3">
      <c r="A57" s="56" t="s">
        <v>632</v>
      </c>
      <c r="B57" s="2"/>
      <c r="C57" s="2">
        <v>1107</v>
      </c>
      <c r="D57" s="2"/>
      <c r="E57" s="2"/>
      <c r="F57" s="2"/>
      <c r="G57" s="2"/>
      <c r="H57" s="2"/>
      <c r="I57" s="2"/>
      <c r="J57" s="2"/>
      <c r="K57" s="2"/>
      <c r="L57" s="2">
        <v>5267</v>
      </c>
      <c r="M57" s="2"/>
      <c r="N57" s="2"/>
      <c r="O57" s="2">
        <v>5000</v>
      </c>
      <c r="P57" s="2"/>
      <c r="Q57" s="2"/>
      <c r="R57" s="2">
        <v>11374</v>
      </c>
      <c r="S57" s="128">
        <v>0.45495999999999998</v>
      </c>
    </row>
    <row r="58" spans="1:19" x14ac:dyDescent="0.3">
      <c r="A58" s="53" t="s">
        <v>633</v>
      </c>
      <c r="B58" s="2"/>
      <c r="C58" s="2"/>
      <c r="D58" s="2"/>
      <c r="E58" s="2"/>
      <c r="F58" s="2"/>
      <c r="G58" s="2"/>
      <c r="H58" s="2"/>
      <c r="I58" s="2"/>
      <c r="J58" s="2"/>
      <c r="K58" s="2"/>
      <c r="L58" s="2"/>
      <c r="M58" s="2"/>
      <c r="N58" s="2"/>
      <c r="O58" s="2"/>
      <c r="P58" s="2"/>
      <c r="Q58" s="2"/>
      <c r="R58" s="2"/>
      <c r="S58" s="128" t="s">
        <v>35</v>
      </c>
    </row>
    <row r="59" spans="1:19" x14ac:dyDescent="0.3">
      <c r="A59" s="56" t="s">
        <v>634</v>
      </c>
      <c r="B59" s="2"/>
      <c r="C59" s="2">
        <v>4866</v>
      </c>
      <c r="D59" s="2">
        <v>13285</v>
      </c>
      <c r="E59" s="2"/>
      <c r="F59" s="2"/>
      <c r="G59" s="2"/>
      <c r="H59" s="2"/>
      <c r="I59" s="2"/>
      <c r="J59" s="2"/>
      <c r="K59" s="2"/>
      <c r="L59" s="2">
        <v>8600</v>
      </c>
      <c r="M59" s="2"/>
      <c r="N59" s="2"/>
      <c r="O59" s="2"/>
      <c r="P59" s="2"/>
      <c r="Q59" s="2"/>
      <c r="R59" s="2">
        <v>26751</v>
      </c>
      <c r="S59" s="128">
        <v>0.53502000000000005</v>
      </c>
    </row>
    <row r="60" spans="1:19" x14ac:dyDescent="0.3">
      <c r="A60" s="56" t="s">
        <v>635</v>
      </c>
      <c r="B60" s="2"/>
      <c r="C60" s="2">
        <v>20</v>
      </c>
      <c r="D60" s="2">
        <v>1484</v>
      </c>
      <c r="E60" s="2"/>
      <c r="F60" s="2"/>
      <c r="G60" s="2"/>
      <c r="H60" s="2"/>
      <c r="I60" s="2"/>
      <c r="J60" s="2"/>
      <c r="K60" s="2"/>
      <c r="L60" s="2"/>
      <c r="M60" s="2"/>
      <c r="N60" s="2"/>
      <c r="O60" s="2"/>
      <c r="P60" s="2"/>
      <c r="Q60" s="2"/>
      <c r="R60" s="2">
        <v>1504</v>
      </c>
      <c r="S60" s="128">
        <v>2.5066666666666668E-2</v>
      </c>
    </row>
    <row r="61" spans="1:19" x14ac:dyDescent="0.3">
      <c r="A61" s="53" t="s">
        <v>636</v>
      </c>
      <c r="B61" s="2"/>
      <c r="C61" s="2"/>
      <c r="D61" s="2"/>
      <c r="E61" s="2"/>
      <c r="F61" s="2"/>
      <c r="G61" s="2"/>
      <c r="H61" s="2"/>
      <c r="I61" s="2"/>
      <c r="J61" s="2"/>
      <c r="K61" s="2"/>
      <c r="L61" s="2"/>
      <c r="M61" s="2"/>
      <c r="N61" s="2"/>
      <c r="O61" s="2"/>
      <c r="P61" s="2"/>
      <c r="Q61" s="2"/>
      <c r="R61" s="2"/>
      <c r="S61" s="128" t="s">
        <v>35</v>
      </c>
    </row>
    <row r="62" spans="1:19" x14ac:dyDescent="0.3">
      <c r="A62" s="56" t="s">
        <v>637</v>
      </c>
      <c r="B62" s="2"/>
      <c r="C62" s="2"/>
      <c r="D62" s="2">
        <v>1</v>
      </c>
      <c r="E62" s="2"/>
      <c r="F62" s="2"/>
      <c r="G62" s="2"/>
      <c r="H62" s="2"/>
      <c r="I62" s="2"/>
      <c r="J62" s="2"/>
      <c r="K62" s="2"/>
      <c r="L62" s="2"/>
      <c r="M62" s="2"/>
      <c r="N62" s="2"/>
      <c r="O62" s="2"/>
      <c r="P62" s="2"/>
      <c r="Q62" s="2"/>
      <c r="R62" s="2">
        <v>1</v>
      </c>
      <c r="S62" s="128">
        <v>7.6923076923076919E-6</v>
      </c>
    </row>
    <row r="63" spans="1:19" x14ac:dyDescent="0.3">
      <c r="A63" s="15" t="s">
        <v>638</v>
      </c>
      <c r="B63" s="16"/>
      <c r="C63" s="16"/>
      <c r="D63" s="16"/>
      <c r="E63" s="16"/>
      <c r="F63" s="16"/>
      <c r="G63" s="16"/>
      <c r="H63" s="16"/>
      <c r="I63" s="16"/>
      <c r="J63" s="16"/>
      <c r="K63" s="16"/>
      <c r="L63" s="16"/>
      <c r="M63" s="16"/>
      <c r="N63" s="16"/>
      <c r="O63" s="16"/>
      <c r="P63" s="16"/>
      <c r="Q63" s="16"/>
      <c r="R63" s="2"/>
      <c r="S63" s="128" t="s">
        <v>35</v>
      </c>
    </row>
    <row r="64" spans="1:19" x14ac:dyDescent="0.3">
      <c r="A64" s="53" t="s">
        <v>639</v>
      </c>
      <c r="B64" s="2"/>
      <c r="C64" s="2"/>
      <c r="D64" s="2"/>
      <c r="E64" s="2"/>
      <c r="F64" s="2"/>
      <c r="G64" s="2"/>
      <c r="H64" s="2"/>
      <c r="I64" s="2"/>
      <c r="J64" s="2"/>
      <c r="K64" s="2"/>
      <c r="L64" s="2"/>
      <c r="M64" s="2"/>
      <c r="N64" s="2"/>
      <c r="O64" s="2"/>
      <c r="P64" s="2"/>
      <c r="Q64" s="2"/>
      <c r="R64" s="2"/>
      <c r="S64" s="128" t="s">
        <v>35</v>
      </c>
    </row>
    <row r="65" spans="1:19" x14ac:dyDescent="0.3">
      <c r="A65" s="56" t="s">
        <v>640</v>
      </c>
      <c r="B65" s="2"/>
      <c r="C65" s="2"/>
      <c r="D65" s="2"/>
      <c r="E65" s="2"/>
      <c r="F65" s="2"/>
      <c r="G65" s="2"/>
      <c r="H65" s="2"/>
      <c r="I65" s="2"/>
      <c r="J65" s="2"/>
      <c r="K65" s="2"/>
      <c r="L65" s="2"/>
      <c r="M65" s="2"/>
      <c r="N65" s="2">
        <v>1</v>
      </c>
      <c r="O65" s="2"/>
      <c r="P65" s="2"/>
      <c r="Q65" s="2"/>
      <c r="R65" s="2">
        <v>1</v>
      </c>
      <c r="S65" s="128">
        <v>1</v>
      </c>
    </row>
    <row r="66" spans="1:19" x14ac:dyDescent="0.3">
      <c r="A66" s="56" t="s">
        <v>641</v>
      </c>
      <c r="B66" s="2">
        <v>1900</v>
      </c>
      <c r="C66" s="2"/>
      <c r="D66" s="2"/>
      <c r="E66" s="2"/>
      <c r="F66" s="2"/>
      <c r="G66" s="2"/>
      <c r="H66" s="2"/>
      <c r="I66" s="2"/>
      <c r="J66" s="2"/>
      <c r="K66" s="2"/>
      <c r="L66" s="2"/>
      <c r="M66" s="2"/>
      <c r="N66" s="2">
        <v>1500</v>
      </c>
      <c r="O66" s="2"/>
      <c r="P66" s="2"/>
      <c r="Q66" s="2"/>
      <c r="R66" s="2">
        <v>3400</v>
      </c>
      <c r="S66" s="128">
        <v>0.34</v>
      </c>
    </row>
    <row r="67" spans="1:19" x14ac:dyDescent="0.3">
      <c r="A67" s="56" t="s">
        <v>642</v>
      </c>
      <c r="B67" s="2"/>
      <c r="C67" s="2"/>
      <c r="D67" s="2"/>
      <c r="E67" s="2"/>
      <c r="F67" s="2"/>
      <c r="G67" s="2"/>
      <c r="H67" s="2"/>
      <c r="I67" s="2"/>
      <c r="J67" s="2"/>
      <c r="K67" s="2"/>
      <c r="L67" s="2"/>
      <c r="M67" s="2"/>
      <c r="N67" s="2">
        <v>5999</v>
      </c>
      <c r="O67" s="2"/>
      <c r="P67" s="2"/>
      <c r="Q67" s="2"/>
      <c r="R67" s="2">
        <v>5999</v>
      </c>
      <c r="S67" s="128">
        <v>0.59989999999999999</v>
      </c>
    </row>
    <row r="68" spans="1:19" x14ac:dyDescent="0.3">
      <c r="A68" s="56" t="s">
        <v>643</v>
      </c>
      <c r="B68" s="2"/>
      <c r="C68" s="2"/>
      <c r="D68" s="2"/>
      <c r="E68" s="2"/>
      <c r="F68" s="2"/>
      <c r="G68" s="2"/>
      <c r="H68" s="2"/>
      <c r="I68" s="2"/>
      <c r="J68" s="2">
        <v>2100</v>
      </c>
      <c r="K68" s="2"/>
      <c r="L68" s="2"/>
      <c r="M68" s="2"/>
      <c r="N68" s="2">
        <v>2000</v>
      </c>
      <c r="O68" s="2"/>
      <c r="P68" s="2"/>
      <c r="Q68" s="2"/>
      <c r="R68" s="2">
        <v>4100</v>
      </c>
      <c r="S68" s="128">
        <v>0.47563805104408352</v>
      </c>
    </row>
    <row r="69" spans="1:19" x14ac:dyDescent="0.3">
      <c r="A69" s="53" t="s">
        <v>644</v>
      </c>
      <c r="B69" s="2"/>
      <c r="C69" s="2"/>
      <c r="D69" s="2"/>
      <c r="E69" s="2"/>
      <c r="F69" s="2"/>
      <c r="G69" s="2"/>
      <c r="H69" s="2"/>
      <c r="I69" s="2"/>
      <c r="J69" s="2"/>
      <c r="K69" s="2"/>
      <c r="L69" s="2"/>
      <c r="M69" s="2"/>
      <c r="N69" s="2"/>
      <c r="O69" s="2"/>
      <c r="P69" s="2"/>
      <c r="Q69" s="2"/>
      <c r="R69" s="2"/>
      <c r="S69" s="128" t="s">
        <v>35</v>
      </c>
    </row>
    <row r="70" spans="1:19" x14ac:dyDescent="0.3">
      <c r="A70" s="56" t="s">
        <v>645</v>
      </c>
      <c r="B70" s="2"/>
      <c r="C70" s="2"/>
      <c r="D70" s="2"/>
      <c r="E70" s="2"/>
      <c r="F70" s="2">
        <v>40000</v>
      </c>
      <c r="G70" s="2"/>
      <c r="H70" s="2"/>
      <c r="I70" s="2"/>
      <c r="J70" s="2"/>
      <c r="K70" s="2"/>
      <c r="L70" s="2"/>
      <c r="M70" s="2"/>
      <c r="N70" s="2"/>
      <c r="O70" s="2"/>
      <c r="P70" s="2"/>
      <c r="Q70" s="2"/>
      <c r="R70" s="2">
        <v>40000</v>
      </c>
      <c r="S70" s="128">
        <v>0.58668231152830741</v>
      </c>
    </row>
    <row r="71" spans="1:19" x14ac:dyDescent="0.3">
      <c r="A71" s="56" t="s">
        <v>646</v>
      </c>
      <c r="B71" s="2">
        <v>562</v>
      </c>
      <c r="C71" s="2"/>
      <c r="D71" s="2"/>
      <c r="E71" s="2"/>
      <c r="F71" s="2"/>
      <c r="G71" s="2"/>
      <c r="H71" s="2"/>
      <c r="I71" s="2"/>
      <c r="J71" s="2"/>
      <c r="K71" s="2"/>
      <c r="L71" s="2"/>
      <c r="M71" s="2"/>
      <c r="N71" s="2">
        <v>65000</v>
      </c>
      <c r="O71" s="2"/>
      <c r="P71" s="2"/>
      <c r="Q71" s="2"/>
      <c r="R71" s="2">
        <v>65562</v>
      </c>
      <c r="S71" s="128">
        <v>0.65561999999999998</v>
      </c>
    </row>
    <row r="72" spans="1:19" x14ac:dyDescent="0.3">
      <c r="A72" s="53" t="s">
        <v>647</v>
      </c>
      <c r="B72" s="2"/>
      <c r="C72" s="2"/>
      <c r="D72" s="2"/>
      <c r="E72" s="2"/>
      <c r="F72" s="2"/>
      <c r="G72" s="2"/>
      <c r="H72" s="2"/>
      <c r="I72" s="2"/>
      <c r="J72" s="2"/>
      <c r="K72" s="2"/>
      <c r="L72" s="2"/>
      <c r="M72" s="2"/>
      <c r="N72" s="2"/>
      <c r="O72" s="2"/>
      <c r="P72" s="2"/>
      <c r="Q72" s="2"/>
      <c r="R72" s="2"/>
      <c r="S72" s="128" t="s">
        <v>35</v>
      </c>
    </row>
    <row r="73" spans="1:19" x14ac:dyDescent="0.3">
      <c r="A73" s="56" t="s">
        <v>648</v>
      </c>
      <c r="B73" s="2">
        <v>8000</v>
      </c>
      <c r="C73" s="2"/>
      <c r="D73" s="2"/>
      <c r="E73" s="2"/>
      <c r="F73" s="2"/>
      <c r="G73" s="2"/>
      <c r="H73" s="2"/>
      <c r="I73" s="2"/>
      <c r="J73" s="2">
        <v>15000</v>
      </c>
      <c r="K73" s="2"/>
      <c r="L73" s="2"/>
      <c r="M73" s="2"/>
      <c r="N73" s="2"/>
      <c r="O73" s="2"/>
      <c r="P73" s="2"/>
      <c r="Q73" s="2"/>
      <c r="R73" s="2">
        <v>23000</v>
      </c>
      <c r="S73" s="128">
        <v>0.38333333333333336</v>
      </c>
    </row>
    <row r="74" spans="1:19" x14ac:dyDescent="0.3">
      <c r="A74" s="56" t="s">
        <v>649</v>
      </c>
      <c r="B74" s="2">
        <v>9220</v>
      </c>
      <c r="C74" s="2"/>
      <c r="D74" s="2"/>
      <c r="E74" s="2"/>
      <c r="F74" s="2"/>
      <c r="G74" s="2"/>
      <c r="H74" s="2"/>
      <c r="I74" s="2"/>
      <c r="J74" s="2">
        <v>9099</v>
      </c>
      <c r="K74" s="2"/>
      <c r="L74" s="2"/>
      <c r="M74" s="2"/>
      <c r="N74" s="2"/>
      <c r="O74" s="2"/>
      <c r="P74" s="2"/>
      <c r="Q74" s="2"/>
      <c r="R74" s="2">
        <v>18319</v>
      </c>
      <c r="S74" s="128">
        <v>0.30531666666666668</v>
      </c>
    </row>
    <row r="75" spans="1:19" x14ac:dyDescent="0.3">
      <c r="A75" s="53" t="s">
        <v>650</v>
      </c>
      <c r="B75" s="2"/>
      <c r="C75" s="2"/>
      <c r="D75" s="2"/>
      <c r="E75" s="2"/>
      <c r="F75" s="2"/>
      <c r="G75" s="2"/>
      <c r="H75" s="2"/>
      <c r="I75" s="2"/>
      <c r="J75" s="2"/>
      <c r="K75" s="2"/>
      <c r="L75" s="2"/>
      <c r="M75" s="2"/>
      <c r="N75" s="2"/>
      <c r="O75" s="2"/>
      <c r="P75" s="2"/>
      <c r="Q75" s="2"/>
      <c r="R75" s="2"/>
      <c r="S75" s="128" t="s">
        <v>35</v>
      </c>
    </row>
    <row r="76" spans="1:19" x14ac:dyDescent="0.3">
      <c r="A76" s="56" t="s">
        <v>651</v>
      </c>
      <c r="B76" s="2"/>
      <c r="C76" s="2">
        <v>5235</v>
      </c>
      <c r="D76" s="2">
        <v>44765</v>
      </c>
      <c r="E76" s="2"/>
      <c r="F76" s="2"/>
      <c r="G76" s="2">
        <v>50000</v>
      </c>
      <c r="H76" s="2"/>
      <c r="I76" s="2"/>
      <c r="J76" s="2"/>
      <c r="K76" s="2"/>
      <c r="L76" s="2"/>
      <c r="M76" s="2"/>
      <c r="N76" s="2"/>
      <c r="O76" s="2"/>
      <c r="P76" s="2"/>
      <c r="Q76" s="2"/>
      <c r="R76" s="2">
        <v>100000</v>
      </c>
      <c r="S76" s="128">
        <v>0.97276264591439687</v>
      </c>
    </row>
    <row r="77" spans="1:19" x14ac:dyDescent="0.3">
      <c r="A77" s="56" t="s">
        <v>652</v>
      </c>
      <c r="B77" s="2">
        <v>2000</v>
      </c>
      <c r="C77" s="2"/>
      <c r="D77" s="2"/>
      <c r="E77" s="2"/>
      <c r="F77" s="2">
        <v>10000</v>
      </c>
      <c r="G77" s="2"/>
      <c r="H77" s="2"/>
      <c r="I77" s="2"/>
      <c r="J77" s="2"/>
      <c r="K77" s="2"/>
      <c r="L77" s="2"/>
      <c r="M77" s="2"/>
      <c r="N77" s="2"/>
      <c r="O77" s="2"/>
      <c r="P77" s="2"/>
      <c r="Q77" s="2"/>
      <c r="R77" s="2">
        <v>12000</v>
      </c>
      <c r="S77" s="128">
        <v>0.2</v>
      </c>
    </row>
    <row r="78" spans="1:19" x14ac:dyDescent="0.3">
      <c r="A78" s="56" t="s">
        <v>653</v>
      </c>
      <c r="B78" s="2"/>
      <c r="C78" s="2">
        <v>800</v>
      </c>
      <c r="D78" s="2">
        <v>600</v>
      </c>
      <c r="E78" s="2"/>
      <c r="F78" s="2"/>
      <c r="G78" s="2"/>
      <c r="H78" s="2"/>
      <c r="I78" s="2"/>
      <c r="J78" s="2"/>
      <c r="K78" s="2"/>
      <c r="L78" s="2"/>
      <c r="M78" s="2"/>
      <c r="N78" s="2"/>
      <c r="O78" s="2"/>
      <c r="P78" s="2"/>
      <c r="Q78" s="2"/>
      <c r="R78" s="2">
        <v>1400</v>
      </c>
      <c r="S78" s="128">
        <v>0.28000000000000003</v>
      </c>
    </row>
    <row r="79" spans="1:19" x14ac:dyDescent="0.3">
      <c r="A79" s="56" t="s">
        <v>654</v>
      </c>
      <c r="B79" s="2"/>
      <c r="C79" s="2"/>
      <c r="D79" s="2"/>
      <c r="E79" s="2"/>
      <c r="F79" s="2">
        <v>1</v>
      </c>
      <c r="G79" s="2"/>
      <c r="H79" s="2"/>
      <c r="I79" s="2"/>
      <c r="J79" s="2"/>
      <c r="K79" s="2"/>
      <c r="L79" s="2"/>
      <c r="M79" s="2"/>
      <c r="N79" s="2"/>
      <c r="O79" s="2"/>
      <c r="P79" s="2"/>
      <c r="Q79" s="2"/>
      <c r="R79" s="2">
        <v>1</v>
      </c>
      <c r="S79" s="128">
        <v>1</v>
      </c>
    </row>
    <row r="80" spans="1:19" x14ac:dyDescent="0.3">
      <c r="A80" s="56" t="s">
        <v>655</v>
      </c>
      <c r="B80" s="2"/>
      <c r="C80" s="2"/>
      <c r="D80" s="2"/>
      <c r="E80" s="2"/>
      <c r="F80" s="2">
        <v>1</v>
      </c>
      <c r="G80" s="2"/>
      <c r="H80" s="2"/>
      <c r="I80" s="2"/>
      <c r="J80" s="2"/>
      <c r="K80" s="2"/>
      <c r="L80" s="2"/>
      <c r="M80" s="2"/>
      <c r="N80" s="2"/>
      <c r="O80" s="2"/>
      <c r="P80" s="2"/>
      <c r="Q80" s="2"/>
      <c r="R80" s="2">
        <v>1</v>
      </c>
      <c r="S80" s="128">
        <v>1</v>
      </c>
    </row>
    <row r="81" spans="1:19" x14ac:dyDescent="0.3">
      <c r="A81" s="56" t="s">
        <v>656</v>
      </c>
      <c r="B81" s="2"/>
      <c r="C81" s="2"/>
      <c r="D81" s="2"/>
      <c r="E81" s="2"/>
      <c r="F81" s="2">
        <v>1</v>
      </c>
      <c r="G81" s="2"/>
      <c r="H81" s="2"/>
      <c r="I81" s="2"/>
      <c r="J81" s="2"/>
      <c r="K81" s="2"/>
      <c r="L81" s="2"/>
      <c r="M81" s="2"/>
      <c r="N81" s="2"/>
      <c r="O81" s="2"/>
      <c r="P81" s="2"/>
      <c r="Q81" s="2"/>
      <c r="R81" s="2">
        <v>1</v>
      </c>
      <c r="S81" s="128">
        <v>1</v>
      </c>
    </row>
    <row r="82" spans="1:19" x14ac:dyDescent="0.3">
      <c r="A82" s="56" t="s">
        <v>657</v>
      </c>
      <c r="B82" s="2"/>
      <c r="C82" s="2"/>
      <c r="D82" s="2"/>
      <c r="E82" s="2"/>
      <c r="F82" s="2"/>
      <c r="G82" s="2"/>
      <c r="H82" s="2"/>
      <c r="I82" s="2"/>
      <c r="J82" s="2"/>
      <c r="K82" s="2"/>
      <c r="L82" s="2"/>
      <c r="M82" s="2"/>
      <c r="N82" s="2">
        <v>1</v>
      </c>
      <c r="O82" s="2"/>
      <c r="P82" s="2"/>
      <c r="Q82" s="2"/>
      <c r="R82" s="2">
        <v>1</v>
      </c>
      <c r="S82" s="128">
        <v>1</v>
      </c>
    </row>
    <row r="83" spans="1:19" x14ac:dyDescent="0.3">
      <c r="A83" s="56" t="s">
        <v>658</v>
      </c>
      <c r="B83" s="2"/>
      <c r="C83" s="2"/>
      <c r="D83" s="2"/>
      <c r="E83" s="2"/>
      <c r="F83" s="2"/>
      <c r="G83" s="2"/>
      <c r="H83" s="2"/>
      <c r="I83" s="2"/>
      <c r="J83" s="2"/>
      <c r="K83" s="2"/>
      <c r="L83" s="2"/>
      <c r="M83" s="2"/>
      <c r="N83" s="2">
        <v>1</v>
      </c>
      <c r="O83" s="2"/>
      <c r="P83" s="2"/>
      <c r="Q83" s="2"/>
      <c r="R83" s="2">
        <v>1</v>
      </c>
      <c r="S83" s="128">
        <v>1</v>
      </c>
    </row>
    <row r="84" spans="1:19" x14ac:dyDescent="0.3">
      <c r="A84" s="56" t="s">
        <v>659</v>
      </c>
      <c r="B84" s="2"/>
      <c r="C84" s="2"/>
      <c r="D84" s="2"/>
      <c r="E84" s="2"/>
      <c r="F84" s="2"/>
      <c r="G84" s="2"/>
      <c r="H84" s="2"/>
      <c r="I84" s="2"/>
      <c r="J84" s="2"/>
      <c r="K84" s="2"/>
      <c r="L84" s="2"/>
      <c r="M84" s="2"/>
      <c r="N84" s="2">
        <v>1</v>
      </c>
      <c r="O84" s="2"/>
      <c r="P84" s="2"/>
      <c r="Q84" s="2"/>
      <c r="R84" s="2">
        <v>1</v>
      </c>
      <c r="S84" s="128">
        <v>1</v>
      </c>
    </row>
    <row r="85" spans="1:19" x14ac:dyDescent="0.3">
      <c r="A85" s="56" t="s">
        <v>660</v>
      </c>
      <c r="B85" s="2"/>
      <c r="C85" s="2"/>
      <c r="D85" s="2"/>
      <c r="E85" s="2"/>
      <c r="F85" s="2"/>
      <c r="G85" s="2"/>
      <c r="H85" s="2"/>
      <c r="I85" s="2"/>
      <c r="J85" s="2">
        <v>1</v>
      </c>
      <c r="K85" s="2"/>
      <c r="L85" s="2"/>
      <c r="M85" s="2"/>
      <c r="N85" s="2"/>
      <c r="O85" s="2"/>
      <c r="P85" s="2"/>
      <c r="Q85" s="2"/>
      <c r="R85" s="2">
        <v>1</v>
      </c>
      <c r="S85" s="128">
        <v>1</v>
      </c>
    </row>
    <row r="86" spans="1:19" x14ac:dyDescent="0.3">
      <c r="A86" s="56" t="s">
        <v>661</v>
      </c>
      <c r="B86" s="2"/>
      <c r="C86" s="2"/>
      <c r="D86" s="2"/>
      <c r="E86" s="2"/>
      <c r="F86" s="2"/>
      <c r="G86" s="2"/>
      <c r="H86" s="2"/>
      <c r="I86" s="2"/>
      <c r="J86" s="2">
        <v>1</v>
      </c>
      <c r="K86" s="2"/>
      <c r="L86" s="2"/>
      <c r="M86" s="2"/>
      <c r="N86" s="2"/>
      <c r="O86" s="2"/>
      <c r="P86" s="2"/>
      <c r="Q86" s="2"/>
      <c r="R86" s="2">
        <v>1</v>
      </c>
      <c r="S86" s="128">
        <v>1</v>
      </c>
    </row>
    <row r="87" spans="1:19" x14ac:dyDescent="0.3">
      <c r="A87" s="56" t="s">
        <v>662</v>
      </c>
      <c r="B87" s="2"/>
      <c r="C87" s="2"/>
      <c r="D87" s="2"/>
      <c r="E87" s="2"/>
      <c r="F87" s="2"/>
      <c r="G87" s="2"/>
      <c r="H87" s="2"/>
      <c r="I87" s="2"/>
      <c r="J87" s="2">
        <v>1</v>
      </c>
      <c r="K87" s="2"/>
      <c r="L87" s="2"/>
      <c r="M87" s="2"/>
      <c r="N87" s="2"/>
      <c r="O87" s="2"/>
      <c r="P87" s="2"/>
      <c r="Q87" s="2"/>
      <c r="R87" s="2">
        <v>1</v>
      </c>
      <c r="S87" s="128">
        <v>1</v>
      </c>
    </row>
    <row r="88" spans="1:19" x14ac:dyDescent="0.3">
      <c r="A88" s="53" t="s">
        <v>663</v>
      </c>
      <c r="B88" s="2"/>
      <c r="C88" s="2"/>
      <c r="D88" s="2"/>
      <c r="E88" s="2"/>
      <c r="F88" s="2"/>
      <c r="G88" s="2"/>
      <c r="H88" s="2"/>
      <c r="I88" s="2"/>
      <c r="J88" s="2"/>
      <c r="K88" s="2"/>
      <c r="L88" s="2"/>
      <c r="M88" s="2"/>
      <c r="N88" s="2"/>
      <c r="O88" s="2"/>
      <c r="P88" s="2"/>
      <c r="Q88" s="2"/>
      <c r="R88" s="2"/>
      <c r="S88" s="128" t="s">
        <v>35</v>
      </c>
    </row>
    <row r="89" spans="1:19" x14ac:dyDescent="0.3">
      <c r="A89" s="56" t="s">
        <v>664</v>
      </c>
      <c r="B89" s="2">
        <v>11000</v>
      </c>
      <c r="C89" s="2"/>
      <c r="D89" s="2"/>
      <c r="E89" s="2"/>
      <c r="F89" s="2"/>
      <c r="G89" s="2"/>
      <c r="H89" s="2"/>
      <c r="I89" s="2"/>
      <c r="J89" s="2"/>
      <c r="K89" s="2"/>
      <c r="L89" s="2"/>
      <c r="M89" s="2"/>
      <c r="N89" s="2"/>
      <c r="O89" s="2"/>
      <c r="P89" s="2"/>
      <c r="Q89" s="2"/>
      <c r="R89" s="2">
        <v>11000</v>
      </c>
      <c r="S89" s="128">
        <v>0.24678063445057657</v>
      </c>
    </row>
    <row r="90" spans="1:19" x14ac:dyDescent="0.3">
      <c r="A90" s="56" t="s">
        <v>665</v>
      </c>
      <c r="B90" s="2">
        <v>2000</v>
      </c>
      <c r="C90" s="2"/>
      <c r="D90" s="2"/>
      <c r="E90" s="2"/>
      <c r="F90" s="2">
        <v>10000</v>
      </c>
      <c r="G90" s="2"/>
      <c r="H90" s="2"/>
      <c r="I90" s="2"/>
      <c r="J90" s="2">
        <v>40000</v>
      </c>
      <c r="K90" s="2"/>
      <c r="L90" s="2"/>
      <c r="M90" s="2"/>
      <c r="N90" s="2"/>
      <c r="O90" s="2"/>
      <c r="P90" s="2"/>
      <c r="Q90" s="2"/>
      <c r="R90" s="2">
        <v>52000</v>
      </c>
      <c r="S90" s="128">
        <v>0.93031577064138116</v>
      </c>
    </row>
    <row r="91" spans="1:19" x14ac:dyDescent="0.3">
      <c r="A91" s="56" t="s">
        <v>666</v>
      </c>
      <c r="B91" s="2">
        <v>1258</v>
      </c>
      <c r="C91" s="2"/>
      <c r="D91" s="2"/>
      <c r="E91" s="2"/>
      <c r="F91" s="2"/>
      <c r="G91" s="2"/>
      <c r="H91" s="2"/>
      <c r="I91" s="2"/>
      <c r="J91" s="2">
        <v>23000</v>
      </c>
      <c r="K91" s="2"/>
      <c r="L91" s="2"/>
      <c r="M91" s="2"/>
      <c r="N91" s="2">
        <v>20000</v>
      </c>
      <c r="O91" s="2"/>
      <c r="P91" s="2"/>
      <c r="Q91" s="2"/>
      <c r="R91" s="2">
        <v>44258</v>
      </c>
      <c r="S91" s="128">
        <v>0.73763333333333336</v>
      </c>
    </row>
    <row r="92" spans="1:19" x14ac:dyDescent="0.3">
      <c r="A92" s="56" t="s">
        <v>667</v>
      </c>
      <c r="B92" s="2"/>
      <c r="C92" s="2"/>
      <c r="D92" s="2"/>
      <c r="E92" s="2"/>
      <c r="F92" s="2"/>
      <c r="G92" s="2"/>
      <c r="H92" s="2"/>
      <c r="I92" s="2"/>
      <c r="J92" s="2">
        <v>43704</v>
      </c>
      <c r="K92" s="2"/>
      <c r="L92" s="2"/>
      <c r="M92" s="2"/>
      <c r="N92" s="2"/>
      <c r="O92" s="2"/>
      <c r="P92" s="2"/>
      <c r="Q92" s="2"/>
      <c r="R92" s="2">
        <v>43704</v>
      </c>
      <c r="S92" s="128">
        <v>0.72840000000000005</v>
      </c>
    </row>
    <row r="93" spans="1:19" x14ac:dyDescent="0.3">
      <c r="A93" s="56" t="s">
        <v>668</v>
      </c>
      <c r="B93" s="2">
        <v>1000</v>
      </c>
      <c r="C93" s="2"/>
      <c r="D93" s="2"/>
      <c r="E93" s="2"/>
      <c r="F93" s="2">
        <v>30000</v>
      </c>
      <c r="G93" s="2"/>
      <c r="H93" s="2"/>
      <c r="I93" s="2"/>
      <c r="J93" s="2">
        <v>14700</v>
      </c>
      <c r="K93" s="2"/>
      <c r="L93" s="2"/>
      <c r="M93" s="2"/>
      <c r="N93" s="2">
        <v>5000</v>
      </c>
      <c r="O93" s="2"/>
      <c r="P93" s="2"/>
      <c r="Q93" s="2"/>
      <c r="R93" s="2">
        <v>50700</v>
      </c>
      <c r="S93" s="128">
        <v>0.72428571428571431</v>
      </c>
    </row>
    <row r="94" spans="1:19" x14ac:dyDescent="0.3">
      <c r="A94" s="15" t="s">
        <v>669</v>
      </c>
      <c r="B94" s="16"/>
      <c r="C94" s="16"/>
      <c r="D94" s="16"/>
      <c r="E94" s="16"/>
      <c r="F94" s="16"/>
      <c r="G94" s="16"/>
      <c r="H94" s="16"/>
      <c r="I94" s="16"/>
      <c r="J94" s="16"/>
      <c r="K94" s="16"/>
      <c r="L94" s="16"/>
      <c r="M94" s="16"/>
      <c r="N94" s="16"/>
      <c r="O94" s="16"/>
      <c r="P94" s="16"/>
      <c r="Q94" s="16"/>
      <c r="R94" s="2"/>
      <c r="S94" s="128" t="s">
        <v>35</v>
      </c>
    </row>
    <row r="95" spans="1:19" x14ac:dyDescent="0.3">
      <c r="A95" s="53" t="s">
        <v>670</v>
      </c>
      <c r="B95" s="2"/>
      <c r="C95" s="2"/>
      <c r="D95" s="2"/>
      <c r="E95" s="2"/>
      <c r="F95" s="2"/>
      <c r="G95" s="2"/>
      <c r="H95" s="2"/>
      <c r="I95" s="2"/>
      <c r="J95" s="2"/>
      <c r="K95" s="2"/>
      <c r="L95" s="2"/>
      <c r="M95" s="2"/>
      <c r="N95" s="2"/>
      <c r="O95" s="2"/>
      <c r="P95" s="2"/>
      <c r="Q95" s="2"/>
      <c r="R95" s="2"/>
      <c r="S95" s="128" t="s">
        <v>35</v>
      </c>
    </row>
    <row r="96" spans="1:19" x14ac:dyDescent="0.3">
      <c r="A96" s="56" t="s">
        <v>671</v>
      </c>
      <c r="B96" s="2"/>
      <c r="C96" s="2"/>
      <c r="D96" s="2"/>
      <c r="E96" s="2"/>
      <c r="F96" s="2"/>
      <c r="G96" s="2">
        <v>935</v>
      </c>
      <c r="H96" s="2">
        <v>187282</v>
      </c>
      <c r="I96" s="2"/>
      <c r="J96" s="2"/>
      <c r="K96" s="2"/>
      <c r="L96" s="2"/>
      <c r="M96" s="2"/>
      <c r="N96" s="2"/>
      <c r="O96" s="2">
        <v>25441</v>
      </c>
      <c r="P96" s="2">
        <v>57580</v>
      </c>
      <c r="Q96" s="2"/>
      <c r="R96" s="2">
        <v>271238</v>
      </c>
      <c r="S96" s="128">
        <v>1.6093618510432183E-2</v>
      </c>
    </row>
    <row r="97" spans="1:19" x14ac:dyDescent="0.3">
      <c r="A97" s="56" t="s">
        <v>672</v>
      </c>
      <c r="B97" s="2"/>
      <c r="C97" s="2">
        <v>9404</v>
      </c>
      <c r="D97" s="2">
        <v>114214</v>
      </c>
      <c r="E97" s="2"/>
      <c r="F97" s="2"/>
      <c r="G97" s="2">
        <v>710</v>
      </c>
      <c r="H97" s="2">
        <v>290</v>
      </c>
      <c r="I97" s="2"/>
      <c r="J97" s="2"/>
      <c r="K97" s="2"/>
      <c r="L97" s="2"/>
      <c r="M97" s="2"/>
      <c r="N97" s="2"/>
      <c r="O97" s="2"/>
      <c r="P97" s="2">
        <v>9170</v>
      </c>
      <c r="Q97" s="2"/>
      <c r="R97" s="2">
        <v>133788</v>
      </c>
      <c r="S97" s="128">
        <v>2.9018280770758229E-2</v>
      </c>
    </row>
    <row r="98" spans="1:19" x14ac:dyDescent="0.3">
      <c r="A98" s="56" t="s">
        <v>673</v>
      </c>
      <c r="B98" s="2"/>
      <c r="C98" s="2">
        <v>4119</v>
      </c>
      <c r="D98" s="2">
        <v>134693</v>
      </c>
      <c r="E98" s="2"/>
      <c r="F98" s="2"/>
      <c r="G98" s="2">
        <v>16200</v>
      </c>
      <c r="H98" s="2">
        <v>43000</v>
      </c>
      <c r="I98" s="2"/>
      <c r="J98" s="2"/>
      <c r="K98" s="2"/>
      <c r="L98" s="2"/>
      <c r="M98" s="2"/>
      <c r="N98" s="2"/>
      <c r="O98" s="2">
        <v>50303</v>
      </c>
      <c r="P98" s="2">
        <v>48714</v>
      </c>
      <c r="Q98" s="2"/>
      <c r="R98" s="2">
        <v>297029</v>
      </c>
      <c r="S98" s="128">
        <v>0.30636928024688687</v>
      </c>
    </row>
    <row r="99" spans="1:19" x14ac:dyDescent="0.3">
      <c r="A99" s="56" t="s">
        <v>674</v>
      </c>
      <c r="B99" s="2"/>
      <c r="C99" s="2">
        <v>6780</v>
      </c>
      <c r="D99" s="2">
        <v>360112</v>
      </c>
      <c r="E99" s="2"/>
      <c r="F99" s="2"/>
      <c r="G99" s="2">
        <v>250571</v>
      </c>
      <c r="H99" s="2">
        <v>970345</v>
      </c>
      <c r="I99" s="2"/>
      <c r="J99" s="2"/>
      <c r="K99" s="2">
        <v>112083</v>
      </c>
      <c r="L99" s="2">
        <v>438116</v>
      </c>
      <c r="M99" s="2">
        <v>830</v>
      </c>
      <c r="N99" s="2"/>
      <c r="O99" s="2">
        <v>265994</v>
      </c>
      <c r="P99" s="2">
        <v>2340681</v>
      </c>
      <c r="Q99" s="2"/>
      <c r="R99" s="2">
        <v>4745512</v>
      </c>
      <c r="S99" s="128">
        <v>0.31096596708729585</v>
      </c>
    </row>
    <row r="100" spans="1:19" x14ac:dyDescent="0.3">
      <c r="A100" s="56" t="s">
        <v>675</v>
      </c>
      <c r="B100" s="2"/>
      <c r="C100" s="2">
        <v>4000</v>
      </c>
      <c r="D100" s="2">
        <v>676249</v>
      </c>
      <c r="E100" s="2"/>
      <c r="F100" s="2"/>
      <c r="G100" s="2">
        <v>475893</v>
      </c>
      <c r="H100" s="2">
        <v>1137260</v>
      </c>
      <c r="I100" s="2"/>
      <c r="J100" s="2"/>
      <c r="K100" s="2">
        <v>288125</v>
      </c>
      <c r="L100" s="2">
        <v>920082</v>
      </c>
      <c r="M100" s="2"/>
      <c r="N100" s="2"/>
      <c r="O100" s="2">
        <v>103316</v>
      </c>
      <c r="P100" s="2">
        <v>1889229</v>
      </c>
      <c r="Q100" s="2"/>
      <c r="R100" s="2">
        <v>5494154</v>
      </c>
      <c r="S100" s="128">
        <v>0.34669541452951297</v>
      </c>
    </row>
    <row r="101" spans="1:19" x14ac:dyDescent="0.3">
      <c r="A101" s="56" t="s">
        <v>676</v>
      </c>
      <c r="B101" s="2"/>
      <c r="C101" s="2">
        <v>110329</v>
      </c>
      <c r="D101" s="2">
        <v>483080</v>
      </c>
      <c r="E101" s="2">
        <v>40000</v>
      </c>
      <c r="F101" s="2"/>
      <c r="G101" s="2">
        <v>580959</v>
      </c>
      <c r="H101" s="2">
        <v>2720970</v>
      </c>
      <c r="I101" s="2">
        <v>4000</v>
      </c>
      <c r="J101" s="2"/>
      <c r="K101" s="2">
        <v>354246</v>
      </c>
      <c r="L101" s="2">
        <v>852428</v>
      </c>
      <c r="M101" s="2"/>
      <c r="N101" s="2"/>
      <c r="O101" s="2">
        <v>382252</v>
      </c>
      <c r="P101" s="2">
        <v>921426</v>
      </c>
      <c r="Q101" s="2"/>
      <c r="R101" s="2">
        <v>6449690</v>
      </c>
      <c r="S101" s="128">
        <v>0.4270360584729847</v>
      </c>
    </row>
    <row r="102" spans="1:19" x14ac:dyDescent="0.3">
      <c r="A102" s="56" t="s">
        <v>677</v>
      </c>
      <c r="B102" s="2"/>
      <c r="C102" s="2"/>
      <c r="D102" s="2">
        <v>1000</v>
      </c>
      <c r="E102" s="2"/>
      <c r="F102" s="2"/>
      <c r="G102" s="2">
        <v>1387</v>
      </c>
      <c r="H102" s="2">
        <v>202503</v>
      </c>
      <c r="I102" s="2"/>
      <c r="J102" s="2"/>
      <c r="K102" s="2">
        <v>386</v>
      </c>
      <c r="L102" s="2">
        <v>43976</v>
      </c>
      <c r="M102" s="2">
        <v>203</v>
      </c>
      <c r="N102" s="2"/>
      <c r="O102" s="2"/>
      <c r="P102" s="2"/>
      <c r="Q102" s="2"/>
      <c r="R102" s="2">
        <v>249455</v>
      </c>
      <c r="S102" s="128">
        <v>0.1690417281132329</v>
      </c>
    </row>
    <row r="103" spans="1:19" x14ac:dyDescent="0.3">
      <c r="A103" s="56" t="s">
        <v>678</v>
      </c>
      <c r="B103" s="2"/>
      <c r="C103" s="2"/>
      <c r="D103" s="2"/>
      <c r="E103" s="2"/>
      <c r="F103" s="2"/>
      <c r="G103" s="2"/>
      <c r="H103" s="2"/>
      <c r="I103" s="2"/>
      <c r="J103" s="2"/>
      <c r="K103" s="2"/>
      <c r="L103" s="2"/>
      <c r="M103" s="2">
        <v>1</v>
      </c>
      <c r="N103" s="2"/>
      <c r="O103" s="2"/>
      <c r="P103" s="2"/>
      <c r="Q103" s="2"/>
      <c r="R103" s="2">
        <v>1</v>
      </c>
      <c r="S103" s="128">
        <v>6.4866996709945928E-7</v>
      </c>
    </row>
    <row r="104" spans="1:19" x14ac:dyDescent="0.3">
      <c r="A104" s="56" t="s">
        <v>679</v>
      </c>
      <c r="B104" s="2"/>
      <c r="C104" s="2"/>
      <c r="D104" s="2"/>
      <c r="E104" s="2"/>
      <c r="F104" s="2"/>
      <c r="G104" s="2">
        <v>7469</v>
      </c>
      <c r="H104" s="2">
        <v>17427</v>
      </c>
      <c r="I104" s="2"/>
      <c r="J104" s="2"/>
      <c r="K104" s="2"/>
      <c r="L104" s="2"/>
      <c r="M104" s="2"/>
      <c r="N104" s="2"/>
      <c r="O104" s="2"/>
      <c r="P104" s="2"/>
      <c r="Q104" s="2"/>
      <c r="R104" s="2">
        <v>24896</v>
      </c>
      <c r="S104" s="128">
        <v>1.477177705320492E-3</v>
      </c>
    </row>
    <row r="105" spans="1:19" x14ac:dyDescent="0.3">
      <c r="A105" s="56" t="s">
        <v>680</v>
      </c>
      <c r="B105" s="2"/>
      <c r="C105" s="2"/>
      <c r="D105" s="2"/>
      <c r="E105" s="2"/>
      <c r="F105" s="2"/>
      <c r="G105" s="2">
        <v>17754</v>
      </c>
      <c r="H105" s="2">
        <v>74439</v>
      </c>
      <c r="I105" s="2"/>
      <c r="J105" s="2"/>
      <c r="K105" s="2"/>
      <c r="L105" s="2"/>
      <c r="M105" s="2"/>
      <c r="N105" s="2"/>
      <c r="O105" s="2"/>
      <c r="P105" s="2"/>
      <c r="Q105" s="2"/>
      <c r="R105" s="2">
        <v>92193</v>
      </c>
      <c r="S105" s="128">
        <v>6.0412628613475362E-3</v>
      </c>
    </row>
    <row r="106" spans="1:19" x14ac:dyDescent="0.3">
      <c r="A106" s="56" t="s">
        <v>681</v>
      </c>
      <c r="B106" s="2"/>
      <c r="C106" s="2"/>
      <c r="D106" s="2">
        <v>193842</v>
      </c>
      <c r="E106" s="2"/>
      <c r="F106" s="2"/>
      <c r="G106" s="2">
        <v>72081</v>
      </c>
      <c r="H106" s="2">
        <v>1060532</v>
      </c>
      <c r="I106" s="2"/>
      <c r="J106" s="2"/>
      <c r="K106" s="2">
        <v>108428</v>
      </c>
      <c r="L106" s="2">
        <v>523327</v>
      </c>
      <c r="M106" s="2">
        <v>29</v>
      </c>
      <c r="N106" s="2"/>
      <c r="O106" s="2">
        <v>375299</v>
      </c>
      <c r="P106" s="2">
        <v>399408</v>
      </c>
      <c r="Q106" s="2"/>
      <c r="R106" s="2">
        <v>2732946</v>
      </c>
      <c r="S106" s="128">
        <v>0.23379792428168167</v>
      </c>
    </row>
    <row r="107" spans="1:19" x14ac:dyDescent="0.3">
      <c r="A107" s="56" t="s">
        <v>682</v>
      </c>
      <c r="B107" s="2"/>
      <c r="C107" s="2">
        <v>95401</v>
      </c>
      <c r="D107" s="2">
        <v>200618</v>
      </c>
      <c r="E107" s="2">
        <v>30000</v>
      </c>
      <c r="F107" s="2"/>
      <c r="G107" s="2">
        <v>322900</v>
      </c>
      <c r="H107" s="2">
        <v>1305923</v>
      </c>
      <c r="I107" s="2">
        <v>20000</v>
      </c>
      <c r="J107" s="2"/>
      <c r="K107" s="2">
        <v>75804</v>
      </c>
      <c r="L107" s="2">
        <v>231763</v>
      </c>
      <c r="M107" s="2">
        <v>36</v>
      </c>
      <c r="N107" s="2"/>
      <c r="O107" s="2">
        <v>251481</v>
      </c>
      <c r="P107" s="2">
        <v>482660</v>
      </c>
      <c r="Q107" s="2"/>
      <c r="R107" s="2">
        <v>3016586</v>
      </c>
      <c r="S107" s="128">
        <v>0.35216957827246281</v>
      </c>
    </row>
    <row r="108" spans="1:19" x14ac:dyDescent="0.3">
      <c r="A108" s="56" t="s">
        <v>683</v>
      </c>
      <c r="B108" s="2"/>
      <c r="C108" s="2"/>
      <c r="D108" s="2"/>
      <c r="E108" s="2"/>
      <c r="F108" s="2"/>
      <c r="G108" s="2"/>
      <c r="H108" s="2"/>
      <c r="I108" s="2"/>
      <c r="J108" s="2"/>
      <c r="K108" s="2"/>
      <c r="L108" s="2"/>
      <c r="M108" s="2"/>
      <c r="N108" s="2"/>
      <c r="O108" s="2"/>
      <c r="P108" s="2">
        <v>6480</v>
      </c>
      <c r="Q108" s="2"/>
      <c r="R108" s="2">
        <v>6480</v>
      </c>
      <c r="S108" s="128">
        <v>7.5650383155181347E-4</v>
      </c>
    </row>
    <row r="109" spans="1:19" x14ac:dyDescent="0.3">
      <c r="A109" s="56" t="s">
        <v>684</v>
      </c>
      <c r="B109" s="2"/>
      <c r="C109" s="2">
        <v>570</v>
      </c>
      <c r="D109" s="2">
        <v>24481</v>
      </c>
      <c r="E109" s="2">
        <v>3750</v>
      </c>
      <c r="F109" s="2"/>
      <c r="G109" s="2"/>
      <c r="H109" s="2"/>
      <c r="I109" s="2"/>
      <c r="J109" s="2"/>
      <c r="K109" s="2"/>
      <c r="L109" s="2"/>
      <c r="M109" s="2"/>
      <c r="N109" s="2"/>
      <c r="O109" s="2"/>
      <c r="P109" s="2"/>
      <c r="Q109" s="2"/>
      <c r="R109" s="2">
        <v>28801</v>
      </c>
      <c r="S109" s="128">
        <v>1.1316699410609038E-2</v>
      </c>
    </row>
    <row r="110" spans="1:19" x14ac:dyDescent="0.3">
      <c r="A110" s="56" t="s">
        <v>685</v>
      </c>
      <c r="B110" s="2"/>
      <c r="C110" s="2">
        <v>70000</v>
      </c>
      <c r="D110" s="2">
        <v>562032</v>
      </c>
      <c r="E110" s="2"/>
      <c r="F110" s="2"/>
      <c r="G110" s="2">
        <v>143803</v>
      </c>
      <c r="H110" s="2">
        <v>444901</v>
      </c>
      <c r="I110" s="2"/>
      <c r="J110" s="2"/>
      <c r="K110" s="2">
        <v>326327</v>
      </c>
      <c r="L110" s="2">
        <v>1250954</v>
      </c>
      <c r="M110" s="2"/>
      <c r="N110" s="2"/>
      <c r="O110" s="2">
        <v>345700</v>
      </c>
      <c r="P110" s="2">
        <v>1443500</v>
      </c>
      <c r="Q110" s="2"/>
      <c r="R110" s="2">
        <v>4587217</v>
      </c>
      <c r="S110" s="128">
        <v>0.28043203931511551</v>
      </c>
    </row>
    <row r="111" spans="1:19" x14ac:dyDescent="0.3">
      <c r="A111" s="56" t="s">
        <v>686</v>
      </c>
      <c r="B111" s="2"/>
      <c r="C111" s="2"/>
      <c r="D111" s="2"/>
      <c r="E111" s="2"/>
      <c r="F111" s="2"/>
      <c r="G111" s="2"/>
      <c r="H111" s="2">
        <v>89997</v>
      </c>
      <c r="I111" s="2"/>
      <c r="J111" s="2"/>
      <c r="K111" s="2"/>
      <c r="L111" s="2"/>
      <c r="M111" s="2"/>
      <c r="N111" s="2"/>
      <c r="O111" s="2"/>
      <c r="P111" s="2"/>
      <c r="Q111" s="2"/>
      <c r="R111" s="2">
        <v>89997</v>
      </c>
      <c r="S111" s="128">
        <v>5.5018200015919134E-3</v>
      </c>
    </row>
    <row r="112" spans="1:19" x14ac:dyDescent="0.3">
      <c r="A112" s="53" t="s">
        <v>687</v>
      </c>
      <c r="B112" s="2"/>
      <c r="C112" s="2"/>
      <c r="D112" s="2"/>
      <c r="E112" s="2"/>
      <c r="F112" s="2"/>
      <c r="G112" s="2"/>
      <c r="H112" s="2"/>
      <c r="I112" s="2"/>
      <c r="J112" s="2"/>
      <c r="K112" s="2"/>
      <c r="L112" s="2"/>
      <c r="M112" s="2"/>
      <c r="N112" s="2"/>
      <c r="O112" s="2"/>
      <c r="P112" s="2"/>
      <c r="Q112" s="2"/>
      <c r="R112" s="2"/>
      <c r="S112" s="128" t="s">
        <v>35</v>
      </c>
    </row>
    <row r="113" spans="1:19" x14ac:dyDescent="0.3">
      <c r="A113" s="56" t="s">
        <v>688</v>
      </c>
      <c r="B113" s="2"/>
      <c r="C113" s="2"/>
      <c r="D113" s="2">
        <v>23734</v>
      </c>
      <c r="E113" s="2"/>
      <c r="F113" s="2"/>
      <c r="G113" s="2"/>
      <c r="H113" s="2">
        <v>18674</v>
      </c>
      <c r="I113" s="2"/>
      <c r="J113" s="2"/>
      <c r="K113" s="2"/>
      <c r="L113" s="2"/>
      <c r="M113" s="2"/>
      <c r="N113" s="2"/>
      <c r="O113" s="2"/>
      <c r="P113" s="2"/>
      <c r="Q113" s="2"/>
      <c r="R113" s="2">
        <v>42408</v>
      </c>
      <c r="S113" s="128">
        <v>0.16963200000000001</v>
      </c>
    </row>
    <row r="114" spans="1:19" x14ac:dyDescent="0.3">
      <c r="A114" s="15" t="s">
        <v>689</v>
      </c>
      <c r="B114" s="16"/>
      <c r="C114" s="16"/>
      <c r="D114" s="16"/>
      <c r="E114" s="16"/>
      <c r="F114" s="16"/>
      <c r="G114" s="16"/>
      <c r="H114" s="16"/>
      <c r="I114" s="16"/>
      <c r="J114" s="16"/>
      <c r="K114" s="16"/>
      <c r="L114" s="16"/>
      <c r="M114" s="16"/>
      <c r="N114" s="16"/>
      <c r="O114" s="16"/>
      <c r="P114" s="16"/>
      <c r="Q114" s="16"/>
      <c r="R114" s="2"/>
      <c r="S114" s="128" t="s">
        <v>35</v>
      </c>
    </row>
    <row r="115" spans="1:19" x14ac:dyDescent="0.3">
      <c r="A115" s="53" t="s">
        <v>690</v>
      </c>
      <c r="B115" s="2"/>
      <c r="C115" s="2"/>
      <c r="D115" s="2"/>
      <c r="E115" s="2"/>
      <c r="F115" s="2"/>
      <c r="G115" s="2"/>
      <c r="H115" s="2"/>
      <c r="I115" s="2"/>
      <c r="J115" s="2"/>
      <c r="K115" s="2"/>
      <c r="L115" s="2"/>
      <c r="M115" s="2"/>
      <c r="N115" s="2"/>
      <c r="O115" s="2"/>
      <c r="P115" s="2"/>
      <c r="Q115" s="2"/>
      <c r="R115" s="2"/>
      <c r="S115" s="128" t="s">
        <v>35</v>
      </c>
    </row>
    <row r="116" spans="1:19" x14ac:dyDescent="0.3">
      <c r="A116" s="56" t="s">
        <v>691</v>
      </c>
      <c r="B116" s="2"/>
      <c r="C116" s="2">
        <v>236</v>
      </c>
      <c r="D116" s="2">
        <v>8485</v>
      </c>
      <c r="E116" s="2">
        <v>1791</v>
      </c>
      <c r="F116" s="2"/>
      <c r="G116" s="2"/>
      <c r="H116" s="2"/>
      <c r="I116" s="2"/>
      <c r="J116" s="2"/>
      <c r="K116" s="2"/>
      <c r="L116" s="2"/>
      <c r="M116" s="2"/>
      <c r="N116" s="2"/>
      <c r="O116" s="2"/>
      <c r="P116" s="2"/>
      <c r="Q116" s="2"/>
      <c r="R116" s="2">
        <v>10512</v>
      </c>
      <c r="S116" s="128">
        <v>1.1182978723404255E-2</v>
      </c>
    </row>
    <row r="117" spans="1:19" x14ac:dyDescent="0.3">
      <c r="A117" s="53" t="s">
        <v>692</v>
      </c>
      <c r="B117" s="2"/>
      <c r="C117" s="2"/>
      <c r="D117" s="2"/>
      <c r="E117" s="2"/>
      <c r="F117" s="2"/>
      <c r="G117" s="2"/>
      <c r="H117" s="2"/>
      <c r="I117" s="2"/>
      <c r="J117" s="2"/>
      <c r="K117" s="2"/>
      <c r="L117" s="2"/>
      <c r="M117" s="2"/>
      <c r="N117" s="2"/>
      <c r="O117" s="2"/>
      <c r="P117" s="2"/>
      <c r="Q117" s="2"/>
      <c r="R117" s="2"/>
      <c r="S117" s="128" t="s">
        <v>35</v>
      </c>
    </row>
    <row r="118" spans="1:19" x14ac:dyDescent="0.3">
      <c r="A118" s="56" t="s">
        <v>693</v>
      </c>
      <c r="B118" s="2"/>
      <c r="C118" s="2"/>
      <c r="D118" s="2">
        <v>600</v>
      </c>
      <c r="E118" s="2"/>
      <c r="F118" s="2"/>
      <c r="G118" s="2">
        <v>1500</v>
      </c>
      <c r="H118" s="2">
        <v>1500</v>
      </c>
      <c r="I118" s="2"/>
      <c r="J118" s="2"/>
      <c r="K118" s="2"/>
      <c r="L118" s="2">
        <v>1000</v>
      </c>
      <c r="M118" s="2"/>
      <c r="N118" s="2"/>
      <c r="O118" s="2">
        <v>214</v>
      </c>
      <c r="P118" s="2">
        <v>7986</v>
      </c>
      <c r="Q118" s="2"/>
      <c r="R118" s="2">
        <v>12800</v>
      </c>
      <c r="S118" s="128">
        <v>0.5737337516808606</v>
      </c>
    </row>
    <row r="119" spans="1:19" x14ac:dyDescent="0.3">
      <c r="A119" s="56" t="s">
        <v>694</v>
      </c>
      <c r="B119" s="2"/>
      <c r="C119" s="2">
        <v>1207</v>
      </c>
      <c r="D119" s="2"/>
      <c r="E119" s="2"/>
      <c r="F119" s="2"/>
      <c r="G119" s="2"/>
      <c r="H119" s="2"/>
      <c r="I119" s="2"/>
      <c r="J119" s="2"/>
      <c r="K119" s="2">
        <v>5409</v>
      </c>
      <c r="L119" s="2">
        <v>15591</v>
      </c>
      <c r="M119" s="2"/>
      <c r="N119" s="2"/>
      <c r="O119" s="2">
        <v>32000</v>
      </c>
      <c r="P119" s="2">
        <v>13700</v>
      </c>
      <c r="Q119" s="2"/>
      <c r="R119" s="2">
        <v>67907</v>
      </c>
      <c r="S119" s="128">
        <v>0.33617326732673269</v>
      </c>
    </row>
    <row r="120" spans="1:19" x14ac:dyDescent="0.3">
      <c r="A120" s="56" t="s">
        <v>695</v>
      </c>
      <c r="B120" s="2"/>
      <c r="C120" s="2">
        <v>5000</v>
      </c>
      <c r="D120" s="2">
        <v>10000</v>
      </c>
      <c r="E120" s="2"/>
      <c r="F120" s="2"/>
      <c r="G120" s="2"/>
      <c r="H120" s="2"/>
      <c r="I120" s="2"/>
      <c r="J120" s="2"/>
      <c r="K120" s="2">
        <v>27000</v>
      </c>
      <c r="L120" s="2">
        <v>27000</v>
      </c>
      <c r="M120" s="2"/>
      <c r="N120" s="2"/>
      <c r="O120" s="2">
        <v>37151</v>
      </c>
      <c r="P120" s="2">
        <v>32000</v>
      </c>
      <c r="Q120" s="2"/>
      <c r="R120" s="2">
        <v>138151</v>
      </c>
      <c r="S120" s="128">
        <v>0.49694604316546764</v>
      </c>
    </row>
    <row r="121" spans="1:19" x14ac:dyDescent="0.3">
      <c r="A121" s="56" t="s">
        <v>696</v>
      </c>
      <c r="B121" s="2"/>
      <c r="C121" s="2">
        <v>500</v>
      </c>
      <c r="D121" s="2"/>
      <c r="E121" s="2"/>
      <c r="F121" s="2"/>
      <c r="G121" s="2"/>
      <c r="H121" s="2"/>
      <c r="I121" s="2"/>
      <c r="J121" s="2"/>
      <c r="K121" s="2"/>
      <c r="L121" s="2"/>
      <c r="M121" s="2"/>
      <c r="N121" s="2"/>
      <c r="O121" s="2"/>
      <c r="P121" s="2">
        <v>3625</v>
      </c>
      <c r="Q121" s="2"/>
      <c r="R121" s="2">
        <v>4125</v>
      </c>
      <c r="S121" s="128">
        <v>0.33026421136909528</v>
      </c>
    </row>
    <row r="122" spans="1:19" x14ac:dyDescent="0.3">
      <c r="A122" s="56" t="s">
        <v>697</v>
      </c>
      <c r="B122" s="2"/>
      <c r="C122" s="2">
        <v>9123</v>
      </c>
      <c r="D122" s="2">
        <v>11772</v>
      </c>
      <c r="E122" s="2"/>
      <c r="F122" s="2"/>
      <c r="G122" s="2"/>
      <c r="H122" s="2"/>
      <c r="I122" s="2"/>
      <c r="J122" s="2"/>
      <c r="K122" s="2"/>
      <c r="L122" s="2"/>
      <c r="M122" s="2"/>
      <c r="N122" s="2"/>
      <c r="O122" s="2">
        <v>19000</v>
      </c>
      <c r="P122" s="2">
        <v>28135</v>
      </c>
      <c r="Q122" s="2"/>
      <c r="R122" s="2">
        <v>68030</v>
      </c>
      <c r="S122" s="128">
        <v>0.37794444444444447</v>
      </c>
    </row>
    <row r="123" spans="1:19" x14ac:dyDescent="0.3">
      <c r="A123" s="53" t="s">
        <v>698</v>
      </c>
      <c r="B123" s="2"/>
      <c r="C123" s="2"/>
      <c r="D123" s="2"/>
      <c r="E123" s="2"/>
      <c r="F123" s="2"/>
      <c r="G123" s="2"/>
      <c r="H123" s="2"/>
      <c r="I123" s="2"/>
      <c r="J123" s="2"/>
      <c r="K123" s="2"/>
      <c r="L123" s="2"/>
      <c r="M123" s="2"/>
      <c r="N123" s="2"/>
      <c r="O123" s="2"/>
      <c r="P123" s="2"/>
      <c r="Q123" s="2"/>
      <c r="R123" s="2"/>
      <c r="S123" s="128" t="s">
        <v>35</v>
      </c>
    </row>
    <row r="124" spans="1:19" x14ac:dyDescent="0.3">
      <c r="A124" s="56" t="s">
        <v>699</v>
      </c>
      <c r="B124" s="2"/>
      <c r="C124" s="2"/>
      <c r="D124" s="2"/>
      <c r="E124" s="2"/>
      <c r="F124" s="2"/>
      <c r="G124" s="2"/>
      <c r="H124" s="2"/>
      <c r="I124" s="2"/>
      <c r="J124" s="2"/>
      <c r="K124" s="2"/>
      <c r="L124" s="2"/>
      <c r="M124" s="2"/>
      <c r="N124" s="2"/>
      <c r="O124" s="2">
        <v>15176</v>
      </c>
      <c r="P124" s="2">
        <v>22614</v>
      </c>
      <c r="Q124" s="2"/>
      <c r="R124" s="2">
        <v>37790</v>
      </c>
      <c r="S124" s="128">
        <v>1.8894999999999999E-2</v>
      </c>
    </row>
    <row r="125" spans="1:19" x14ac:dyDescent="0.3">
      <c r="A125" s="56" t="s">
        <v>700</v>
      </c>
      <c r="B125" s="2"/>
      <c r="C125" s="2"/>
      <c r="D125" s="2"/>
      <c r="E125" s="2"/>
      <c r="F125" s="2"/>
      <c r="G125" s="2"/>
      <c r="H125" s="2"/>
      <c r="I125" s="2"/>
      <c r="J125" s="2"/>
      <c r="K125" s="2"/>
      <c r="L125" s="2"/>
      <c r="M125" s="2"/>
      <c r="N125" s="2"/>
      <c r="O125" s="2">
        <v>1000</v>
      </c>
      <c r="P125" s="2">
        <v>33916</v>
      </c>
      <c r="Q125" s="2"/>
      <c r="R125" s="2">
        <v>34916</v>
      </c>
      <c r="S125" s="128">
        <v>3.4916000000000003E-2</v>
      </c>
    </row>
    <row r="126" spans="1:19" x14ac:dyDescent="0.3">
      <c r="A126" s="53" t="s">
        <v>701</v>
      </c>
      <c r="B126" s="2"/>
      <c r="C126" s="2"/>
      <c r="D126" s="2"/>
      <c r="E126" s="2"/>
      <c r="F126" s="2"/>
      <c r="G126" s="2"/>
      <c r="H126" s="2"/>
      <c r="I126" s="2"/>
      <c r="J126" s="2"/>
      <c r="K126" s="2"/>
      <c r="L126" s="2"/>
      <c r="M126" s="2"/>
      <c r="N126" s="2"/>
      <c r="O126" s="2"/>
      <c r="P126" s="2"/>
      <c r="Q126" s="2"/>
      <c r="R126" s="2"/>
      <c r="S126" s="128" t="s">
        <v>35</v>
      </c>
    </row>
    <row r="127" spans="1:19" x14ac:dyDescent="0.3">
      <c r="A127" s="56" t="s">
        <v>702</v>
      </c>
      <c r="B127" s="2"/>
      <c r="C127" s="2"/>
      <c r="D127" s="2">
        <v>1600</v>
      </c>
      <c r="E127" s="2">
        <v>2400</v>
      </c>
      <c r="F127" s="2"/>
      <c r="G127" s="2"/>
      <c r="H127" s="2"/>
      <c r="I127" s="2"/>
      <c r="J127" s="2"/>
      <c r="K127" s="2"/>
      <c r="L127" s="2"/>
      <c r="M127" s="2"/>
      <c r="N127" s="2"/>
      <c r="O127" s="2">
        <v>5996</v>
      </c>
      <c r="P127" s="2">
        <v>8300</v>
      </c>
      <c r="Q127" s="2"/>
      <c r="R127" s="2">
        <v>18296</v>
      </c>
      <c r="S127" s="128">
        <v>4.0657777777777779E-2</v>
      </c>
    </row>
    <row r="128" spans="1:19" x14ac:dyDescent="0.3">
      <c r="A128" s="15" t="s">
        <v>523</v>
      </c>
      <c r="B128" s="16"/>
      <c r="C128" s="16"/>
      <c r="D128" s="16"/>
      <c r="E128" s="16"/>
      <c r="F128" s="16"/>
      <c r="G128" s="16"/>
      <c r="H128" s="16"/>
      <c r="I128" s="16"/>
      <c r="J128" s="16"/>
      <c r="K128" s="16"/>
      <c r="L128" s="16"/>
      <c r="M128" s="16"/>
      <c r="N128" s="16"/>
      <c r="O128" s="16"/>
      <c r="P128" s="16"/>
      <c r="Q128" s="16"/>
      <c r="R128" s="2"/>
      <c r="S128" s="128" t="s">
        <v>35</v>
      </c>
    </row>
    <row r="129" spans="1:19" x14ac:dyDescent="0.3">
      <c r="A129" s="19" t="s">
        <v>524</v>
      </c>
      <c r="B129" s="20"/>
      <c r="C129" s="20"/>
      <c r="D129" s="20"/>
      <c r="E129" s="20"/>
      <c r="F129" s="20"/>
      <c r="G129" s="20"/>
      <c r="H129" s="20"/>
      <c r="I129" s="20"/>
      <c r="J129" s="20"/>
      <c r="K129" s="20"/>
      <c r="L129" s="20"/>
      <c r="M129" s="20"/>
      <c r="N129" s="20"/>
      <c r="O129" s="20"/>
      <c r="P129" s="20"/>
      <c r="Q129" s="20"/>
      <c r="R129" s="2"/>
      <c r="S129" s="128" t="s">
        <v>35</v>
      </c>
    </row>
    <row r="130" spans="1:19" x14ac:dyDescent="0.3">
      <c r="A130" s="53" t="s">
        <v>203</v>
      </c>
      <c r="B130" s="2"/>
      <c r="C130" s="2"/>
      <c r="D130" s="2"/>
      <c r="E130" s="2"/>
      <c r="F130" s="2"/>
      <c r="G130" s="2"/>
      <c r="H130" s="2"/>
      <c r="I130" s="2"/>
      <c r="J130" s="2"/>
      <c r="K130" s="2"/>
      <c r="L130" s="2"/>
      <c r="M130" s="2"/>
      <c r="N130" s="2"/>
      <c r="O130" s="2"/>
      <c r="P130" s="2"/>
      <c r="Q130" s="2"/>
      <c r="R130" s="2"/>
      <c r="S130" s="128" t="s">
        <v>35</v>
      </c>
    </row>
    <row r="131" spans="1:19" x14ac:dyDescent="0.3">
      <c r="A131" s="56" t="s">
        <v>703</v>
      </c>
      <c r="B131" s="2"/>
      <c r="C131" s="2"/>
      <c r="D131" s="2"/>
      <c r="E131" s="2"/>
      <c r="F131" s="2"/>
      <c r="G131" s="2"/>
      <c r="H131" s="2">
        <v>55980</v>
      </c>
      <c r="I131" s="2"/>
      <c r="J131" s="2"/>
      <c r="K131" s="2"/>
      <c r="L131" s="2"/>
      <c r="M131" s="2"/>
      <c r="N131" s="2"/>
      <c r="O131" s="2"/>
      <c r="P131" s="2"/>
      <c r="Q131" s="2"/>
      <c r="R131" s="2">
        <v>55980</v>
      </c>
      <c r="S131" s="128">
        <v>0.11196</v>
      </c>
    </row>
    <row r="132" spans="1:19" x14ac:dyDescent="0.3">
      <c r="A132" s="56" t="s">
        <v>704</v>
      </c>
      <c r="B132" s="2"/>
      <c r="C132" s="2"/>
      <c r="D132" s="2">
        <v>72287</v>
      </c>
      <c r="E132" s="2"/>
      <c r="F132" s="2"/>
      <c r="G132" s="2">
        <v>202550</v>
      </c>
      <c r="H132" s="2">
        <v>200600</v>
      </c>
      <c r="I132" s="2"/>
      <c r="J132" s="2"/>
      <c r="K132" s="2">
        <v>60525</v>
      </c>
      <c r="L132" s="2">
        <v>103308</v>
      </c>
      <c r="M132" s="2"/>
      <c r="N132" s="2"/>
      <c r="O132" s="2">
        <v>74739</v>
      </c>
      <c r="P132" s="2"/>
      <c r="Q132" s="2"/>
      <c r="R132" s="2">
        <v>714009</v>
      </c>
      <c r="S132" s="128">
        <v>0.43537134146341461</v>
      </c>
    </row>
    <row r="133" spans="1:19" x14ac:dyDescent="0.3">
      <c r="A133" s="56" t="s">
        <v>705</v>
      </c>
      <c r="B133" s="2">
        <v>3150</v>
      </c>
      <c r="C133" s="2">
        <v>350</v>
      </c>
      <c r="D133" s="2"/>
      <c r="E133" s="2"/>
      <c r="F133" s="2">
        <v>1500</v>
      </c>
      <c r="G133" s="2"/>
      <c r="H133" s="2"/>
      <c r="I133" s="2"/>
      <c r="J133" s="2"/>
      <c r="K133" s="2"/>
      <c r="L133" s="2"/>
      <c r="M133" s="2"/>
      <c r="N133" s="2"/>
      <c r="O133" s="2"/>
      <c r="P133" s="2"/>
      <c r="Q133" s="2"/>
      <c r="R133" s="2">
        <v>5000</v>
      </c>
      <c r="S133" s="128">
        <v>2.2748987670048681E-2</v>
      </c>
    </row>
    <row r="134" spans="1:19" x14ac:dyDescent="0.3">
      <c r="A134" s="56" t="s">
        <v>706</v>
      </c>
      <c r="B134" s="2"/>
      <c r="C134" s="2">
        <v>5026</v>
      </c>
      <c r="D134" s="2"/>
      <c r="E134" s="2"/>
      <c r="F134" s="2"/>
      <c r="G134" s="2"/>
      <c r="H134" s="2"/>
      <c r="I134" s="2"/>
      <c r="J134" s="2"/>
      <c r="K134" s="2"/>
      <c r="L134" s="2"/>
      <c r="M134" s="2"/>
      <c r="N134" s="2"/>
      <c r="O134" s="2"/>
      <c r="P134" s="2"/>
      <c r="Q134" s="2"/>
      <c r="R134" s="2">
        <v>5026</v>
      </c>
      <c r="S134" s="128">
        <v>2.8719999999999999E-2</v>
      </c>
    </row>
    <row r="135" spans="1:19" x14ac:dyDescent="0.3">
      <c r="A135" s="56" t="s">
        <v>707</v>
      </c>
      <c r="B135" s="2"/>
      <c r="C135" s="2"/>
      <c r="D135" s="2"/>
      <c r="E135" s="2"/>
      <c r="F135" s="2">
        <v>29711</v>
      </c>
      <c r="G135" s="2"/>
      <c r="H135" s="2"/>
      <c r="I135" s="2"/>
      <c r="J135" s="2"/>
      <c r="K135" s="2"/>
      <c r="L135" s="2"/>
      <c r="M135" s="2"/>
      <c r="N135" s="2">
        <v>22656</v>
      </c>
      <c r="O135" s="2"/>
      <c r="P135" s="2"/>
      <c r="Q135" s="2"/>
      <c r="R135" s="2">
        <v>52367</v>
      </c>
      <c r="S135" s="128">
        <v>0.41893599999999998</v>
      </c>
    </row>
    <row r="136" spans="1:19" x14ac:dyDescent="0.3">
      <c r="A136" s="53" t="s">
        <v>708</v>
      </c>
      <c r="B136" s="2"/>
      <c r="C136" s="2"/>
      <c r="D136" s="2"/>
      <c r="E136" s="2"/>
      <c r="F136" s="2"/>
      <c r="G136" s="2"/>
      <c r="H136" s="2"/>
      <c r="I136" s="2"/>
      <c r="J136" s="2"/>
      <c r="K136" s="2"/>
      <c r="L136" s="2"/>
      <c r="M136" s="2"/>
      <c r="N136" s="2"/>
      <c r="O136" s="2"/>
      <c r="P136" s="2"/>
      <c r="Q136" s="2"/>
      <c r="R136" s="2"/>
      <c r="S136" s="128" t="s">
        <v>35</v>
      </c>
    </row>
    <row r="137" spans="1:19" x14ac:dyDescent="0.3">
      <c r="A137" s="56" t="s">
        <v>709</v>
      </c>
      <c r="B137" s="2"/>
      <c r="C137" s="2"/>
      <c r="D137" s="2"/>
      <c r="E137" s="2"/>
      <c r="F137" s="2"/>
      <c r="G137" s="2"/>
      <c r="H137" s="2"/>
      <c r="I137" s="2"/>
      <c r="J137" s="2"/>
      <c r="K137" s="2">
        <v>1000</v>
      </c>
      <c r="L137" s="2"/>
      <c r="M137" s="2"/>
      <c r="N137" s="2"/>
      <c r="O137" s="2"/>
      <c r="P137" s="2"/>
      <c r="Q137" s="2"/>
      <c r="R137" s="2">
        <v>1000</v>
      </c>
      <c r="S137" s="128">
        <v>2.8571428571428571E-3</v>
      </c>
    </row>
    <row r="138" spans="1:19" x14ac:dyDescent="0.3">
      <c r="A138" s="53" t="s">
        <v>710</v>
      </c>
      <c r="B138" s="2"/>
      <c r="C138" s="2"/>
      <c r="D138" s="2"/>
      <c r="E138" s="2"/>
      <c r="F138" s="2"/>
      <c r="G138" s="2"/>
      <c r="H138" s="2"/>
      <c r="I138" s="2"/>
      <c r="J138" s="2"/>
      <c r="K138" s="2"/>
      <c r="L138" s="2"/>
      <c r="M138" s="2"/>
      <c r="N138" s="2"/>
      <c r="O138" s="2"/>
      <c r="P138" s="2"/>
      <c r="Q138" s="2"/>
      <c r="R138" s="2"/>
      <c r="S138" s="128" t="s">
        <v>35</v>
      </c>
    </row>
    <row r="139" spans="1:19" x14ac:dyDescent="0.3">
      <c r="A139" s="56" t="s">
        <v>711</v>
      </c>
      <c r="B139" s="2"/>
      <c r="C139" s="2"/>
      <c r="D139" s="2"/>
      <c r="E139" s="2"/>
      <c r="F139" s="2"/>
      <c r="G139" s="2"/>
      <c r="H139" s="2"/>
      <c r="I139" s="2"/>
      <c r="J139" s="2"/>
      <c r="K139" s="2">
        <v>15000</v>
      </c>
      <c r="L139" s="2">
        <v>35000</v>
      </c>
      <c r="M139" s="2"/>
      <c r="N139" s="2"/>
      <c r="O139" s="2"/>
      <c r="P139" s="2"/>
      <c r="Q139" s="2"/>
      <c r="R139" s="2">
        <v>50000</v>
      </c>
      <c r="S139" s="128">
        <v>0.33333333333333331</v>
      </c>
    </row>
    <row r="140" spans="1:19" x14ac:dyDescent="0.3">
      <c r="A140" s="19" t="s">
        <v>712</v>
      </c>
      <c r="B140" s="20"/>
      <c r="C140" s="20"/>
      <c r="D140" s="20"/>
      <c r="E140" s="20"/>
      <c r="F140" s="20"/>
      <c r="G140" s="20"/>
      <c r="H140" s="20"/>
      <c r="I140" s="20"/>
      <c r="J140" s="20"/>
      <c r="K140" s="20"/>
      <c r="L140" s="20"/>
      <c r="M140" s="20"/>
      <c r="N140" s="20"/>
      <c r="O140" s="20"/>
      <c r="P140" s="20"/>
      <c r="Q140" s="20"/>
      <c r="R140" s="2"/>
      <c r="S140" s="128" t="s">
        <v>35</v>
      </c>
    </row>
    <row r="141" spans="1:19" x14ac:dyDescent="0.3">
      <c r="A141" s="53" t="s">
        <v>713</v>
      </c>
      <c r="B141" s="2"/>
      <c r="C141" s="2"/>
      <c r="D141" s="2"/>
      <c r="E141" s="2"/>
      <c r="F141" s="2"/>
      <c r="G141" s="2"/>
      <c r="H141" s="2"/>
      <c r="I141" s="2"/>
      <c r="J141" s="2"/>
      <c r="K141" s="2"/>
      <c r="L141" s="2"/>
      <c r="M141" s="2"/>
      <c r="N141" s="2"/>
      <c r="O141" s="2"/>
      <c r="P141" s="2"/>
      <c r="Q141" s="2"/>
      <c r="R141" s="2"/>
      <c r="S141" s="128" t="s">
        <v>35</v>
      </c>
    </row>
    <row r="142" spans="1:19" x14ac:dyDescent="0.3">
      <c r="A142" s="56" t="s">
        <v>714</v>
      </c>
      <c r="B142" s="2"/>
      <c r="C142" s="2"/>
      <c r="D142" s="2"/>
      <c r="E142" s="2"/>
      <c r="F142" s="2"/>
      <c r="G142" s="2">
        <v>16381</v>
      </c>
      <c r="H142" s="2">
        <v>14448</v>
      </c>
      <c r="I142" s="2"/>
      <c r="J142" s="2"/>
      <c r="K142" s="2"/>
      <c r="L142" s="2"/>
      <c r="M142" s="2"/>
      <c r="N142" s="2"/>
      <c r="O142" s="2">
        <v>6189</v>
      </c>
      <c r="P142" s="2">
        <v>6893</v>
      </c>
      <c r="Q142" s="2"/>
      <c r="R142" s="2">
        <v>43911</v>
      </c>
      <c r="S142" s="128">
        <v>0.11555526315789473</v>
      </c>
    </row>
    <row r="143" spans="1:19" x14ac:dyDescent="0.3">
      <c r="A143" s="19" t="s">
        <v>528</v>
      </c>
      <c r="B143" s="20"/>
      <c r="C143" s="20"/>
      <c r="D143" s="20"/>
      <c r="E143" s="20"/>
      <c r="F143" s="20"/>
      <c r="G143" s="20"/>
      <c r="H143" s="20"/>
      <c r="I143" s="20"/>
      <c r="J143" s="20"/>
      <c r="K143" s="20"/>
      <c r="L143" s="20"/>
      <c r="M143" s="20"/>
      <c r="N143" s="20"/>
      <c r="O143" s="20"/>
      <c r="P143" s="20"/>
      <c r="Q143" s="20"/>
      <c r="R143" s="2"/>
      <c r="S143" s="128" t="s">
        <v>35</v>
      </c>
    </row>
    <row r="144" spans="1:19" x14ac:dyDescent="0.3">
      <c r="A144" s="53" t="s">
        <v>529</v>
      </c>
      <c r="B144" s="2"/>
      <c r="C144" s="2"/>
      <c r="D144" s="2"/>
      <c r="E144" s="2"/>
      <c r="F144" s="2"/>
      <c r="G144" s="2"/>
      <c r="H144" s="2"/>
      <c r="I144" s="2"/>
      <c r="J144" s="2"/>
      <c r="K144" s="2"/>
      <c r="L144" s="2"/>
      <c r="M144" s="2"/>
      <c r="N144" s="2"/>
      <c r="O144" s="2"/>
      <c r="P144" s="2"/>
      <c r="Q144" s="2"/>
      <c r="R144" s="2"/>
      <c r="S144" s="128" t="s">
        <v>35</v>
      </c>
    </row>
    <row r="145" spans="1:19" x14ac:dyDescent="0.3">
      <c r="A145" s="56" t="s">
        <v>715</v>
      </c>
      <c r="B145" s="2"/>
      <c r="C145" s="2"/>
      <c r="D145" s="2"/>
      <c r="E145" s="2"/>
      <c r="F145" s="2"/>
      <c r="G145" s="2">
        <v>7965</v>
      </c>
      <c r="H145" s="2"/>
      <c r="I145" s="2"/>
      <c r="J145" s="2"/>
      <c r="K145" s="2"/>
      <c r="L145" s="2"/>
      <c r="M145" s="2"/>
      <c r="N145" s="2"/>
      <c r="O145" s="2"/>
      <c r="P145" s="2"/>
      <c r="Q145" s="2"/>
      <c r="R145" s="2">
        <v>7965</v>
      </c>
      <c r="S145" s="128">
        <v>3.0634615384615385E-2</v>
      </c>
    </row>
    <row r="146" spans="1:19" x14ac:dyDescent="0.3">
      <c r="A146" s="15" t="s">
        <v>548</v>
      </c>
      <c r="B146" s="16"/>
      <c r="C146" s="16"/>
      <c r="D146" s="16"/>
      <c r="E146" s="16"/>
      <c r="F146" s="16"/>
      <c r="G146" s="16"/>
      <c r="H146" s="16"/>
      <c r="I146" s="16"/>
      <c r="J146" s="16"/>
      <c r="K146" s="16"/>
      <c r="L146" s="16"/>
      <c r="M146" s="16"/>
      <c r="N146" s="16"/>
      <c r="O146" s="16"/>
      <c r="P146" s="16"/>
      <c r="Q146" s="16"/>
      <c r="R146" s="2"/>
      <c r="S146" s="128" t="s">
        <v>35</v>
      </c>
    </row>
    <row r="147" spans="1:19" x14ac:dyDescent="0.3">
      <c r="A147" s="53" t="s">
        <v>549</v>
      </c>
      <c r="B147" s="2"/>
      <c r="C147" s="2"/>
      <c r="D147" s="2"/>
      <c r="E147" s="2"/>
      <c r="F147" s="2"/>
      <c r="G147" s="2"/>
      <c r="H147" s="2"/>
      <c r="I147" s="2"/>
      <c r="J147" s="2"/>
      <c r="K147" s="2"/>
      <c r="L147" s="2"/>
      <c r="M147" s="2"/>
      <c r="N147" s="2"/>
      <c r="O147" s="2"/>
      <c r="P147" s="2"/>
      <c r="Q147" s="2"/>
      <c r="R147" s="2"/>
      <c r="S147" s="128" t="s">
        <v>35</v>
      </c>
    </row>
    <row r="148" spans="1:19" x14ac:dyDescent="0.3">
      <c r="A148" s="56" t="s">
        <v>716</v>
      </c>
      <c r="B148" s="2"/>
      <c r="C148" s="2"/>
      <c r="D148" s="2">
        <v>847</v>
      </c>
      <c r="E148" s="2">
        <v>4500</v>
      </c>
      <c r="F148" s="2"/>
      <c r="G148" s="2">
        <v>7278</v>
      </c>
      <c r="H148" s="2">
        <v>45199</v>
      </c>
      <c r="I148" s="2"/>
      <c r="J148" s="2"/>
      <c r="K148" s="2">
        <v>877</v>
      </c>
      <c r="L148" s="2">
        <v>28916</v>
      </c>
      <c r="M148" s="2">
        <v>580</v>
      </c>
      <c r="N148" s="2"/>
      <c r="O148" s="2">
        <v>7613</v>
      </c>
      <c r="P148" s="2">
        <v>6722</v>
      </c>
      <c r="Q148" s="2"/>
      <c r="R148" s="2">
        <v>102532</v>
      </c>
      <c r="S148" s="128">
        <v>0.18642181818181819</v>
      </c>
    </row>
    <row r="149" spans="1:19" x14ac:dyDescent="0.3">
      <c r="A149" s="53" t="s">
        <v>224</v>
      </c>
      <c r="B149" s="2"/>
      <c r="C149" s="2"/>
      <c r="D149" s="2"/>
      <c r="E149" s="2"/>
      <c r="F149" s="2"/>
      <c r="G149" s="2"/>
      <c r="H149" s="2"/>
      <c r="I149" s="2"/>
      <c r="J149" s="2"/>
      <c r="K149" s="2"/>
      <c r="L149" s="2"/>
      <c r="M149" s="2"/>
      <c r="N149" s="2"/>
      <c r="O149" s="2"/>
      <c r="P149" s="2"/>
      <c r="Q149" s="2"/>
      <c r="R149" s="2"/>
      <c r="S149" s="128" t="s">
        <v>35</v>
      </c>
    </row>
    <row r="150" spans="1:19" x14ac:dyDescent="0.3">
      <c r="A150" s="56" t="s">
        <v>717</v>
      </c>
      <c r="B150" s="2"/>
      <c r="C150" s="2"/>
      <c r="D150" s="2"/>
      <c r="E150" s="2">
        <v>1580</v>
      </c>
      <c r="F150" s="2"/>
      <c r="G150" s="2">
        <v>14345</v>
      </c>
      <c r="H150" s="2">
        <v>6993</v>
      </c>
      <c r="I150" s="2"/>
      <c r="J150" s="2"/>
      <c r="K150" s="2">
        <v>5000</v>
      </c>
      <c r="L150" s="2"/>
      <c r="M150" s="2"/>
      <c r="N150" s="2"/>
      <c r="O150" s="2">
        <v>6494</v>
      </c>
      <c r="P150" s="2">
        <v>13624</v>
      </c>
      <c r="Q150" s="2"/>
      <c r="R150" s="2">
        <v>48036</v>
      </c>
      <c r="S150" s="128">
        <v>9.6072000000000005E-2</v>
      </c>
    </row>
    <row r="151" spans="1:19" x14ac:dyDescent="0.3">
      <c r="A151" s="53" t="s">
        <v>563</v>
      </c>
      <c r="B151" s="2"/>
      <c r="C151" s="2"/>
      <c r="D151" s="2"/>
      <c r="E151" s="2"/>
      <c r="F151" s="2"/>
      <c r="G151" s="2"/>
      <c r="H151" s="2"/>
      <c r="I151" s="2"/>
      <c r="J151" s="2"/>
      <c r="K151" s="2"/>
      <c r="L151" s="2"/>
      <c r="M151" s="2"/>
      <c r="N151" s="2"/>
      <c r="O151" s="2"/>
      <c r="P151" s="2"/>
      <c r="Q151" s="2"/>
      <c r="R151" s="2"/>
      <c r="S151" s="128" t="s">
        <v>35</v>
      </c>
    </row>
    <row r="152" spans="1:19" x14ac:dyDescent="0.3">
      <c r="A152" s="56" t="s">
        <v>718</v>
      </c>
      <c r="B152" s="2"/>
      <c r="C152" s="2">
        <v>2360</v>
      </c>
      <c r="D152" s="2">
        <v>17712</v>
      </c>
      <c r="E152" s="2">
        <v>454</v>
      </c>
      <c r="F152" s="2"/>
      <c r="G152" s="2">
        <v>14827</v>
      </c>
      <c r="H152" s="2">
        <v>6250</v>
      </c>
      <c r="I152" s="2">
        <v>7262</v>
      </c>
      <c r="J152" s="2"/>
      <c r="K152" s="2">
        <v>9410</v>
      </c>
      <c r="L152" s="2"/>
      <c r="M152" s="2"/>
      <c r="N152" s="2"/>
      <c r="O152" s="2"/>
      <c r="P152" s="2"/>
      <c r="Q152" s="2"/>
      <c r="R152" s="2">
        <v>58275</v>
      </c>
      <c r="S152" s="128">
        <v>0.12268421052631578</v>
      </c>
    </row>
    <row r="153" spans="1:19" x14ac:dyDescent="0.3">
      <c r="A153" s="56" t="s">
        <v>719</v>
      </c>
      <c r="B153" s="2"/>
      <c r="C153" s="2"/>
      <c r="D153" s="2">
        <v>1006</v>
      </c>
      <c r="E153" s="2"/>
      <c r="F153" s="2"/>
      <c r="G153" s="2"/>
      <c r="H153" s="2"/>
      <c r="I153" s="2"/>
      <c r="J153" s="2"/>
      <c r="K153" s="2"/>
      <c r="L153" s="2"/>
      <c r="M153" s="2"/>
      <c r="N153" s="2"/>
      <c r="O153" s="2"/>
      <c r="P153" s="2"/>
      <c r="Q153" s="2"/>
      <c r="R153" s="2">
        <v>1006</v>
      </c>
      <c r="S153" s="128">
        <v>2.1178947368421051E-3</v>
      </c>
    </row>
    <row r="154" spans="1:19" x14ac:dyDescent="0.3">
      <c r="A154" s="15" t="s">
        <v>566</v>
      </c>
      <c r="B154" s="16"/>
      <c r="C154" s="16"/>
      <c r="D154" s="16"/>
      <c r="E154" s="16"/>
      <c r="F154" s="16"/>
      <c r="G154" s="16"/>
      <c r="H154" s="16"/>
      <c r="I154" s="16"/>
      <c r="J154" s="16"/>
      <c r="K154" s="16"/>
      <c r="L154" s="16"/>
      <c r="M154" s="16"/>
      <c r="N154" s="16"/>
      <c r="O154" s="16"/>
      <c r="P154" s="16"/>
      <c r="Q154" s="16"/>
      <c r="R154" s="2"/>
      <c r="S154" s="128" t="s">
        <v>35</v>
      </c>
    </row>
    <row r="155" spans="1:19" x14ac:dyDescent="0.3">
      <c r="A155" s="53" t="s">
        <v>720</v>
      </c>
      <c r="B155" s="2"/>
      <c r="C155" s="2"/>
      <c r="D155" s="2"/>
      <c r="E155" s="2"/>
      <c r="F155" s="2"/>
      <c r="G155" s="2"/>
      <c r="H155" s="2"/>
      <c r="I155" s="2"/>
      <c r="J155" s="2"/>
      <c r="K155" s="2"/>
      <c r="L155" s="2"/>
      <c r="M155" s="2"/>
      <c r="N155" s="2"/>
      <c r="O155" s="2"/>
      <c r="P155" s="2"/>
      <c r="Q155" s="2"/>
      <c r="R155" s="2"/>
      <c r="S155" s="128" t="s">
        <v>35</v>
      </c>
    </row>
    <row r="156" spans="1:19" x14ac:dyDescent="0.3">
      <c r="A156" s="56" t="s">
        <v>721</v>
      </c>
      <c r="B156" s="2"/>
      <c r="C156" s="2">
        <v>13</v>
      </c>
      <c r="D156" s="2">
        <v>27</v>
      </c>
      <c r="E156" s="2"/>
      <c r="F156" s="2"/>
      <c r="G156" s="2"/>
      <c r="H156" s="2"/>
      <c r="I156" s="2"/>
      <c r="J156" s="2"/>
      <c r="K156" s="2"/>
      <c r="L156" s="2"/>
      <c r="M156" s="2"/>
      <c r="N156" s="2"/>
      <c r="O156" s="2"/>
      <c r="P156" s="2"/>
      <c r="Q156" s="2"/>
      <c r="R156" s="2">
        <v>40</v>
      </c>
      <c r="S156" s="128">
        <v>1.3333333333333333E-3</v>
      </c>
    </row>
    <row r="157" spans="1:19" x14ac:dyDescent="0.3">
      <c r="A157" s="56" t="s">
        <v>722</v>
      </c>
      <c r="B157" s="2"/>
      <c r="C157" s="2"/>
      <c r="D157" s="2"/>
      <c r="E157" s="2"/>
      <c r="F157" s="2"/>
      <c r="G157" s="2"/>
      <c r="H157" s="2">
        <v>4166</v>
      </c>
      <c r="I157" s="2"/>
      <c r="J157" s="2"/>
      <c r="K157" s="2"/>
      <c r="L157" s="2"/>
      <c r="M157" s="2"/>
      <c r="N157" s="2"/>
      <c r="O157" s="2"/>
      <c r="P157" s="2"/>
      <c r="Q157" s="2"/>
      <c r="R157" s="2">
        <v>4166</v>
      </c>
      <c r="S157" s="128">
        <v>0.13886666666666667</v>
      </c>
    </row>
    <row r="158" spans="1:19" x14ac:dyDescent="0.3">
      <c r="A158" s="56" t="s">
        <v>723</v>
      </c>
      <c r="B158" s="2"/>
      <c r="C158" s="2"/>
      <c r="D158" s="2"/>
      <c r="E158" s="2"/>
      <c r="F158" s="2"/>
      <c r="G158" s="2"/>
      <c r="H158" s="2"/>
      <c r="I158" s="2"/>
      <c r="J158" s="2">
        <v>6000</v>
      </c>
      <c r="K158" s="2"/>
      <c r="L158" s="2"/>
      <c r="M158" s="2"/>
      <c r="N158" s="2"/>
      <c r="O158" s="2"/>
      <c r="P158" s="2"/>
      <c r="Q158" s="2"/>
      <c r="R158" s="2">
        <v>6000</v>
      </c>
      <c r="S158" s="128">
        <v>0.39421813403416556</v>
      </c>
    </row>
    <row r="159" spans="1:19" x14ac:dyDescent="0.3">
      <c r="A159" s="56" t="s">
        <v>724</v>
      </c>
      <c r="B159" s="2"/>
      <c r="C159" s="2"/>
      <c r="D159" s="2"/>
      <c r="E159" s="2"/>
      <c r="F159" s="2">
        <v>6069</v>
      </c>
      <c r="G159" s="2"/>
      <c r="H159" s="2"/>
      <c r="I159" s="2"/>
      <c r="J159" s="2"/>
      <c r="K159" s="2"/>
      <c r="L159" s="2"/>
      <c r="M159" s="2"/>
      <c r="N159" s="2"/>
      <c r="O159" s="2"/>
      <c r="P159" s="2"/>
      <c r="Q159" s="2"/>
      <c r="R159" s="2">
        <v>6069</v>
      </c>
      <c r="S159" s="128">
        <v>0.30345</v>
      </c>
    </row>
    <row r="160" spans="1:19" x14ac:dyDescent="0.3">
      <c r="A160" s="56" t="s">
        <v>725</v>
      </c>
      <c r="B160" s="2"/>
      <c r="C160" s="2"/>
      <c r="D160" s="2"/>
      <c r="E160" s="2"/>
      <c r="F160" s="2">
        <v>6000</v>
      </c>
      <c r="G160" s="2"/>
      <c r="H160" s="2"/>
      <c r="I160" s="2"/>
      <c r="J160" s="2">
        <v>4915</v>
      </c>
      <c r="K160" s="2"/>
      <c r="L160" s="2"/>
      <c r="M160" s="2"/>
      <c r="N160" s="2"/>
      <c r="O160" s="2"/>
      <c r="P160" s="2"/>
      <c r="Q160" s="2"/>
      <c r="R160" s="2">
        <v>10915</v>
      </c>
      <c r="S160" s="128">
        <v>0.54574999999999996</v>
      </c>
    </row>
    <row r="161" spans="1:19" x14ac:dyDescent="0.3">
      <c r="A161" s="56" t="s">
        <v>726</v>
      </c>
      <c r="B161" s="2">
        <v>299</v>
      </c>
      <c r="C161" s="2"/>
      <c r="D161" s="2"/>
      <c r="E161" s="2"/>
      <c r="F161" s="2">
        <v>8000</v>
      </c>
      <c r="G161" s="2"/>
      <c r="H161" s="2"/>
      <c r="I161" s="2"/>
      <c r="J161" s="2">
        <v>3976</v>
      </c>
      <c r="K161" s="2"/>
      <c r="L161" s="2"/>
      <c r="M161" s="2"/>
      <c r="N161" s="2"/>
      <c r="O161" s="2"/>
      <c r="P161" s="2"/>
      <c r="Q161" s="2"/>
      <c r="R161" s="2">
        <v>12275</v>
      </c>
      <c r="S161" s="128">
        <v>0.61375000000000002</v>
      </c>
    </row>
    <row r="162" spans="1:19" x14ac:dyDescent="0.3">
      <c r="A162" s="53" t="s">
        <v>727</v>
      </c>
      <c r="B162" s="2"/>
      <c r="C162" s="2"/>
      <c r="D162" s="2"/>
      <c r="E162" s="2"/>
      <c r="F162" s="2"/>
      <c r="G162" s="2"/>
      <c r="H162" s="2"/>
      <c r="I162" s="2"/>
      <c r="J162" s="2"/>
      <c r="K162" s="2"/>
      <c r="L162" s="2"/>
      <c r="M162" s="2"/>
      <c r="N162" s="2"/>
      <c r="O162" s="2"/>
      <c r="P162" s="2"/>
      <c r="Q162" s="2"/>
      <c r="R162" s="2"/>
      <c r="S162" s="128" t="s">
        <v>35</v>
      </c>
    </row>
    <row r="163" spans="1:19" x14ac:dyDescent="0.3">
      <c r="A163" s="56" t="s">
        <v>728</v>
      </c>
      <c r="B163" s="2"/>
      <c r="C163" s="2"/>
      <c r="D163" s="2">
        <v>70</v>
      </c>
      <c r="E163" s="2"/>
      <c r="F163" s="2"/>
      <c r="G163" s="2"/>
      <c r="H163" s="2"/>
      <c r="I163" s="2"/>
      <c r="J163" s="2"/>
      <c r="K163" s="2"/>
      <c r="L163" s="2"/>
      <c r="M163" s="2"/>
      <c r="N163" s="2"/>
      <c r="O163" s="2"/>
      <c r="P163" s="2">
        <v>47984</v>
      </c>
      <c r="Q163" s="2"/>
      <c r="R163" s="2">
        <v>48054</v>
      </c>
      <c r="S163" s="128">
        <v>3.2036000000000002E-2</v>
      </c>
    </row>
    <row r="164" spans="1:19" x14ac:dyDescent="0.3">
      <c r="A164" s="56" t="s">
        <v>729</v>
      </c>
      <c r="B164" s="2"/>
      <c r="C164" s="2"/>
      <c r="D164" s="2"/>
      <c r="E164" s="2"/>
      <c r="F164" s="2"/>
      <c r="G164" s="2">
        <v>5430</v>
      </c>
      <c r="H164" s="2">
        <v>22320</v>
      </c>
      <c r="I164" s="2"/>
      <c r="J164" s="2"/>
      <c r="K164" s="2"/>
      <c r="L164" s="2">
        <v>5160</v>
      </c>
      <c r="M164" s="2"/>
      <c r="N164" s="2"/>
      <c r="O164" s="2"/>
      <c r="P164" s="2">
        <v>4000</v>
      </c>
      <c r="Q164" s="2"/>
      <c r="R164" s="2">
        <v>36910</v>
      </c>
      <c r="S164" s="128">
        <v>0.5953225806451613</v>
      </c>
    </row>
    <row r="165" spans="1:19" x14ac:dyDescent="0.3">
      <c r="A165" s="56" t="s">
        <v>730</v>
      </c>
      <c r="B165" s="2">
        <v>6475</v>
      </c>
      <c r="C165" s="2"/>
      <c r="D165" s="2"/>
      <c r="E165" s="2"/>
      <c r="F165" s="2"/>
      <c r="G165" s="2"/>
      <c r="H165" s="2">
        <v>38653</v>
      </c>
      <c r="I165" s="2"/>
      <c r="J165" s="2">
        <v>61795</v>
      </c>
      <c r="K165" s="2"/>
      <c r="L165" s="2"/>
      <c r="M165" s="2"/>
      <c r="N165" s="2">
        <v>42500</v>
      </c>
      <c r="O165" s="2">
        <v>4000</v>
      </c>
      <c r="P165" s="2"/>
      <c r="Q165" s="2"/>
      <c r="R165" s="2">
        <v>153423</v>
      </c>
      <c r="S165" s="128">
        <v>0.102282</v>
      </c>
    </row>
    <row r="166" spans="1:19" x14ac:dyDescent="0.3">
      <c r="A166" s="56" t="s">
        <v>731</v>
      </c>
      <c r="B166" s="2"/>
      <c r="C166" s="2"/>
      <c r="D166" s="2">
        <v>1300</v>
      </c>
      <c r="E166" s="2"/>
      <c r="F166" s="2"/>
      <c r="G166" s="2"/>
      <c r="H166" s="2">
        <v>16400</v>
      </c>
      <c r="I166" s="2"/>
      <c r="J166" s="2"/>
      <c r="K166" s="2"/>
      <c r="L166" s="2">
        <v>5860</v>
      </c>
      <c r="M166" s="2"/>
      <c r="N166" s="2"/>
      <c r="O166" s="2"/>
      <c r="P166" s="2"/>
      <c r="Q166" s="2"/>
      <c r="R166" s="2">
        <v>23560</v>
      </c>
      <c r="S166" s="128">
        <v>0.47120000000000001</v>
      </c>
    </row>
    <row r="167" spans="1:19" x14ac:dyDescent="0.3">
      <c r="A167" s="56" t="s">
        <v>732</v>
      </c>
      <c r="B167" s="2"/>
      <c r="C167" s="2"/>
      <c r="D167" s="2">
        <v>2275</v>
      </c>
      <c r="E167" s="2"/>
      <c r="F167" s="2"/>
      <c r="G167" s="2"/>
      <c r="H167" s="2">
        <v>1440</v>
      </c>
      <c r="I167" s="2"/>
      <c r="J167" s="2"/>
      <c r="K167" s="2">
        <v>2998</v>
      </c>
      <c r="L167" s="2">
        <v>4262</v>
      </c>
      <c r="M167" s="2"/>
      <c r="N167" s="2"/>
      <c r="O167" s="2"/>
      <c r="P167" s="2"/>
      <c r="Q167" s="2"/>
      <c r="R167" s="2">
        <v>10975</v>
      </c>
      <c r="S167" s="128">
        <v>0.22844594313309188</v>
      </c>
    </row>
    <row r="168" spans="1:19" x14ac:dyDescent="0.3">
      <c r="A168" s="53" t="s">
        <v>733</v>
      </c>
      <c r="B168" s="2"/>
      <c r="C168" s="2"/>
      <c r="D168" s="2"/>
      <c r="E168" s="2"/>
      <c r="F168" s="2"/>
      <c r="G168" s="2"/>
      <c r="H168" s="2"/>
      <c r="I168" s="2"/>
      <c r="J168" s="2"/>
      <c r="K168" s="2"/>
      <c r="L168" s="2"/>
      <c r="M168" s="2"/>
      <c r="N168" s="2"/>
      <c r="O168" s="2"/>
      <c r="P168" s="2"/>
      <c r="Q168" s="2"/>
      <c r="R168" s="2"/>
      <c r="S168" s="128" t="s">
        <v>35</v>
      </c>
    </row>
    <row r="169" spans="1:19" x14ac:dyDescent="0.3">
      <c r="A169" s="56" t="s">
        <v>734</v>
      </c>
      <c r="B169" s="2"/>
      <c r="C169" s="2"/>
      <c r="D169" s="2"/>
      <c r="E169" s="2"/>
      <c r="F169" s="2"/>
      <c r="G169" s="2"/>
      <c r="H169" s="2"/>
      <c r="I169" s="2"/>
      <c r="J169" s="2">
        <v>1000</v>
      </c>
      <c r="K169" s="2"/>
      <c r="L169" s="2"/>
      <c r="M169" s="2"/>
      <c r="N169" s="2">
        <v>1100</v>
      </c>
      <c r="O169" s="2"/>
      <c r="P169" s="2"/>
      <c r="Q169" s="2"/>
      <c r="R169" s="2">
        <v>2100</v>
      </c>
      <c r="S169" s="128">
        <v>0.32228360957642727</v>
      </c>
    </row>
    <row r="170" spans="1:19" x14ac:dyDescent="0.3">
      <c r="A170" s="56" t="s">
        <v>735</v>
      </c>
      <c r="B170" s="2"/>
      <c r="C170" s="2"/>
      <c r="D170" s="2"/>
      <c r="E170" s="2"/>
      <c r="F170" s="2"/>
      <c r="G170" s="2"/>
      <c r="H170" s="2"/>
      <c r="I170" s="2"/>
      <c r="J170" s="2"/>
      <c r="K170" s="2"/>
      <c r="L170" s="2"/>
      <c r="M170" s="2"/>
      <c r="N170" s="2">
        <v>4000</v>
      </c>
      <c r="O170" s="2"/>
      <c r="P170" s="2"/>
      <c r="Q170" s="2"/>
      <c r="R170" s="2">
        <v>4000</v>
      </c>
      <c r="S170" s="128">
        <v>0.52875082617316593</v>
      </c>
    </row>
    <row r="171" spans="1:19" x14ac:dyDescent="0.3">
      <c r="A171" s="56" t="s">
        <v>736</v>
      </c>
      <c r="B171" s="2"/>
      <c r="C171" s="2"/>
      <c r="D171" s="2"/>
      <c r="E171" s="2"/>
      <c r="F171" s="2"/>
      <c r="G171" s="2"/>
      <c r="H171" s="2"/>
      <c r="I171" s="2"/>
      <c r="J171" s="2">
        <v>762</v>
      </c>
      <c r="K171" s="2"/>
      <c r="L171" s="2"/>
      <c r="M171" s="2"/>
      <c r="N171" s="2">
        <v>2000</v>
      </c>
      <c r="O171" s="2"/>
      <c r="P171" s="2"/>
      <c r="Q171" s="2"/>
      <c r="R171" s="2">
        <v>2762</v>
      </c>
      <c r="S171" s="128">
        <v>0.34525</v>
      </c>
    </row>
    <row r="172" spans="1:19" x14ac:dyDescent="0.3">
      <c r="A172" s="56" t="s">
        <v>737</v>
      </c>
      <c r="B172" s="2"/>
      <c r="C172" s="2"/>
      <c r="D172" s="2"/>
      <c r="E172" s="2"/>
      <c r="F172" s="2"/>
      <c r="G172" s="2"/>
      <c r="H172" s="2"/>
      <c r="I172" s="2"/>
      <c r="J172" s="2">
        <v>1500</v>
      </c>
      <c r="K172" s="2"/>
      <c r="L172" s="2"/>
      <c r="M172" s="2"/>
      <c r="N172" s="2"/>
      <c r="O172" s="2"/>
      <c r="P172" s="2"/>
      <c r="Q172" s="2"/>
      <c r="R172" s="2">
        <v>1500</v>
      </c>
      <c r="S172" s="128">
        <v>0.28846153846153844</v>
      </c>
    </row>
    <row r="173" spans="1:19" x14ac:dyDescent="0.3">
      <c r="A173" s="56" t="s">
        <v>738</v>
      </c>
      <c r="B173" s="2"/>
      <c r="C173" s="2"/>
      <c r="D173" s="2"/>
      <c r="E173" s="2"/>
      <c r="F173" s="2">
        <v>2500</v>
      </c>
      <c r="G173" s="2"/>
      <c r="H173" s="2"/>
      <c r="I173" s="2"/>
      <c r="J173" s="2">
        <v>1000</v>
      </c>
      <c r="K173" s="2"/>
      <c r="L173" s="2"/>
      <c r="M173" s="2"/>
      <c r="N173" s="2">
        <v>1200</v>
      </c>
      <c r="O173" s="2"/>
      <c r="P173" s="2"/>
      <c r="Q173" s="2"/>
      <c r="R173" s="2">
        <v>4700</v>
      </c>
      <c r="S173" s="128">
        <v>0.75562700964630225</v>
      </c>
    </row>
    <row r="174" spans="1:19" x14ac:dyDescent="0.3">
      <c r="A174" s="15" t="s">
        <v>574</v>
      </c>
      <c r="B174" s="16"/>
      <c r="C174" s="16"/>
      <c r="D174" s="16"/>
      <c r="E174" s="16"/>
      <c r="F174" s="16"/>
      <c r="G174" s="16"/>
      <c r="H174" s="16"/>
      <c r="I174" s="16"/>
      <c r="J174" s="16"/>
      <c r="K174" s="16"/>
      <c r="L174" s="16"/>
      <c r="M174" s="16"/>
      <c r="N174" s="16"/>
      <c r="O174" s="16"/>
      <c r="P174" s="16"/>
      <c r="Q174" s="16"/>
      <c r="R174" s="2"/>
      <c r="S174" s="128" t="s">
        <v>35</v>
      </c>
    </row>
    <row r="175" spans="1:19" x14ac:dyDescent="0.3">
      <c r="A175" s="19" t="s">
        <v>575</v>
      </c>
      <c r="B175" s="20"/>
      <c r="C175" s="20"/>
      <c r="D175" s="20"/>
      <c r="E175" s="20"/>
      <c r="F175" s="20"/>
      <c r="G175" s="20"/>
      <c r="H175" s="20"/>
      <c r="I175" s="20"/>
      <c r="J175" s="20"/>
      <c r="K175" s="20"/>
      <c r="L175" s="20"/>
      <c r="M175" s="20"/>
      <c r="N175" s="20"/>
      <c r="O175" s="20"/>
      <c r="P175" s="20"/>
      <c r="Q175" s="20"/>
      <c r="R175" s="2"/>
      <c r="S175" s="128" t="s">
        <v>35</v>
      </c>
    </row>
    <row r="176" spans="1:19" x14ac:dyDescent="0.3">
      <c r="A176" s="53" t="s">
        <v>739</v>
      </c>
      <c r="B176" s="2"/>
      <c r="C176" s="2"/>
      <c r="D176" s="2"/>
      <c r="E176" s="2"/>
      <c r="F176" s="2"/>
      <c r="G176" s="2"/>
      <c r="H176" s="2"/>
      <c r="I176" s="2"/>
      <c r="J176" s="2"/>
      <c r="K176" s="2"/>
      <c r="L176" s="2"/>
      <c r="M176" s="2"/>
      <c r="N176" s="2"/>
      <c r="O176" s="2"/>
      <c r="P176" s="2"/>
      <c r="Q176" s="2"/>
      <c r="R176" s="2"/>
      <c r="S176" s="128" t="s">
        <v>35</v>
      </c>
    </row>
    <row r="177" spans="1:19" x14ac:dyDescent="0.3">
      <c r="A177" s="56" t="s">
        <v>740</v>
      </c>
      <c r="B177" s="2"/>
      <c r="C177" s="2"/>
      <c r="D177" s="2">
        <v>84</v>
      </c>
      <c r="E177" s="2"/>
      <c r="F177" s="2"/>
      <c r="G177" s="2"/>
      <c r="H177" s="2"/>
      <c r="I177" s="2"/>
      <c r="J177" s="2"/>
      <c r="K177" s="2"/>
      <c r="L177" s="2"/>
      <c r="M177" s="2"/>
      <c r="N177" s="2"/>
      <c r="O177" s="2"/>
      <c r="P177" s="2"/>
      <c r="Q177" s="2"/>
      <c r="R177" s="2">
        <v>84</v>
      </c>
      <c r="S177" s="128">
        <v>4.2000000000000002E-4</v>
      </c>
    </row>
    <row r="178" spans="1:19" x14ac:dyDescent="0.3">
      <c r="A178" s="56" t="s">
        <v>741</v>
      </c>
      <c r="B178" s="2"/>
      <c r="C178" s="2"/>
      <c r="D178" s="2">
        <v>732</v>
      </c>
      <c r="E178" s="2"/>
      <c r="F178" s="2"/>
      <c r="G178" s="2"/>
      <c r="H178" s="2"/>
      <c r="I178" s="2"/>
      <c r="J178" s="2"/>
      <c r="K178" s="2"/>
      <c r="L178" s="2"/>
      <c r="M178" s="2"/>
      <c r="N178" s="2"/>
      <c r="O178" s="2"/>
      <c r="P178" s="2"/>
      <c r="Q178" s="2"/>
      <c r="R178" s="2">
        <v>732</v>
      </c>
      <c r="S178" s="128">
        <v>9.8281417830290005E-4</v>
      </c>
    </row>
    <row r="179" spans="1:19" x14ac:dyDescent="0.3">
      <c r="A179" s="53" t="s">
        <v>742</v>
      </c>
      <c r="B179" s="2"/>
      <c r="C179" s="2"/>
      <c r="D179" s="2"/>
      <c r="E179" s="2"/>
      <c r="F179" s="2"/>
      <c r="G179" s="2"/>
      <c r="H179" s="2"/>
      <c r="I179" s="2"/>
      <c r="J179" s="2"/>
      <c r="K179" s="2"/>
      <c r="L179" s="2"/>
      <c r="M179" s="2"/>
      <c r="N179" s="2"/>
      <c r="O179" s="2"/>
      <c r="P179" s="2"/>
      <c r="Q179" s="2"/>
      <c r="R179" s="2"/>
      <c r="S179" s="128" t="s">
        <v>35</v>
      </c>
    </row>
    <row r="180" spans="1:19" x14ac:dyDescent="0.3">
      <c r="A180" s="56" t="s">
        <v>743</v>
      </c>
      <c r="B180" s="2"/>
      <c r="C180" s="2"/>
      <c r="D180" s="2">
        <v>2</v>
      </c>
      <c r="E180" s="2"/>
      <c r="F180" s="2"/>
      <c r="G180" s="2"/>
      <c r="H180" s="2"/>
      <c r="I180" s="2"/>
      <c r="J180" s="2"/>
      <c r="K180" s="2"/>
      <c r="L180" s="2"/>
      <c r="M180" s="2"/>
      <c r="N180" s="2"/>
      <c r="O180" s="2"/>
      <c r="P180" s="2"/>
      <c r="Q180" s="2"/>
      <c r="R180" s="2">
        <v>2</v>
      </c>
      <c r="S180" s="128">
        <v>5.9755004481625337E-5</v>
      </c>
    </row>
    <row r="181" spans="1:19" x14ac:dyDescent="0.3">
      <c r="A181" s="56" t="s">
        <v>744</v>
      </c>
      <c r="B181" s="2"/>
      <c r="C181" s="2">
        <v>2</v>
      </c>
      <c r="D181" s="2"/>
      <c r="E181" s="2"/>
      <c r="F181" s="2"/>
      <c r="G181" s="2"/>
      <c r="H181" s="2"/>
      <c r="I181" s="2"/>
      <c r="J181" s="2"/>
      <c r="K181" s="2"/>
      <c r="L181" s="2"/>
      <c r="M181" s="2"/>
      <c r="N181" s="2"/>
      <c r="O181" s="2"/>
      <c r="P181" s="2"/>
      <c r="Q181" s="2"/>
      <c r="R181" s="2">
        <v>2</v>
      </c>
      <c r="S181" s="128">
        <v>1.2319063751154913E-4</v>
      </c>
    </row>
    <row r="182" spans="1:19" x14ac:dyDescent="0.3">
      <c r="A182" s="56" t="s">
        <v>745</v>
      </c>
      <c r="B182" s="2">
        <v>3000</v>
      </c>
      <c r="C182" s="2"/>
      <c r="D182" s="2"/>
      <c r="E182" s="2"/>
      <c r="F182" s="2"/>
      <c r="G182" s="2"/>
      <c r="H182" s="2"/>
      <c r="I182" s="2"/>
      <c r="J182" s="2">
        <v>20000</v>
      </c>
      <c r="K182" s="2"/>
      <c r="L182" s="2"/>
      <c r="M182" s="2"/>
      <c r="N182" s="2">
        <v>58511</v>
      </c>
      <c r="O182" s="2"/>
      <c r="P182" s="2"/>
      <c r="Q182" s="2"/>
      <c r="R182" s="2">
        <v>81511</v>
      </c>
      <c r="S182" s="128">
        <v>0.62700769230769227</v>
      </c>
    </row>
    <row r="183" spans="1:19" x14ac:dyDescent="0.3">
      <c r="A183" s="56" t="s">
        <v>746</v>
      </c>
      <c r="B183" s="2">
        <v>2420</v>
      </c>
      <c r="C183" s="2"/>
      <c r="D183" s="2"/>
      <c r="E183" s="2"/>
      <c r="F183" s="2">
        <v>30000</v>
      </c>
      <c r="G183" s="2"/>
      <c r="H183" s="2"/>
      <c r="I183" s="2"/>
      <c r="J183" s="2">
        <v>10000</v>
      </c>
      <c r="K183" s="2"/>
      <c r="L183" s="2"/>
      <c r="M183" s="2"/>
      <c r="N183" s="2"/>
      <c r="O183" s="2"/>
      <c r="P183" s="2"/>
      <c r="Q183" s="2"/>
      <c r="R183" s="2">
        <v>42420</v>
      </c>
      <c r="S183" s="128">
        <v>0.35349999999999998</v>
      </c>
    </row>
    <row r="184" spans="1:19" x14ac:dyDescent="0.3">
      <c r="A184" s="56" t="s">
        <v>747</v>
      </c>
      <c r="B184" s="2">
        <v>1000</v>
      </c>
      <c r="C184" s="2"/>
      <c r="D184" s="2"/>
      <c r="E184" s="2"/>
      <c r="F184" s="2">
        <v>3186</v>
      </c>
      <c r="G184" s="2"/>
      <c r="H184" s="2"/>
      <c r="I184" s="2"/>
      <c r="J184" s="2"/>
      <c r="K184" s="2"/>
      <c r="L184" s="2"/>
      <c r="M184" s="2"/>
      <c r="N184" s="2">
        <v>21062</v>
      </c>
      <c r="O184" s="2"/>
      <c r="P184" s="2"/>
      <c r="Q184" s="2"/>
      <c r="R184" s="2">
        <v>25248</v>
      </c>
      <c r="S184" s="128">
        <v>0.25247999999999998</v>
      </c>
    </row>
    <row r="185" spans="1:19" x14ac:dyDescent="0.3">
      <c r="A185" s="56" t="s">
        <v>748</v>
      </c>
      <c r="B185" s="2"/>
      <c r="C185" s="2"/>
      <c r="D185" s="2"/>
      <c r="E185" s="2"/>
      <c r="F185" s="2"/>
      <c r="G185" s="2"/>
      <c r="H185" s="2"/>
      <c r="I185" s="2"/>
      <c r="J185" s="2"/>
      <c r="K185" s="2"/>
      <c r="L185" s="2"/>
      <c r="M185" s="2"/>
      <c r="N185" s="2">
        <v>10000</v>
      </c>
      <c r="O185" s="2"/>
      <c r="P185" s="2"/>
      <c r="Q185" s="2"/>
      <c r="R185" s="2">
        <v>10000</v>
      </c>
      <c r="S185" s="128">
        <v>8.3333333333333329E-2</v>
      </c>
    </row>
    <row r="186" spans="1:19" x14ac:dyDescent="0.3">
      <c r="A186" s="56" t="s">
        <v>749</v>
      </c>
      <c r="B186" s="2"/>
      <c r="C186" s="2"/>
      <c r="D186" s="2"/>
      <c r="E186" s="2"/>
      <c r="F186" s="2">
        <v>15184</v>
      </c>
      <c r="G186" s="2"/>
      <c r="H186" s="2"/>
      <c r="I186" s="2"/>
      <c r="J186" s="2"/>
      <c r="K186" s="2"/>
      <c r="L186" s="2"/>
      <c r="M186" s="2"/>
      <c r="N186" s="2"/>
      <c r="O186" s="2"/>
      <c r="P186" s="2"/>
      <c r="Q186" s="2"/>
      <c r="R186" s="2">
        <v>15184</v>
      </c>
      <c r="S186" s="128">
        <v>0.13803636363636362</v>
      </c>
    </row>
    <row r="187" spans="1:19" x14ac:dyDescent="0.3">
      <c r="A187" s="56" t="s">
        <v>750</v>
      </c>
      <c r="B187" s="2"/>
      <c r="C187" s="2"/>
      <c r="D187" s="2"/>
      <c r="E187" s="2"/>
      <c r="F187" s="2">
        <v>21272</v>
      </c>
      <c r="G187" s="2"/>
      <c r="H187" s="2"/>
      <c r="I187" s="2"/>
      <c r="J187" s="2">
        <v>10509</v>
      </c>
      <c r="K187" s="2"/>
      <c r="L187" s="2"/>
      <c r="M187" s="2"/>
      <c r="N187" s="2">
        <v>8509</v>
      </c>
      <c r="O187" s="2"/>
      <c r="P187" s="2"/>
      <c r="Q187" s="2"/>
      <c r="R187" s="2">
        <v>40290</v>
      </c>
      <c r="S187" s="128">
        <v>0.36627272727272725</v>
      </c>
    </row>
    <row r="188" spans="1:19" x14ac:dyDescent="0.3">
      <c r="A188" s="56" t="s">
        <v>751</v>
      </c>
      <c r="B188" s="2"/>
      <c r="C188" s="2"/>
      <c r="D188" s="2"/>
      <c r="E188" s="2"/>
      <c r="F188" s="2">
        <v>48000</v>
      </c>
      <c r="G188" s="2"/>
      <c r="H188" s="2"/>
      <c r="I188" s="2"/>
      <c r="J188" s="2">
        <v>2941</v>
      </c>
      <c r="K188" s="2"/>
      <c r="L188" s="2"/>
      <c r="M188" s="2"/>
      <c r="N188" s="2">
        <v>10588</v>
      </c>
      <c r="O188" s="2"/>
      <c r="P188" s="2"/>
      <c r="Q188" s="2"/>
      <c r="R188" s="2">
        <v>61529</v>
      </c>
      <c r="S188" s="128">
        <v>0.51274166666666665</v>
      </c>
    </row>
    <row r="189" spans="1:19" x14ac:dyDescent="0.3">
      <c r="A189" s="56" t="s">
        <v>752</v>
      </c>
      <c r="B189" s="2"/>
      <c r="C189" s="2"/>
      <c r="D189" s="2"/>
      <c r="E189" s="2"/>
      <c r="F189" s="2">
        <v>120</v>
      </c>
      <c r="G189" s="2"/>
      <c r="H189" s="2"/>
      <c r="I189" s="2"/>
      <c r="J189" s="2"/>
      <c r="K189" s="2"/>
      <c r="L189" s="2"/>
      <c r="M189" s="2"/>
      <c r="N189" s="2"/>
      <c r="O189" s="2"/>
      <c r="P189" s="2"/>
      <c r="Q189" s="2"/>
      <c r="R189" s="2">
        <v>120</v>
      </c>
      <c r="S189" s="128">
        <v>4.3181000359841671E-3</v>
      </c>
    </row>
    <row r="190" spans="1:19" x14ac:dyDescent="0.3">
      <c r="A190" s="53" t="s">
        <v>580</v>
      </c>
      <c r="B190" s="2"/>
      <c r="C190" s="2"/>
      <c r="D190" s="2"/>
      <c r="E190" s="2"/>
      <c r="F190" s="2"/>
      <c r="G190" s="2"/>
      <c r="H190" s="2"/>
      <c r="I190" s="2"/>
      <c r="J190" s="2"/>
      <c r="K190" s="2"/>
      <c r="L190" s="2"/>
      <c r="M190" s="2"/>
      <c r="N190" s="2"/>
      <c r="O190" s="2"/>
      <c r="P190" s="2"/>
      <c r="Q190" s="2"/>
      <c r="R190" s="2"/>
      <c r="S190" s="128" t="s">
        <v>35</v>
      </c>
    </row>
    <row r="191" spans="1:19" x14ac:dyDescent="0.3">
      <c r="A191" s="56" t="s">
        <v>753</v>
      </c>
      <c r="B191" s="2"/>
      <c r="C191" s="2">
        <v>33</v>
      </c>
      <c r="D191" s="2"/>
      <c r="E191" s="2"/>
      <c r="F191" s="2"/>
      <c r="G191" s="2"/>
      <c r="H191" s="2"/>
      <c r="I191" s="2"/>
      <c r="J191" s="2"/>
      <c r="K191" s="2"/>
      <c r="L191" s="2"/>
      <c r="M191" s="2"/>
      <c r="N191" s="2"/>
      <c r="O191" s="2"/>
      <c r="P191" s="2"/>
      <c r="Q191" s="2"/>
      <c r="R191" s="2">
        <v>33</v>
      </c>
      <c r="S191" s="128">
        <v>1.3144582440431142E-4</v>
      </c>
    </row>
    <row r="192" spans="1:19" x14ac:dyDescent="0.3">
      <c r="A192" s="56" t="s">
        <v>754</v>
      </c>
      <c r="B192" s="2"/>
      <c r="C192" s="2">
        <v>20</v>
      </c>
      <c r="D192" s="2"/>
      <c r="E192" s="2"/>
      <c r="F192" s="2"/>
      <c r="G192" s="2"/>
      <c r="H192" s="2"/>
      <c r="I192" s="2"/>
      <c r="J192" s="2"/>
      <c r="K192" s="2"/>
      <c r="L192" s="2"/>
      <c r="M192" s="2"/>
      <c r="N192" s="2"/>
      <c r="O192" s="2"/>
      <c r="P192" s="2"/>
      <c r="Q192" s="2"/>
      <c r="R192" s="2">
        <v>20</v>
      </c>
      <c r="S192" s="128">
        <v>8.0000000000000004E-4</v>
      </c>
    </row>
    <row r="193" spans="1:19" x14ac:dyDescent="0.3">
      <c r="A193" s="53" t="s">
        <v>576</v>
      </c>
      <c r="B193" s="2"/>
      <c r="C193" s="2"/>
      <c r="D193" s="2"/>
      <c r="E193" s="2"/>
      <c r="F193" s="2"/>
      <c r="G193" s="2"/>
      <c r="H193" s="2"/>
      <c r="I193" s="2"/>
      <c r="J193" s="2"/>
      <c r="K193" s="2"/>
      <c r="L193" s="2"/>
      <c r="M193" s="2"/>
      <c r="N193" s="2"/>
      <c r="O193" s="2"/>
      <c r="P193" s="2"/>
      <c r="Q193" s="2"/>
      <c r="R193" s="2"/>
      <c r="S193" s="128" t="s">
        <v>35</v>
      </c>
    </row>
    <row r="194" spans="1:19" x14ac:dyDescent="0.3">
      <c r="A194" s="56" t="s">
        <v>755</v>
      </c>
      <c r="B194" s="2"/>
      <c r="C194" s="2">
        <v>4</v>
      </c>
      <c r="D194" s="2"/>
      <c r="E194" s="2"/>
      <c r="F194" s="2"/>
      <c r="G194" s="2"/>
      <c r="H194" s="2"/>
      <c r="I194" s="2"/>
      <c r="J194" s="2"/>
      <c r="K194" s="2"/>
      <c r="L194" s="2"/>
      <c r="M194" s="2"/>
      <c r="N194" s="2"/>
      <c r="O194" s="2"/>
      <c r="P194" s="2"/>
      <c r="Q194" s="2"/>
      <c r="R194" s="2">
        <v>4</v>
      </c>
      <c r="S194" s="128">
        <v>4.0000000000000002E-4</v>
      </c>
    </row>
    <row r="195" spans="1:19" x14ac:dyDescent="0.3">
      <c r="A195" s="56" t="s">
        <v>756</v>
      </c>
      <c r="B195" s="2"/>
      <c r="C195" s="2"/>
      <c r="D195" s="2">
        <v>351</v>
      </c>
      <c r="E195" s="2"/>
      <c r="F195" s="2"/>
      <c r="G195" s="2"/>
      <c r="H195" s="2"/>
      <c r="I195" s="2"/>
      <c r="J195" s="2"/>
      <c r="K195" s="2"/>
      <c r="L195" s="2"/>
      <c r="M195" s="2"/>
      <c r="N195" s="2"/>
      <c r="O195" s="2"/>
      <c r="P195" s="2"/>
      <c r="Q195" s="2"/>
      <c r="R195" s="2">
        <v>351</v>
      </c>
      <c r="S195" s="128">
        <v>1.35E-2</v>
      </c>
    </row>
    <row r="196" spans="1:19" x14ac:dyDescent="0.3">
      <c r="A196" s="56" t="s">
        <v>757</v>
      </c>
      <c r="B196" s="2"/>
      <c r="C196" s="2"/>
      <c r="D196" s="2">
        <v>20</v>
      </c>
      <c r="E196" s="2"/>
      <c r="F196" s="2"/>
      <c r="G196" s="2"/>
      <c r="H196" s="2"/>
      <c r="I196" s="2"/>
      <c r="J196" s="2"/>
      <c r="K196" s="2"/>
      <c r="L196" s="2"/>
      <c r="M196" s="2"/>
      <c r="N196" s="2"/>
      <c r="O196" s="2"/>
      <c r="P196" s="2"/>
      <c r="Q196" s="2"/>
      <c r="R196" s="2">
        <v>20</v>
      </c>
      <c r="S196" s="128">
        <v>1.8518518518518518E-4</v>
      </c>
    </row>
    <row r="197" spans="1:19" x14ac:dyDescent="0.3">
      <c r="A197" s="56" t="s">
        <v>758</v>
      </c>
      <c r="B197" s="2"/>
      <c r="C197" s="2">
        <v>14</v>
      </c>
      <c r="D197" s="2"/>
      <c r="E197" s="2"/>
      <c r="F197" s="2"/>
      <c r="G197" s="2"/>
      <c r="H197" s="2"/>
      <c r="I197" s="2"/>
      <c r="J197" s="2"/>
      <c r="K197" s="2"/>
      <c r="L197" s="2"/>
      <c r="M197" s="2"/>
      <c r="N197" s="2"/>
      <c r="O197" s="2"/>
      <c r="P197" s="2"/>
      <c r="Q197" s="2"/>
      <c r="R197" s="2">
        <v>14</v>
      </c>
      <c r="S197" s="128">
        <v>1.4E-3</v>
      </c>
    </row>
    <row r="198" spans="1:19" x14ac:dyDescent="0.3">
      <c r="A198" s="53" t="s">
        <v>759</v>
      </c>
      <c r="B198" s="2"/>
      <c r="C198" s="2"/>
      <c r="D198" s="2"/>
      <c r="E198" s="2"/>
      <c r="F198" s="2"/>
      <c r="G198" s="2"/>
      <c r="H198" s="2"/>
      <c r="I198" s="2"/>
      <c r="J198" s="2"/>
      <c r="K198" s="2"/>
      <c r="L198" s="2"/>
      <c r="M198" s="2"/>
      <c r="N198" s="2"/>
      <c r="O198" s="2"/>
      <c r="P198" s="2"/>
      <c r="Q198" s="2"/>
      <c r="R198" s="2"/>
      <c r="S198" s="128" t="s">
        <v>35</v>
      </c>
    </row>
    <row r="199" spans="1:19" x14ac:dyDescent="0.3">
      <c r="A199" s="56" t="s">
        <v>760</v>
      </c>
      <c r="B199" s="2"/>
      <c r="C199" s="2"/>
      <c r="D199" s="2"/>
      <c r="E199" s="2"/>
      <c r="F199" s="2"/>
      <c r="G199" s="2">
        <v>13876</v>
      </c>
      <c r="H199" s="2">
        <v>37003</v>
      </c>
      <c r="I199" s="2"/>
      <c r="J199" s="2"/>
      <c r="K199" s="2"/>
      <c r="L199" s="2"/>
      <c r="M199" s="2"/>
      <c r="N199" s="2"/>
      <c r="O199" s="2"/>
      <c r="P199" s="2"/>
      <c r="Q199" s="2"/>
      <c r="R199" s="2">
        <v>50879</v>
      </c>
      <c r="S199" s="128">
        <v>9.250727272727273E-2</v>
      </c>
    </row>
    <row r="200" spans="1:19" x14ac:dyDescent="0.3">
      <c r="A200" s="19" t="s">
        <v>761</v>
      </c>
      <c r="B200" s="20"/>
      <c r="C200" s="20"/>
      <c r="D200" s="20"/>
      <c r="E200" s="20"/>
      <c r="F200" s="20"/>
      <c r="G200" s="20"/>
      <c r="H200" s="20"/>
      <c r="I200" s="20"/>
      <c r="J200" s="20"/>
      <c r="K200" s="20"/>
      <c r="L200" s="20"/>
      <c r="M200" s="20"/>
      <c r="N200" s="20"/>
      <c r="O200" s="20"/>
      <c r="P200" s="20"/>
      <c r="Q200" s="20"/>
      <c r="R200" s="2"/>
      <c r="S200" s="128" t="s">
        <v>35</v>
      </c>
    </row>
    <row r="201" spans="1:19" x14ac:dyDescent="0.3">
      <c r="A201" s="53" t="s">
        <v>762</v>
      </c>
      <c r="B201" s="2"/>
      <c r="C201" s="2"/>
      <c r="D201" s="2"/>
      <c r="E201" s="2"/>
      <c r="F201" s="2"/>
      <c r="G201" s="2"/>
      <c r="H201" s="2"/>
      <c r="I201" s="2"/>
      <c r="J201" s="2"/>
      <c r="K201" s="2"/>
      <c r="L201" s="2"/>
      <c r="M201" s="2"/>
      <c r="N201" s="2"/>
      <c r="O201" s="2"/>
      <c r="P201" s="2"/>
      <c r="Q201" s="2"/>
      <c r="R201" s="2"/>
      <c r="S201" s="128" t="s">
        <v>35</v>
      </c>
    </row>
    <row r="202" spans="1:19" x14ac:dyDescent="0.3">
      <c r="A202" s="56" t="s">
        <v>763</v>
      </c>
      <c r="B202" s="2"/>
      <c r="C202" s="2"/>
      <c r="D202" s="2"/>
      <c r="E202" s="2"/>
      <c r="F202" s="2"/>
      <c r="G202" s="2"/>
      <c r="H202" s="2">
        <v>1695</v>
      </c>
      <c r="I202" s="2"/>
      <c r="J202" s="2"/>
      <c r="K202" s="2">
        <v>3126</v>
      </c>
      <c r="L202" s="2">
        <v>5851</v>
      </c>
      <c r="M202" s="2">
        <v>1823</v>
      </c>
      <c r="N202" s="2"/>
      <c r="O202" s="2">
        <v>628</v>
      </c>
      <c r="P202" s="2">
        <v>1067</v>
      </c>
      <c r="Q202" s="2"/>
      <c r="R202" s="2">
        <v>14190</v>
      </c>
      <c r="S202" s="128">
        <v>0.52555555555555555</v>
      </c>
    </row>
    <row r="203" spans="1:19" x14ac:dyDescent="0.3">
      <c r="A203" s="56" t="s">
        <v>764</v>
      </c>
      <c r="B203" s="2"/>
      <c r="C203" s="2">
        <v>1100</v>
      </c>
      <c r="D203" s="2">
        <v>2367</v>
      </c>
      <c r="E203" s="2">
        <v>83</v>
      </c>
      <c r="F203" s="2"/>
      <c r="G203" s="2">
        <v>2833</v>
      </c>
      <c r="H203" s="2"/>
      <c r="I203" s="2"/>
      <c r="J203" s="2"/>
      <c r="K203" s="2"/>
      <c r="L203" s="2"/>
      <c r="M203" s="2"/>
      <c r="N203" s="2"/>
      <c r="O203" s="2"/>
      <c r="P203" s="2"/>
      <c r="Q203" s="2"/>
      <c r="R203" s="2">
        <v>6383</v>
      </c>
      <c r="S203" s="128">
        <v>0.3989375</v>
      </c>
    </row>
    <row r="204" spans="1:19" x14ac:dyDescent="0.3">
      <c r="A204" s="56" t="s">
        <v>765</v>
      </c>
      <c r="B204" s="2"/>
      <c r="C204" s="2">
        <v>1300</v>
      </c>
      <c r="D204" s="2">
        <v>1800</v>
      </c>
      <c r="E204" s="2"/>
      <c r="F204" s="2"/>
      <c r="G204" s="2"/>
      <c r="H204" s="2"/>
      <c r="I204" s="2"/>
      <c r="J204" s="2"/>
      <c r="K204" s="2"/>
      <c r="L204" s="2"/>
      <c r="M204" s="2">
        <v>3000</v>
      </c>
      <c r="N204" s="2"/>
      <c r="O204" s="2"/>
      <c r="P204" s="2"/>
      <c r="Q204" s="2"/>
      <c r="R204" s="2">
        <v>6100</v>
      </c>
      <c r="S204" s="128">
        <v>0.29014459665144599</v>
      </c>
    </row>
    <row r="205" spans="1:19" x14ac:dyDescent="0.3">
      <c r="A205" s="56" t="s">
        <v>766</v>
      </c>
      <c r="B205" s="2"/>
      <c r="C205" s="2"/>
      <c r="D205" s="2">
        <v>7</v>
      </c>
      <c r="E205" s="2"/>
      <c r="F205" s="2"/>
      <c r="G205" s="2">
        <v>232</v>
      </c>
      <c r="H205" s="2">
        <v>431</v>
      </c>
      <c r="I205" s="2"/>
      <c r="J205" s="2"/>
      <c r="K205" s="2">
        <v>142.26</v>
      </c>
      <c r="L205" s="2">
        <v>123</v>
      </c>
      <c r="M205" s="2"/>
      <c r="N205" s="2"/>
      <c r="O205" s="2">
        <v>263</v>
      </c>
      <c r="P205" s="2">
        <v>1108.7</v>
      </c>
      <c r="Q205" s="2"/>
      <c r="R205" s="2">
        <v>2306.96</v>
      </c>
      <c r="S205" s="128">
        <v>0.67851764705882356</v>
      </c>
    </row>
    <row r="206" spans="1:19" x14ac:dyDescent="0.3">
      <c r="A206" s="56" t="s">
        <v>767</v>
      </c>
      <c r="B206" s="2"/>
      <c r="C206" s="2"/>
      <c r="D206" s="2"/>
      <c r="E206" s="2"/>
      <c r="F206" s="2"/>
      <c r="G206" s="2"/>
      <c r="H206" s="2"/>
      <c r="I206" s="2"/>
      <c r="J206" s="2"/>
      <c r="K206" s="2"/>
      <c r="L206" s="2">
        <v>3379</v>
      </c>
      <c r="M206" s="2"/>
      <c r="N206" s="2"/>
      <c r="O206" s="2">
        <v>3612</v>
      </c>
      <c r="P206" s="2">
        <v>6456</v>
      </c>
      <c r="Q206" s="2"/>
      <c r="R206" s="2">
        <v>13447</v>
      </c>
      <c r="S206" s="128">
        <v>0.56029166666666663</v>
      </c>
    </row>
    <row r="207" spans="1:19" x14ac:dyDescent="0.3">
      <c r="A207" s="56" t="s">
        <v>768</v>
      </c>
      <c r="B207" s="2"/>
      <c r="C207" s="2"/>
      <c r="D207" s="2"/>
      <c r="E207" s="2"/>
      <c r="F207" s="2"/>
      <c r="G207" s="2">
        <v>168</v>
      </c>
      <c r="H207" s="2">
        <v>670</v>
      </c>
      <c r="I207" s="2"/>
      <c r="J207" s="2"/>
      <c r="K207" s="2">
        <v>167</v>
      </c>
      <c r="L207" s="2">
        <v>671</v>
      </c>
      <c r="M207" s="2"/>
      <c r="N207" s="2"/>
      <c r="O207" s="2"/>
      <c r="P207" s="2"/>
      <c r="Q207" s="2"/>
      <c r="R207" s="2">
        <v>1676</v>
      </c>
      <c r="S207" s="128">
        <v>0.13966666666666666</v>
      </c>
    </row>
    <row r="208" spans="1:19" x14ac:dyDescent="0.3">
      <c r="A208" s="56" t="s">
        <v>769</v>
      </c>
      <c r="B208" s="2"/>
      <c r="C208" s="2"/>
      <c r="D208" s="2"/>
      <c r="E208" s="2"/>
      <c r="F208" s="2"/>
      <c r="G208" s="2"/>
      <c r="H208" s="2">
        <v>200</v>
      </c>
      <c r="I208" s="2"/>
      <c r="J208" s="2"/>
      <c r="K208" s="2"/>
      <c r="L208" s="2">
        <v>1240</v>
      </c>
      <c r="M208" s="2"/>
      <c r="N208" s="2"/>
      <c r="O208" s="2"/>
      <c r="P208" s="2"/>
      <c r="Q208" s="2"/>
      <c r="R208" s="2">
        <v>1440</v>
      </c>
      <c r="S208" s="128">
        <v>0.36</v>
      </c>
    </row>
    <row r="209" spans="1:19" x14ac:dyDescent="0.3">
      <c r="A209" s="56" t="s">
        <v>770</v>
      </c>
      <c r="B209" s="2"/>
      <c r="C209" s="2"/>
      <c r="D209" s="2"/>
      <c r="E209" s="2"/>
      <c r="F209" s="2"/>
      <c r="G209" s="2"/>
      <c r="H209" s="2"/>
      <c r="I209" s="2"/>
      <c r="J209" s="2"/>
      <c r="K209" s="2"/>
      <c r="L209" s="2"/>
      <c r="M209" s="2"/>
      <c r="N209" s="2"/>
      <c r="O209" s="2"/>
      <c r="P209" s="2">
        <v>83</v>
      </c>
      <c r="Q209" s="2"/>
      <c r="R209" s="2">
        <v>83</v>
      </c>
      <c r="S209" s="128">
        <v>2.4411764705882352E-2</v>
      </c>
    </row>
    <row r="210" spans="1:19" x14ac:dyDescent="0.3">
      <c r="A210" s="53" t="s">
        <v>771</v>
      </c>
      <c r="B210" s="2"/>
      <c r="C210" s="2"/>
      <c r="D210" s="2"/>
      <c r="E210" s="2"/>
      <c r="F210" s="2"/>
      <c r="G210" s="2"/>
      <c r="H210" s="2"/>
      <c r="I210" s="2"/>
      <c r="J210" s="2"/>
      <c r="K210" s="2"/>
      <c r="L210" s="2"/>
      <c r="M210" s="2"/>
      <c r="N210" s="2"/>
      <c r="O210" s="2"/>
      <c r="P210" s="2"/>
      <c r="Q210" s="2"/>
      <c r="R210" s="2"/>
      <c r="S210" s="128" t="s">
        <v>35</v>
      </c>
    </row>
    <row r="211" spans="1:19" x14ac:dyDescent="0.3">
      <c r="A211" s="56" t="s">
        <v>772</v>
      </c>
      <c r="B211" s="2"/>
      <c r="C211" s="2"/>
      <c r="D211" s="2"/>
      <c r="E211" s="2"/>
      <c r="F211" s="2"/>
      <c r="G211" s="2">
        <v>72800</v>
      </c>
      <c r="H211" s="2">
        <v>127200</v>
      </c>
      <c r="I211" s="2"/>
      <c r="J211" s="2"/>
      <c r="K211" s="2">
        <v>69190</v>
      </c>
      <c r="L211" s="2">
        <v>116810</v>
      </c>
      <c r="M211" s="2"/>
      <c r="N211" s="2"/>
      <c r="O211" s="2">
        <v>125000</v>
      </c>
      <c r="P211" s="2">
        <v>126580</v>
      </c>
      <c r="Q211" s="2"/>
      <c r="R211" s="2">
        <v>637580</v>
      </c>
      <c r="S211" s="128">
        <v>0.73110265113292361</v>
      </c>
    </row>
    <row r="212" spans="1:19" x14ac:dyDescent="0.3">
      <c r="A212" s="15" t="s">
        <v>773</v>
      </c>
      <c r="B212" s="16"/>
      <c r="C212" s="16"/>
      <c r="D212" s="16"/>
      <c r="E212" s="16"/>
      <c r="F212" s="16"/>
      <c r="G212" s="16"/>
      <c r="H212" s="16"/>
      <c r="I212" s="16"/>
      <c r="J212" s="16"/>
      <c r="K212" s="16"/>
      <c r="L212" s="16"/>
      <c r="M212" s="16"/>
      <c r="N212" s="16"/>
      <c r="O212" s="16"/>
      <c r="P212" s="16"/>
      <c r="Q212" s="16"/>
      <c r="R212" s="2"/>
      <c r="S212" s="128" t="s">
        <v>35</v>
      </c>
    </row>
    <row r="213" spans="1:19" x14ac:dyDescent="0.3">
      <c r="A213" s="53" t="s">
        <v>774</v>
      </c>
      <c r="B213" s="2"/>
      <c r="C213" s="2"/>
      <c r="D213" s="2"/>
      <c r="E213" s="2"/>
      <c r="F213" s="2"/>
      <c r="G213" s="2"/>
      <c r="H213" s="2"/>
      <c r="I213" s="2"/>
      <c r="J213" s="2"/>
      <c r="K213" s="2"/>
      <c r="L213" s="2"/>
      <c r="M213" s="2"/>
      <c r="N213" s="2"/>
      <c r="O213" s="2"/>
      <c r="P213" s="2"/>
      <c r="Q213" s="2"/>
      <c r="R213" s="2"/>
      <c r="S213" s="128" t="s">
        <v>35</v>
      </c>
    </row>
    <row r="214" spans="1:19" x14ac:dyDescent="0.3">
      <c r="A214" s="56" t="s">
        <v>775</v>
      </c>
      <c r="B214" s="2"/>
      <c r="C214" s="2"/>
      <c r="D214" s="2"/>
      <c r="E214" s="2"/>
      <c r="F214" s="2"/>
      <c r="G214" s="2"/>
      <c r="H214" s="2"/>
      <c r="I214" s="2"/>
      <c r="J214" s="2"/>
      <c r="K214" s="2"/>
      <c r="L214" s="2"/>
      <c r="M214" s="2"/>
      <c r="N214" s="2"/>
      <c r="O214" s="2"/>
      <c r="P214" s="2">
        <v>14520</v>
      </c>
      <c r="Q214" s="2"/>
      <c r="R214" s="2">
        <v>14520</v>
      </c>
      <c r="S214" s="128">
        <v>5.7427622211675369E-2</v>
      </c>
    </row>
    <row r="215" spans="1:19" x14ac:dyDescent="0.3">
      <c r="A215" s="53" t="s">
        <v>776</v>
      </c>
      <c r="B215" s="2"/>
      <c r="C215" s="2"/>
      <c r="D215" s="2"/>
      <c r="E215" s="2"/>
      <c r="F215" s="2"/>
      <c r="G215" s="2"/>
      <c r="H215" s="2"/>
      <c r="I215" s="2"/>
      <c r="J215" s="2"/>
      <c r="K215" s="2"/>
      <c r="L215" s="2"/>
      <c r="M215" s="2"/>
      <c r="N215" s="2"/>
      <c r="O215" s="2"/>
      <c r="P215" s="2"/>
      <c r="Q215" s="2"/>
      <c r="R215" s="2"/>
      <c r="S215" s="128" t="s">
        <v>35</v>
      </c>
    </row>
    <row r="216" spans="1:19" x14ac:dyDescent="0.3">
      <c r="A216" s="56" t="s">
        <v>777</v>
      </c>
      <c r="B216" s="2"/>
      <c r="C216" s="2"/>
      <c r="D216" s="2"/>
      <c r="E216" s="2"/>
      <c r="F216" s="2"/>
      <c r="G216" s="2"/>
      <c r="H216" s="2">
        <v>34</v>
      </c>
      <c r="I216" s="2"/>
      <c r="J216" s="2"/>
      <c r="K216" s="2"/>
      <c r="L216" s="2">
        <v>3</v>
      </c>
      <c r="M216" s="2"/>
      <c r="N216" s="2"/>
      <c r="O216" s="2"/>
      <c r="P216" s="2">
        <v>14</v>
      </c>
      <c r="Q216" s="2"/>
      <c r="R216" s="2">
        <v>51</v>
      </c>
      <c r="S216" s="128">
        <v>0.37777777777777777</v>
      </c>
    </row>
    <row r="217" spans="1:19" x14ac:dyDescent="0.3">
      <c r="A217" s="56" t="s">
        <v>778</v>
      </c>
      <c r="B217" s="2"/>
      <c r="C217" s="2"/>
      <c r="D217" s="2"/>
      <c r="E217" s="2"/>
      <c r="F217" s="2"/>
      <c r="G217" s="2"/>
      <c r="H217" s="2">
        <v>14</v>
      </c>
      <c r="I217" s="2"/>
      <c r="J217" s="2"/>
      <c r="K217" s="2"/>
      <c r="L217" s="2">
        <v>5</v>
      </c>
      <c r="M217" s="2"/>
      <c r="N217" s="2"/>
      <c r="O217" s="2"/>
      <c r="P217" s="2"/>
      <c r="Q217" s="2"/>
      <c r="R217" s="2">
        <v>19</v>
      </c>
      <c r="S217" s="128">
        <v>0.42222222222222222</v>
      </c>
    </row>
    <row r="218" spans="1:19" x14ac:dyDescent="0.3">
      <c r="A218" s="53" t="s">
        <v>779</v>
      </c>
      <c r="B218" s="2"/>
      <c r="C218" s="2"/>
      <c r="D218" s="2"/>
      <c r="E218" s="2"/>
      <c r="F218" s="2"/>
      <c r="G218" s="2"/>
      <c r="H218" s="2"/>
      <c r="I218" s="2"/>
      <c r="J218" s="2"/>
      <c r="K218" s="2"/>
      <c r="L218" s="2"/>
      <c r="M218" s="2"/>
      <c r="N218" s="2"/>
      <c r="O218" s="2"/>
      <c r="P218" s="2"/>
      <c r="Q218" s="2"/>
      <c r="R218" s="2"/>
      <c r="S218" s="128" t="s">
        <v>35</v>
      </c>
    </row>
    <row r="219" spans="1:19" x14ac:dyDescent="0.3">
      <c r="A219" s="56" t="s">
        <v>780</v>
      </c>
      <c r="B219" s="2"/>
      <c r="C219" s="2">
        <v>60</v>
      </c>
      <c r="D219" s="2">
        <v>90</v>
      </c>
      <c r="E219" s="2"/>
      <c r="F219" s="2"/>
      <c r="G219" s="2"/>
      <c r="H219" s="2"/>
      <c r="I219" s="2"/>
      <c r="J219" s="2"/>
      <c r="K219" s="2"/>
      <c r="L219" s="2"/>
      <c r="M219" s="2"/>
      <c r="N219" s="2"/>
      <c r="O219" s="2"/>
      <c r="P219" s="2"/>
      <c r="Q219" s="2"/>
      <c r="R219" s="2">
        <v>150</v>
      </c>
      <c r="S219" s="128">
        <v>3.7499999999999999E-3</v>
      </c>
    </row>
    <row r="220" spans="1:19" x14ac:dyDescent="0.3">
      <c r="A220" s="15" t="s">
        <v>781</v>
      </c>
      <c r="B220" s="16"/>
      <c r="C220" s="16"/>
      <c r="D220" s="16"/>
      <c r="E220" s="16"/>
      <c r="F220" s="16"/>
      <c r="G220" s="16"/>
      <c r="H220" s="16"/>
      <c r="I220" s="16"/>
      <c r="J220" s="16"/>
      <c r="K220" s="16"/>
      <c r="L220" s="16"/>
      <c r="M220" s="16"/>
      <c r="N220" s="16"/>
      <c r="O220" s="16"/>
      <c r="P220" s="16"/>
      <c r="Q220" s="16"/>
      <c r="R220" s="2"/>
      <c r="S220" s="128" t="s">
        <v>35</v>
      </c>
    </row>
    <row r="221" spans="1:19" x14ac:dyDescent="0.3">
      <c r="A221" s="53" t="s">
        <v>782</v>
      </c>
      <c r="B221" s="2"/>
      <c r="C221" s="2"/>
      <c r="D221" s="2"/>
      <c r="E221" s="2"/>
      <c r="F221" s="2"/>
      <c r="G221" s="2"/>
      <c r="H221" s="2"/>
      <c r="I221" s="2"/>
      <c r="J221" s="2"/>
      <c r="K221" s="2"/>
      <c r="L221" s="2"/>
      <c r="M221" s="2"/>
      <c r="N221" s="2"/>
      <c r="O221" s="2"/>
      <c r="P221" s="2"/>
      <c r="Q221" s="2"/>
      <c r="R221" s="2"/>
      <c r="S221" s="128" t="s">
        <v>35</v>
      </c>
    </row>
    <row r="222" spans="1:19" x14ac:dyDescent="0.3">
      <c r="A222" s="56" t="s">
        <v>783</v>
      </c>
      <c r="B222" s="2">
        <v>2500</v>
      </c>
      <c r="C222" s="2"/>
      <c r="D222" s="2"/>
      <c r="E222" s="2"/>
      <c r="F222" s="2">
        <v>25000</v>
      </c>
      <c r="G222" s="2"/>
      <c r="H222" s="2"/>
      <c r="I222" s="2"/>
      <c r="J222" s="2"/>
      <c r="K222" s="2"/>
      <c r="L222" s="2"/>
      <c r="M222" s="2"/>
      <c r="N222" s="2"/>
      <c r="O222" s="2"/>
      <c r="P222" s="2"/>
      <c r="Q222" s="2"/>
      <c r="R222" s="2">
        <v>27500</v>
      </c>
      <c r="S222" s="128">
        <v>0.26960784313725489</v>
      </c>
    </row>
    <row r="223" spans="1:19" x14ac:dyDescent="0.3">
      <c r="A223" s="53" t="s">
        <v>784</v>
      </c>
      <c r="B223" s="2"/>
      <c r="C223" s="2"/>
      <c r="D223" s="2"/>
      <c r="E223" s="2"/>
      <c r="F223" s="2"/>
      <c r="G223" s="2"/>
      <c r="H223" s="2"/>
      <c r="I223" s="2"/>
      <c r="J223" s="2"/>
      <c r="K223" s="2"/>
      <c r="L223" s="2"/>
      <c r="M223" s="2"/>
      <c r="N223" s="2"/>
      <c r="O223" s="2"/>
      <c r="P223" s="2"/>
      <c r="Q223" s="2"/>
      <c r="R223" s="2"/>
      <c r="S223" s="128" t="s">
        <v>35</v>
      </c>
    </row>
    <row r="224" spans="1:19" x14ac:dyDescent="0.3">
      <c r="A224" s="56" t="s">
        <v>785</v>
      </c>
      <c r="B224" s="2"/>
      <c r="C224" s="2"/>
      <c r="D224" s="2"/>
      <c r="E224" s="2"/>
      <c r="F224" s="2"/>
      <c r="G224" s="2"/>
      <c r="H224" s="2"/>
      <c r="I224" s="2"/>
      <c r="J224" s="2"/>
      <c r="K224" s="2">
        <v>34</v>
      </c>
      <c r="L224" s="2">
        <v>156</v>
      </c>
      <c r="M224" s="2">
        <v>13</v>
      </c>
      <c r="N224" s="2"/>
      <c r="O224" s="2">
        <v>203</v>
      </c>
      <c r="P224" s="2"/>
      <c r="Q224" s="2"/>
      <c r="R224" s="2">
        <v>406</v>
      </c>
      <c r="S224" s="128">
        <v>1</v>
      </c>
    </row>
    <row r="225" spans="1:19" x14ac:dyDescent="0.3">
      <c r="A225" s="53" t="s">
        <v>786</v>
      </c>
      <c r="B225" s="2"/>
      <c r="C225" s="2"/>
      <c r="D225" s="2"/>
      <c r="E225" s="2"/>
      <c r="F225" s="2"/>
      <c r="G225" s="2"/>
      <c r="H225" s="2"/>
      <c r="I225" s="2"/>
      <c r="J225" s="2"/>
      <c r="K225" s="2"/>
      <c r="L225" s="2"/>
      <c r="M225" s="2"/>
      <c r="N225" s="2"/>
      <c r="O225" s="2"/>
      <c r="P225" s="2"/>
      <c r="Q225" s="2"/>
      <c r="R225" s="2"/>
      <c r="S225" s="128" t="s">
        <v>35</v>
      </c>
    </row>
    <row r="226" spans="1:19" x14ac:dyDescent="0.3">
      <c r="A226" s="56" t="s">
        <v>787</v>
      </c>
      <c r="B226" s="2"/>
      <c r="C226" s="2"/>
      <c r="D226" s="2"/>
      <c r="E226" s="2"/>
      <c r="F226" s="2"/>
      <c r="G226" s="2">
        <v>2000000</v>
      </c>
      <c r="H226" s="2">
        <v>51410453</v>
      </c>
      <c r="I226" s="2"/>
      <c r="J226" s="2"/>
      <c r="K226" s="2"/>
      <c r="L226" s="2"/>
      <c r="M226" s="2"/>
      <c r="N226" s="2"/>
      <c r="O226" s="2"/>
      <c r="P226" s="2"/>
      <c r="Q226" s="2"/>
      <c r="R226" s="2">
        <v>53410453</v>
      </c>
      <c r="S226" s="128">
        <v>0.16625641845187172</v>
      </c>
    </row>
    <row r="227" spans="1:19" x14ac:dyDescent="0.3">
      <c r="A227" s="56" t="s">
        <v>788</v>
      </c>
      <c r="B227" s="2"/>
      <c r="C227" s="2"/>
      <c r="D227" s="2"/>
      <c r="E227" s="2"/>
      <c r="F227" s="2"/>
      <c r="G227" s="2"/>
      <c r="H227" s="2">
        <v>5000000</v>
      </c>
      <c r="I227" s="2"/>
      <c r="J227" s="2"/>
      <c r="K227" s="2"/>
      <c r="L227" s="2"/>
      <c r="M227" s="2"/>
      <c r="N227" s="2"/>
      <c r="O227" s="2"/>
      <c r="P227" s="2"/>
      <c r="Q227" s="2"/>
      <c r="R227" s="2">
        <v>5000000</v>
      </c>
      <c r="S227" s="128">
        <v>1.5564033734358301E-2</v>
      </c>
    </row>
    <row r="228" spans="1:19" x14ac:dyDescent="0.3">
      <c r="A228" s="53" t="s">
        <v>789</v>
      </c>
      <c r="B228" s="2"/>
      <c r="C228" s="2"/>
      <c r="D228" s="2"/>
      <c r="E228" s="2"/>
      <c r="F228" s="2"/>
      <c r="G228" s="2"/>
      <c r="H228" s="2"/>
      <c r="I228" s="2"/>
      <c r="J228" s="2"/>
      <c r="K228" s="2"/>
      <c r="L228" s="2"/>
      <c r="M228" s="2"/>
      <c r="N228" s="2"/>
      <c r="O228" s="2"/>
      <c r="P228" s="2"/>
      <c r="Q228" s="2"/>
      <c r="R228" s="2"/>
      <c r="S228" s="128" t="s">
        <v>35</v>
      </c>
    </row>
    <row r="229" spans="1:19" x14ac:dyDescent="0.3">
      <c r="A229" s="56" t="s">
        <v>790</v>
      </c>
      <c r="B229" s="2"/>
      <c r="C229" s="2">
        <v>7084</v>
      </c>
      <c r="D229" s="2">
        <v>11432</v>
      </c>
      <c r="E229" s="2"/>
      <c r="F229" s="2"/>
      <c r="G229" s="2"/>
      <c r="H229" s="2"/>
      <c r="I229" s="2"/>
      <c r="J229" s="2"/>
      <c r="K229" s="2">
        <v>6000</v>
      </c>
      <c r="L229" s="2"/>
      <c r="M229" s="2"/>
      <c r="N229" s="2"/>
      <c r="O229" s="2"/>
      <c r="P229" s="2"/>
      <c r="Q229" s="2"/>
      <c r="R229" s="2">
        <v>24516</v>
      </c>
      <c r="S229" s="128">
        <v>0.45061206484578908</v>
      </c>
    </row>
    <row r="230" spans="1:19" x14ac:dyDescent="0.3">
      <c r="A230" s="56" t="s">
        <v>791</v>
      </c>
      <c r="B230" s="2"/>
      <c r="C230" s="2"/>
      <c r="D230" s="2"/>
      <c r="E230" s="2"/>
      <c r="F230" s="2"/>
      <c r="G230" s="2">
        <v>920</v>
      </c>
      <c r="H230" s="2">
        <v>50</v>
      </c>
      <c r="I230" s="2"/>
      <c r="J230" s="2"/>
      <c r="K230" s="2">
        <v>400</v>
      </c>
      <c r="L230" s="2">
        <v>600</v>
      </c>
      <c r="M230" s="2"/>
      <c r="N230" s="2"/>
      <c r="O230" s="2"/>
      <c r="P230" s="2"/>
      <c r="Q230" s="2"/>
      <c r="R230" s="2">
        <v>1970</v>
      </c>
      <c r="S230" s="128">
        <v>0.39400000000000002</v>
      </c>
    </row>
    <row r="231" spans="1:19" x14ac:dyDescent="0.3">
      <c r="A231" s="56" t="s">
        <v>792</v>
      </c>
      <c r="B231" s="2"/>
      <c r="C231" s="2"/>
      <c r="D231" s="2"/>
      <c r="E231" s="2"/>
      <c r="F231" s="2"/>
      <c r="G231" s="2"/>
      <c r="H231" s="2"/>
      <c r="I231" s="2"/>
      <c r="J231" s="2"/>
      <c r="K231" s="2">
        <v>15000</v>
      </c>
      <c r="L231" s="2"/>
      <c r="M231" s="2"/>
      <c r="N231" s="2"/>
      <c r="O231" s="2"/>
      <c r="P231" s="2"/>
      <c r="Q231" s="2"/>
      <c r="R231" s="2">
        <v>15000</v>
      </c>
      <c r="S231" s="128">
        <v>0.27272727272727271</v>
      </c>
    </row>
    <row r="232" spans="1:19" x14ac:dyDescent="0.3">
      <c r="A232" s="53" t="s">
        <v>793</v>
      </c>
      <c r="B232" s="2"/>
      <c r="C232" s="2"/>
      <c r="D232" s="2"/>
      <c r="E232" s="2"/>
      <c r="F232" s="2"/>
      <c r="G232" s="2"/>
      <c r="H232" s="2"/>
      <c r="I232" s="2"/>
      <c r="J232" s="2"/>
      <c r="K232" s="2"/>
      <c r="L232" s="2"/>
      <c r="M232" s="2"/>
      <c r="N232" s="2"/>
      <c r="O232" s="2"/>
      <c r="P232" s="2"/>
      <c r="Q232" s="2"/>
      <c r="R232" s="2"/>
      <c r="S232" s="128" t="s">
        <v>35</v>
      </c>
    </row>
    <row r="233" spans="1:19" x14ac:dyDescent="0.3">
      <c r="A233" s="56" t="s">
        <v>794</v>
      </c>
      <c r="B233" s="2"/>
      <c r="C233" s="2">
        <v>3800</v>
      </c>
      <c r="D233" s="2">
        <v>19800</v>
      </c>
      <c r="E233" s="2"/>
      <c r="F233" s="2"/>
      <c r="G233" s="2">
        <v>4300</v>
      </c>
      <c r="H233" s="2">
        <v>12700</v>
      </c>
      <c r="I233" s="2"/>
      <c r="J233" s="2"/>
      <c r="K233" s="2">
        <v>2000</v>
      </c>
      <c r="L233" s="2">
        <v>2500</v>
      </c>
      <c r="M233" s="2"/>
      <c r="N233" s="2"/>
      <c r="O233" s="2">
        <v>1000</v>
      </c>
      <c r="P233" s="2">
        <v>1500</v>
      </c>
      <c r="Q233" s="2"/>
      <c r="R233" s="2">
        <v>47600</v>
      </c>
      <c r="S233" s="128">
        <v>0.85765765765765767</v>
      </c>
    </row>
    <row r="234" spans="1:19" x14ac:dyDescent="0.3">
      <c r="A234" s="56" t="s">
        <v>795</v>
      </c>
      <c r="B234" s="2"/>
      <c r="C234" s="2"/>
      <c r="D234" s="2">
        <v>600</v>
      </c>
      <c r="E234" s="2"/>
      <c r="F234" s="2"/>
      <c r="G234" s="2"/>
      <c r="H234" s="2"/>
      <c r="I234" s="2"/>
      <c r="J234" s="2"/>
      <c r="K234" s="2"/>
      <c r="L234" s="2"/>
      <c r="M234" s="2"/>
      <c r="N234" s="2"/>
      <c r="O234" s="2"/>
      <c r="P234" s="2"/>
      <c r="Q234" s="2"/>
      <c r="R234" s="2">
        <v>600</v>
      </c>
      <c r="S234" s="128">
        <v>1E-3</v>
      </c>
    </row>
    <row r="235" spans="1:19" x14ac:dyDescent="0.3">
      <c r="A235" s="53" t="s">
        <v>796</v>
      </c>
      <c r="B235" s="2"/>
      <c r="C235" s="2"/>
      <c r="D235" s="2"/>
      <c r="E235" s="2"/>
      <c r="F235" s="2"/>
      <c r="G235" s="2"/>
      <c r="H235" s="2"/>
      <c r="I235" s="2"/>
      <c r="J235" s="2"/>
      <c r="K235" s="2"/>
      <c r="L235" s="2"/>
      <c r="M235" s="2"/>
      <c r="N235" s="2"/>
      <c r="O235" s="2"/>
      <c r="P235" s="2"/>
      <c r="Q235" s="2"/>
      <c r="R235" s="2"/>
      <c r="S235" s="128" t="s">
        <v>35</v>
      </c>
    </row>
    <row r="236" spans="1:19" x14ac:dyDescent="0.3">
      <c r="A236" s="56" t="s">
        <v>797</v>
      </c>
      <c r="B236" s="2"/>
      <c r="C236" s="2">
        <v>250</v>
      </c>
      <c r="D236" s="2">
        <v>3500</v>
      </c>
      <c r="E236" s="2">
        <v>250</v>
      </c>
      <c r="F236" s="2"/>
      <c r="G236" s="2"/>
      <c r="H236" s="2"/>
      <c r="I236" s="2"/>
      <c r="J236" s="2"/>
      <c r="K236" s="2"/>
      <c r="L236" s="2"/>
      <c r="M236" s="2"/>
      <c r="N236" s="2"/>
      <c r="O236" s="2">
        <v>7500</v>
      </c>
      <c r="P236" s="2">
        <v>27500</v>
      </c>
      <c r="Q236" s="2"/>
      <c r="R236" s="2">
        <v>39000</v>
      </c>
      <c r="S236" s="128">
        <v>0.14248845632511245</v>
      </c>
    </row>
    <row r="237" spans="1:19" x14ac:dyDescent="0.3">
      <c r="A237" s="53" t="s">
        <v>798</v>
      </c>
      <c r="B237" s="2"/>
      <c r="C237" s="2"/>
      <c r="D237" s="2"/>
      <c r="E237" s="2"/>
      <c r="F237" s="2"/>
      <c r="G237" s="2"/>
      <c r="H237" s="2"/>
      <c r="I237" s="2"/>
      <c r="J237" s="2"/>
      <c r="K237" s="2"/>
      <c r="L237" s="2"/>
      <c r="M237" s="2"/>
      <c r="N237" s="2"/>
      <c r="O237" s="2"/>
      <c r="P237" s="2"/>
      <c r="Q237" s="2"/>
      <c r="R237" s="2"/>
      <c r="S237" s="128" t="s">
        <v>35</v>
      </c>
    </row>
    <row r="238" spans="1:19" x14ac:dyDescent="0.3">
      <c r="A238" s="56" t="s">
        <v>799</v>
      </c>
      <c r="B238" s="2"/>
      <c r="C238" s="2"/>
      <c r="D238" s="2"/>
      <c r="E238" s="2"/>
      <c r="F238" s="2"/>
      <c r="G238" s="2"/>
      <c r="H238" s="2">
        <v>247109</v>
      </c>
      <c r="I238" s="2"/>
      <c r="J238" s="2"/>
      <c r="K238" s="2">
        <v>141534</v>
      </c>
      <c r="L238" s="2"/>
      <c r="M238" s="2"/>
      <c r="N238" s="2"/>
      <c r="O238" s="2"/>
      <c r="P238" s="2"/>
      <c r="Q238" s="2"/>
      <c r="R238" s="2">
        <v>388643</v>
      </c>
      <c r="S238" s="128">
        <v>0.78637810363421878</v>
      </c>
    </row>
    <row r="239" spans="1:19" x14ac:dyDescent="0.3">
      <c r="A239" s="56" t="s">
        <v>800</v>
      </c>
      <c r="B239" s="2"/>
      <c r="C239" s="2"/>
      <c r="D239" s="2"/>
      <c r="E239" s="2"/>
      <c r="F239" s="2"/>
      <c r="G239" s="2"/>
      <c r="H239" s="2"/>
      <c r="I239" s="2"/>
      <c r="J239" s="2"/>
      <c r="K239" s="2"/>
      <c r="L239" s="2"/>
      <c r="M239" s="2"/>
      <c r="N239" s="2"/>
      <c r="O239" s="2"/>
      <c r="P239" s="2">
        <v>20000</v>
      </c>
      <c r="Q239" s="2"/>
      <c r="R239" s="2">
        <v>20000</v>
      </c>
      <c r="S239" s="128">
        <v>0.4</v>
      </c>
    </row>
    <row r="240" spans="1:19" x14ac:dyDescent="0.3">
      <c r="A240" s="53" t="s">
        <v>801</v>
      </c>
      <c r="B240" s="2"/>
      <c r="C240" s="2"/>
      <c r="D240" s="2"/>
      <c r="E240" s="2"/>
      <c r="F240" s="2"/>
      <c r="G240" s="2"/>
      <c r="H240" s="2"/>
      <c r="I240" s="2"/>
      <c r="J240" s="2"/>
      <c r="K240" s="2"/>
      <c r="L240" s="2"/>
      <c r="M240" s="2"/>
      <c r="N240" s="2"/>
      <c r="O240" s="2"/>
      <c r="P240" s="2"/>
      <c r="Q240" s="2"/>
      <c r="R240" s="2"/>
      <c r="S240" s="128" t="s">
        <v>35</v>
      </c>
    </row>
    <row r="241" spans="1:19" x14ac:dyDescent="0.3">
      <c r="A241" s="56" t="s">
        <v>802</v>
      </c>
      <c r="B241" s="2"/>
      <c r="C241" s="2"/>
      <c r="D241" s="2"/>
      <c r="E241" s="2"/>
      <c r="F241" s="2"/>
      <c r="G241" s="2">
        <v>18750</v>
      </c>
      <c r="H241" s="2"/>
      <c r="I241" s="2"/>
      <c r="J241" s="2"/>
      <c r="K241" s="2"/>
      <c r="L241" s="2"/>
      <c r="M241" s="2"/>
      <c r="N241" s="2"/>
      <c r="O241" s="2"/>
      <c r="P241" s="2"/>
      <c r="Q241" s="2"/>
      <c r="R241" s="2">
        <v>18750</v>
      </c>
      <c r="S241" s="128">
        <v>0.375</v>
      </c>
    </row>
    <row r="242" spans="1:19" x14ac:dyDescent="0.3">
      <c r="A242" s="56" t="s">
        <v>803</v>
      </c>
      <c r="B242" s="2"/>
      <c r="C242" s="2"/>
      <c r="D242" s="2"/>
      <c r="E242" s="2"/>
      <c r="F242" s="2"/>
      <c r="G242" s="2">
        <v>65500</v>
      </c>
      <c r="H242" s="2">
        <v>47500</v>
      </c>
      <c r="I242" s="2"/>
      <c r="J242" s="2"/>
      <c r="K242" s="2">
        <v>37000</v>
      </c>
      <c r="L242" s="2"/>
      <c r="M242" s="2"/>
      <c r="N242" s="2"/>
      <c r="O242" s="2"/>
      <c r="P242" s="2"/>
      <c r="Q242" s="2"/>
      <c r="R242" s="2">
        <v>150000</v>
      </c>
      <c r="S242" s="128">
        <v>0.65217391304347827</v>
      </c>
    </row>
    <row r="243" spans="1:19" x14ac:dyDescent="0.3">
      <c r="A243" s="56" t="s">
        <v>804</v>
      </c>
      <c r="B243" s="2"/>
      <c r="C243" s="2"/>
      <c r="D243" s="2"/>
      <c r="E243" s="2"/>
      <c r="F243" s="2"/>
      <c r="G243" s="2">
        <v>30700</v>
      </c>
      <c r="H243" s="2"/>
      <c r="I243" s="2"/>
      <c r="J243" s="2"/>
      <c r="K243" s="2">
        <v>10000</v>
      </c>
      <c r="L243" s="2"/>
      <c r="M243" s="2"/>
      <c r="N243" s="2"/>
      <c r="O243" s="2"/>
      <c r="P243" s="2"/>
      <c r="Q243" s="2"/>
      <c r="R243" s="2">
        <v>40700</v>
      </c>
      <c r="S243" s="128">
        <v>0.64603174603174607</v>
      </c>
    </row>
    <row r="244" spans="1:19" x14ac:dyDescent="0.3">
      <c r="A244" s="53" t="s">
        <v>805</v>
      </c>
      <c r="B244" s="2"/>
      <c r="C244" s="2"/>
      <c r="D244" s="2"/>
      <c r="E244" s="2"/>
      <c r="F244" s="2"/>
      <c r="G244" s="2"/>
      <c r="H244" s="2"/>
      <c r="I244" s="2"/>
      <c r="J244" s="2"/>
      <c r="K244" s="2"/>
      <c r="L244" s="2"/>
      <c r="M244" s="2"/>
      <c r="N244" s="2"/>
      <c r="O244" s="2"/>
      <c r="P244" s="2"/>
      <c r="Q244" s="2"/>
      <c r="R244" s="2"/>
      <c r="S244" s="128" t="s">
        <v>35</v>
      </c>
    </row>
    <row r="245" spans="1:19" x14ac:dyDescent="0.3">
      <c r="A245" s="56" t="s">
        <v>806</v>
      </c>
      <c r="B245" s="2"/>
      <c r="C245" s="2">
        <v>850</v>
      </c>
      <c r="D245" s="2">
        <v>5875</v>
      </c>
      <c r="E245" s="2">
        <v>450</v>
      </c>
      <c r="F245" s="2"/>
      <c r="G245" s="2">
        <v>5000</v>
      </c>
      <c r="H245" s="2">
        <v>7000</v>
      </c>
      <c r="I245" s="2"/>
      <c r="J245" s="2"/>
      <c r="K245" s="2">
        <v>2000</v>
      </c>
      <c r="L245" s="2">
        <v>3000</v>
      </c>
      <c r="M245" s="2"/>
      <c r="N245" s="2"/>
      <c r="O245" s="2">
        <v>2300</v>
      </c>
      <c r="P245" s="2">
        <v>8700</v>
      </c>
      <c r="Q245" s="2"/>
      <c r="R245" s="2">
        <v>35175</v>
      </c>
      <c r="S245" s="128">
        <v>0.91174183514774498</v>
      </c>
    </row>
    <row r="246" spans="1:19" x14ac:dyDescent="0.3">
      <c r="A246" s="15" t="s">
        <v>571</v>
      </c>
      <c r="B246" s="16"/>
      <c r="C246" s="16"/>
      <c r="D246" s="16"/>
      <c r="E246" s="16"/>
      <c r="F246" s="16"/>
      <c r="G246" s="16"/>
      <c r="H246" s="16"/>
      <c r="I246" s="16"/>
      <c r="J246" s="16"/>
      <c r="K246" s="16"/>
      <c r="L246" s="16"/>
      <c r="M246" s="16"/>
      <c r="N246" s="16"/>
      <c r="O246" s="16"/>
      <c r="P246" s="16"/>
      <c r="Q246" s="16"/>
      <c r="R246" s="2"/>
      <c r="S246" s="128" t="s">
        <v>35</v>
      </c>
    </row>
    <row r="247" spans="1:19" x14ac:dyDescent="0.3">
      <c r="A247" s="53" t="s">
        <v>807</v>
      </c>
      <c r="B247" s="2"/>
      <c r="C247" s="2"/>
      <c r="D247" s="2"/>
      <c r="E247" s="2"/>
      <c r="F247" s="2"/>
      <c r="G247" s="2"/>
      <c r="H247" s="2"/>
      <c r="I247" s="2"/>
      <c r="J247" s="2"/>
      <c r="K247" s="2"/>
      <c r="L247" s="2"/>
      <c r="M247" s="2"/>
      <c r="N247" s="2"/>
      <c r="O247" s="2"/>
      <c r="P247" s="2"/>
      <c r="Q247" s="2"/>
      <c r="R247" s="2"/>
      <c r="S247" s="128" t="s">
        <v>35</v>
      </c>
    </row>
    <row r="248" spans="1:19" x14ac:dyDescent="0.3">
      <c r="A248" s="56" t="s">
        <v>808</v>
      </c>
      <c r="B248" s="2"/>
      <c r="C248" s="2">
        <v>13700</v>
      </c>
      <c r="D248" s="2">
        <v>16000</v>
      </c>
      <c r="E248" s="2"/>
      <c r="F248" s="2"/>
      <c r="G248" s="2"/>
      <c r="H248" s="2"/>
      <c r="I248" s="2"/>
      <c r="J248" s="2"/>
      <c r="K248" s="2"/>
      <c r="L248" s="2"/>
      <c r="M248" s="2"/>
      <c r="N248" s="2"/>
      <c r="O248" s="2"/>
      <c r="P248" s="2"/>
      <c r="Q248" s="2"/>
      <c r="R248" s="2">
        <v>29700</v>
      </c>
      <c r="S248" s="128">
        <v>0.19800000000000001</v>
      </c>
    </row>
    <row r="249" spans="1:19" x14ac:dyDescent="0.3">
      <c r="A249" s="53" t="s">
        <v>809</v>
      </c>
      <c r="B249" s="2"/>
      <c r="C249" s="2"/>
      <c r="D249" s="2"/>
      <c r="E249" s="2"/>
      <c r="F249" s="2"/>
      <c r="G249" s="2"/>
      <c r="H249" s="2"/>
      <c r="I249" s="2"/>
      <c r="J249" s="2"/>
      <c r="K249" s="2"/>
      <c r="L249" s="2"/>
      <c r="M249" s="2"/>
      <c r="N249" s="2"/>
      <c r="O249" s="2"/>
      <c r="P249" s="2"/>
      <c r="Q249" s="2"/>
      <c r="R249" s="2"/>
      <c r="S249" s="128" t="s">
        <v>35</v>
      </c>
    </row>
    <row r="250" spans="1:19" x14ac:dyDescent="0.3">
      <c r="A250" s="56" t="s">
        <v>810</v>
      </c>
      <c r="B250" s="2"/>
      <c r="C250" s="2">
        <v>45</v>
      </c>
      <c r="D250" s="2">
        <v>565</v>
      </c>
      <c r="E250" s="2">
        <v>40</v>
      </c>
      <c r="F250" s="2"/>
      <c r="G250" s="2">
        <v>1300</v>
      </c>
      <c r="H250" s="2">
        <v>4300</v>
      </c>
      <c r="I250" s="2"/>
      <c r="J250" s="2"/>
      <c r="K250" s="2">
        <v>1500</v>
      </c>
      <c r="L250" s="2">
        <v>2700</v>
      </c>
      <c r="M250" s="2"/>
      <c r="N250" s="2"/>
      <c r="O250" s="2"/>
      <c r="P250" s="2">
        <v>7500</v>
      </c>
      <c r="Q250" s="2"/>
      <c r="R250" s="2">
        <v>17950</v>
      </c>
      <c r="S250" s="128">
        <v>0.59535655058043113</v>
      </c>
    </row>
    <row r="251" spans="1:19" x14ac:dyDescent="0.3">
      <c r="A251" s="56" t="s">
        <v>811</v>
      </c>
      <c r="B251" s="2"/>
      <c r="C251" s="2">
        <v>900</v>
      </c>
      <c r="D251" s="2">
        <v>8250</v>
      </c>
      <c r="E251" s="2">
        <v>250</v>
      </c>
      <c r="F251" s="2"/>
      <c r="G251" s="2">
        <v>1800</v>
      </c>
      <c r="H251" s="2">
        <v>1200</v>
      </c>
      <c r="I251" s="2"/>
      <c r="J251" s="2"/>
      <c r="K251" s="2">
        <v>1200</v>
      </c>
      <c r="L251" s="2">
        <v>1800</v>
      </c>
      <c r="M251" s="2"/>
      <c r="N251" s="2"/>
      <c r="O251" s="2">
        <v>2000</v>
      </c>
      <c r="P251" s="2">
        <v>8000</v>
      </c>
      <c r="Q251" s="2"/>
      <c r="R251" s="2">
        <v>25400</v>
      </c>
      <c r="S251" s="128">
        <v>0.84666666666666668</v>
      </c>
    </row>
    <row r="252" spans="1:19" x14ac:dyDescent="0.3">
      <c r="A252" s="53" t="s">
        <v>812</v>
      </c>
      <c r="B252" s="2"/>
      <c r="C252" s="2"/>
      <c r="D252" s="2"/>
      <c r="E252" s="2"/>
      <c r="F252" s="2"/>
      <c r="G252" s="2"/>
      <c r="H252" s="2"/>
      <c r="I252" s="2"/>
      <c r="J252" s="2"/>
      <c r="K252" s="2"/>
      <c r="L252" s="2"/>
      <c r="M252" s="2"/>
      <c r="N252" s="2"/>
      <c r="O252" s="2"/>
      <c r="P252" s="2"/>
      <c r="Q252" s="2"/>
      <c r="R252" s="2"/>
      <c r="S252" s="128" t="s">
        <v>35</v>
      </c>
    </row>
    <row r="253" spans="1:19" x14ac:dyDescent="0.3">
      <c r="A253" s="56" t="s">
        <v>813</v>
      </c>
      <c r="B253" s="2"/>
      <c r="C253" s="2">
        <v>1000</v>
      </c>
      <c r="D253" s="2">
        <v>15210</v>
      </c>
      <c r="E253" s="2">
        <v>500</v>
      </c>
      <c r="F253" s="2"/>
      <c r="G253" s="2">
        <v>16000</v>
      </c>
      <c r="H253" s="2">
        <v>28000</v>
      </c>
      <c r="I253" s="2"/>
      <c r="J253" s="2"/>
      <c r="K253" s="2"/>
      <c r="L253" s="2"/>
      <c r="M253" s="2"/>
      <c r="N253" s="2"/>
      <c r="O253" s="2"/>
      <c r="P253" s="2"/>
      <c r="Q253" s="2"/>
      <c r="R253" s="2">
        <v>60710</v>
      </c>
      <c r="S253" s="128">
        <v>0.60709999999999997</v>
      </c>
    </row>
    <row r="254" spans="1:19" x14ac:dyDescent="0.3">
      <c r="A254" s="56" t="s">
        <v>814</v>
      </c>
      <c r="B254" s="2"/>
      <c r="C254" s="2"/>
      <c r="D254" s="2"/>
      <c r="E254" s="2"/>
      <c r="F254" s="2"/>
      <c r="G254" s="2">
        <v>4393</v>
      </c>
      <c r="H254" s="2"/>
      <c r="I254" s="2"/>
      <c r="J254" s="2"/>
      <c r="K254" s="2"/>
      <c r="L254" s="2">
        <v>23499</v>
      </c>
      <c r="M254" s="2"/>
      <c r="N254" s="2"/>
      <c r="O254" s="2"/>
      <c r="P254" s="2"/>
      <c r="Q254" s="2"/>
      <c r="R254" s="2">
        <v>27892</v>
      </c>
      <c r="S254" s="128">
        <v>0.28648609784406165</v>
      </c>
    </row>
    <row r="255" spans="1:19" x14ac:dyDescent="0.3">
      <c r="A255" s="56" t="s">
        <v>815</v>
      </c>
      <c r="B255" s="2"/>
      <c r="C255" s="2"/>
      <c r="D255" s="2">
        <v>3850</v>
      </c>
      <c r="E255" s="2"/>
      <c r="F255" s="2"/>
      <c r="G255" s="2"/>
      <c r="H255" s="2"/>
      <c r="I255" s="2"/>
      <c r="J255" s="2"/>
      <c r="K255" s="2"/>
      <c r="L255" s="2"/>
      <c r="M255" s="2"/>
      <c r="N255" s="2"/>
      <c r="O255" s="2"/>
      <c r="P255" s="2"/>
      <c r="Q255" s="2"/>
      <c r="R255" s="2">
        <v>3850</v>
      </c>
      <c r="S255" s="128">
        <v>0.1203125</v>
      </c>
    </row>
    <row r="256" spans="1:19" x14ac:dyDescent="0.3">
      <c r="A256" s="53" t="s">
        <v>816</v>
      </c>
      <c r="B256" s="2"/>
      <c r="C256" s="2"/>
      <c r="D256" s="2"/>
      <c r="E256" s="2"/>
      <c r="F256" s="2"/>
      <c r="G256" s="2"/>
      <c r="H256" s="2"/>
      <c r="I256" s="2"/>
      <c r="J256" s="2"/>
      <c r="K256" s="2"/>
      <c r="L256" s="2"/>
      <c r="M256" s="2"/>
      <c r="N256" s="2"/>
      <c r="O256" s="2"/>
      <c r="P256" s="2"/>
      <c r="Q256" s="2"/>
      <c r="R256" s="2"/>
      <c r="S256" s="128" t="s">
        <v>35</v>
      </c>
    </row>
    <row r="257" spans="1:19" x14ac:dyDescent="0.3">
      <c r="A257" s="56" t="s">
        <v>817</v>
      </c>
      <c r="B257" s="2"/>
      <c r="C257" s="2"/>
      <c r="D257" s="2"/>
      <c r="E257" s="2"/>
      <c r="F257" s="2"/>
      <c r="G257" s="2">
        <v>70000</v>
      </c>
      <c r="H257" s="2"/>
      <c r="I257" s="2"/>
      <c r="J257" s="2"/>
      <c r="K257" s="2">
        <v>5690</v>
      </c>
      <c r="L257" s="2">
        <v>34140</v>
      </c>
      <c r="M257" s="2"/>
      <c r="N257" s="2"/>
      <c r="O257" s="2"/>
      <c r="P257" s="2"/>
      <c r="Q257" s="2"/>
      <c r="R257" s="2">
        <v>109830</v>
      </c>
      <c r="S257" s="128">
        <v>0.34443503622165772</v>
      </c>
    </row>
    <row r="258" spans="1:19" x14ac:dyDescent="0.3">
      <c r="A258" s="53" t="s">
        <v>818</v>
      </c>
      <c r="B258" s="2"/>
      <c r="C258" s="2"/>
      <c r="D258" s="2"/>
      <c r="E258" s="2"/>
      <c r="F258" s="2"/>
      <c r="G258" s="2"/>
      <c r="H258" s="2"/>
      <c r="I258" s="2"/>
      <c r="J258" s="2"/>
      <c r="K258" s="2"/>
      <c r="L258" s="2"/>
      <c r="M258" s="2"/>
      <c r="N258" s="2"/>
      <c r="O258" s="2"/>
      <c r="P258" s="2"/>
      <c r="Q258" s="2"/>
      <c r="R258" s="2"/>
      <c r="S258" s="128" t="s">
        <v>35</v>
      </c>
    </row>
    <row r="259" spans="1:19" x14ac:dyDescent="0.3">
      <c r="A259" s="56" t="s">
        <v>819</v>
      </c>
      <c r="B259" s="2"/>
      <c r="C259" s="2"/>
      <c r="D259" s="2"/>
      <c r="E259" s="2"/>
      <c r="F259" s="2"/>
      <c r="G259" s="2">
        <v>12000</v>
      </c>
      <c r="H259" s="2"/>
      <c r="I259" s="2"/>
      <c r="J259" s="2"/>
      <c r="K259" s="2"/>
      <c r="L259" s="2">
        <v>7000</v>
      </c>
      <c r="M259" s="2"/>
      <c r="N259" s="2"/>
      <c r="O259" s="2">
        <v>8000</v>
      </c>
      <c r="P259" s="2"/>
      <c r="Q259" s="2"/>
      <c r="R259" s="2">
        <v>27000</v>
      </c>
      <c r="S259" s="128">
        <v>0.62790697674418605</v>
      </c>
    </row>
    <row r="260" spans="1:19" x14ac:dyDescent="0.3">
      <c r="A260" s="53" t="s">
        <v>820</v>
      </c>
      <c r="B260" s="2"/>
      <c r="C260" s="2"/>
      <c r="D260" s="2"/>
      <c r="E260" s="2"/>
      <c r="F260" s="2"/>
      <c r="G260" s="2"/>
      <c r="H260" s="2"/>
      <c r="I260" s="2"/>
      <c r="J260" s="2"/>
      <c r="K260" s="2"/>
      <c r="L260" s="2"/>
      <c r="M260" s="2"/>
      <c r="N260" s="2"/>
      <c r="O260" s="2"/>
      <c r="P260" s="2"/>
      <c r="Q260" s="2"/>
      <c r="R260" s="2"/>
      <c r="S260" s="128" t="s">
        <v>35</v>
      </c>
    </row>
    <row r="261" spans="1:19" x14ac:dyDescent="0.3">
      <c r="A261" s="56" t="s">
        <v>821</v>
      </c>
      <c r="B261" s="2"/>
      <c r="C261" s="2"/>
      <c r="D261" s="2"/>
      <c r="E261" s="2"/>
      <c r="F261" s="2"/>
      <c r="G261" s="2">
        <v>3470</v>
      </c>
      <c r="H261" s="2">
        <v>3470</v>
      </c>
      <c r="I261" s="2"/>
      <c r="J261" s="2"/>
      <c r="K261" s="2">
        <v>1200</v>
      </c>
      <c r="L261" s="2"/>
      <c r="M261" s="2"/>
      <c r="N261" s="2"/>
      <c r="O261" s="2">
        <v>1000</v>
      </c>
      <c r="P261" s="2">
        <v>3000</v>
      </c>
      <c r="Q261" s="2"/>
      <c r="R261" s="2">
        <v>12140</v>
      </c>
      <c r="S261" s="128">
        <v>0.50583333333333336</v>
      </c>
    </row>
    <row r="262" spans="1:19" x14ac:dyDescent="0.3">
      <c r="A262" s="53" t="s">
        <v>822</v>
      </c>
      <c r="B262" s="2"/>
      <c r="C262" s="2"/>
      <c r="D262" s="2"/>
      <c r="E262" s="2"/>
      <c r="F262" s="2"/>
      <c r="G262" s="2"/>
      <c r="H262" s="2"/>
      <c r="I262" s="2"/>
      <c r="J262" s="2"/>
      <c r="K262" s="2"/>
      <c r="L262" s="2"/>
      <c r="M262" s="2"/>
      <c r="N262" s="2"/>
      <c r="O262" s="2"/>
      <c r="P262" s="2"/>
      <c r="Q262" s="2"/>
      <c r="R262" s="2"/>
      <c r="S262" s="128" t="s">
        <v>35</v>
      </c>
    </row>
    <row r="263" spans="1:19" x14ac:dyDescent="0.3">
      <c r="A263" s="56" t="s">
        <v>823</v>
      </c>
      <c r="B263" s="2"/>
      <c r="C263" s="2"/>
      <c r="D263" s="2"/>
      <c r="E263" s="2"/>
      <c r="F263" s="2"/>
      <c r="G263" s="2">
        <v>25000</v>
      </c>
      <c r="H263" s="2"/>
      <c r="I263" s="2"/>
      <c r="J263" s="2"/>
      <c r="K263" s="2">
        <v>8000</v>
      </c>
      <c r="L263" s="2"/>
      <c r="M263" s="2"/>
      <c r="N263" s="2"/>
      <c r="O263" s="2"/>
      <c r="P263" s="2"/>
      <c r="Q263" s="2"/>
      <c r="R263" s="2">
        <v>33000</v>
      </c>
      <c r="S263" s="128">
        <v>0.38823529411764707</v>
      </c>
    </row>
    <row r="264" spans="1:19" x14ac:dyDescent="0.3">
      <c r="A264" s="53" t="s">
        <v>824</v>
      </c>
      <c r="B264" s="2"/>
      <c r="C264" s="2"/>
      <c r="D264" s="2"/>
      <c r="E264" s="2"/>
      <c r="F264" s="2"/>
      <c r="G264" s="2"/>
      <c r="H264" s="2"/>
      <c r="I264" s="2"/>
      <c r="J264" s="2"/>
      <c r="K264" s="2"/>
      <c r="L264" s="2"/>
      <c r="M264" s="2"/>
      <c r="N264" s="2"/>
      <c r="O264" s="2"/>
      <c r="P264" s="2"/>
      <c r="Q264" s="2"/>
      <c r="R264" s="2"/>
      <c r="S264" s="128" t="s">
        <v>35</v>
      </c>
    </row>
    <row r="265" spans="1:19" x14ac:dyDescent="0.3">
      <c r="A265" s="56" t="s">
        <v>825</v>
      </c>
      <c r="B265" s="2"/>
      <c r="C265" s="2"/>
      <c r="D265" s="2"/>
      <c r="E265" s="2"/>
      <c r="F265" s="2"/>
      <c r="G265" s="2">
        <v>500</v>
      </c>
      <c r="H265" s="2"/>
      <c r="I265" s="2"/>
      <c r="J265" s="2"/>
      <c r="K265" s="2">
        <v>1000</v>
      </c>
      <c r="L265" s="2"/>
      <c r="M265" s="2"/>
      <c r="N265" s="2"/>
      <c r="O265" s="2"/>
      <c r="P265" s="2"/>
      <c r="Q265" s="2"/>
      <c r="R265" s="2">
        <v>1500</v>
      </c>
      <c r="S265" s="128">
        <v>0.13636363636363635</v>
      </c>
    </row>
    <row r="266" spans="1:19" x14ac:dyDescent="0.3">
      <c r="A266" s="53" t="s">
        <v>826</v>
      </c>
      <c r="B266" s="2"/>
      <c r="C266" s="2"/>
      <c r="D266" s="2"/>
      <c r="E266" s="2"/>
      <c r="F266" s="2"/>
      <c r="G266" s="2"/>
      <c r="H266" s="2"/>
      <c r="I266" s="2"/>
      <c r="J266" s="2"/>
      <c r="K266" s="2"/>
      <c r="L266" s="2"/>
      <c r="M266" s="2"/>
      <c r="N266" s="2"/>
      <c r="O266" s="2"/>
      <c r="P266" s="2"/>
      <c r="Q266" s="2"/>
      <c r="R266" s="2"/>
      <c r="S266" s="128" t="s">
        <v>35</v>
      </c>
    </row>
    <row r="267" spans="1:19" x14ac:dyDescent="0.3">
      <c r="A267" s="56" t="s">
        <v>827</v>
      </c>
      <c r="B267" s="2"/>
      <c r="C267" s="2">
        <v>25</v>
      </c>
      <c r="D267" s="2"/>
      <c r="E267" s="2"/>
      <c r="F267" s="2"/>
      <c r="G267" s="2"/>
      <c r="H267" s="2"/>
      <c r="I267" s="2"/>
      <c r="J267" s="2"/>
      <c r="K267" s="2"/>
      <c r="L267" s="2"/>
      <c r="M267" s="2"/>
      <c r="N267" s="2"/>
      <c r="O267" s="2"/>
      <c r="P267" s="2"/>
      <c r="Q267" s="2"/>
      <c r="R267" s="2">
        <v>25</v>
      </c>
      <c r="S267" s="128">
        <v>1.0845986984815618E-4</v>
      </c>
    </row>
    <row r="268" spans="1:19" x14ac:dyDescent="0.3">
      <c r="A268" s="15" t="s">
        <v>828</v>
      </c>
      <c r="B268" s="16"/>
      <c r="C268" s="16"/>
      <c r="D268" s="16"/>
      <c r="E268" s="16"/>
      <c r="F268" s="16"/>
      <c r="G268" s="16"/>
      <c r="H268" s="16"/>
      <c r="I268" s="16"/>
      <c r="J268" s="16"/>
      <c r="K268" s="16"/>
      <c r="L268" s="16"/>
      <c r="M268" s="16"/>
      <c r="N268" s="16"/>
      <c r="O268" s="16"/>
      <c r="P268" s="16"/>
      <c r="Q268" s="16"/>
      <c r="R268" s="2"/>
      <c r="S268" s="128" t="s">
        <v>35</v>
      </c>
    </row>
    <row r="269" spans="1:19" x14ac:dyDescent="0.3">
      <c r="A269" s="53" t="s">
        <v>829</v>
      </c>
      <c r="B269" s="2"/>
      <c r="C269" s="2"/>
      <c r="D269" s="2"/>
      <c r="E269" s="2"/>
      <c r="F269" s="2"/>
      <c r="G269" s="2"/>
      <c r="H269" s="2"/>
      <c r="I269" s="2"/>
      <c r="J269" s="2"/>
      <c r="K269" s="2"/>
      <c r="L269" s="2"/>
      <c r="M269" s="2"/>
      <c r="N269" s="2"/>
      <c r="O269" s="2"/>
      <c r="P269" s="2"/>
      <c r="Q269" s="2"/>
      <c r="R269" s="2"/>
      <c r="S269" s="128" t="s">
        <v>35</v>
      </c>
    </row>
    <row r="270" spans="1:19" x14ac:dyDescent="0.3">
      <c r="A270" s="56" t="s">
        <v>830</v>
      </c>
      <c r="B270" s="2"/>
      <c r="C270" s="2">
        <v>500</v>
      </c>
      <c r="D270" s="2">
        <v>5305</v>
      </c>
      <c r="E270" s="2">
        <v>500</v>
      </c>
      <c r="F270" s="2"/>
      <c r="G270" s="2">
        <v>56108</v>
      </c>
      <c r="H270" s="2">
        <v>222932</v>
      </c>
      <c r="I270" s="2"/>
      <c r="J270" s="2"/>
      <c r="K270" s="2">
        <v>24547</v>
      </c>
      <c r="L270" s="2">
        <v>171831</v>
      </c>
      <c r="M270" s="2"/>
      <c r="N270" s="2"/>
      <c r="O270" s="2">
        <v>36470</v>
      </c>
      <c r="P270" s="2">
        <v>173351</v>
      </c>
      <c r="Q270" s="2">
        <v>19638</v>
      </c>
      <c r="R270" s="2">
        <v>711182</v>
      </c>
      <c r="S270" s="128">
        <v>0.68514775558334406</v>
      </c>
    </row>
    <row r="271" spans="1:19" x14ac:dyDescent="0.3">
      <c r="A271" s="56" t="s">
        <v>831</v>
      </c>
      <c r="B271" s="2"/>
      <c r="C271" s="2"/>
      <c r="D271" s="2"/>
      <c r="E271" s="2"/>
      <c r="F271" s="2"/>
      <c r="G271" s="2"/>
      <c r="H271" s="2"/>
      <c r="I271" s="2"/>
      <c r="J271" s="2"/>
      <c r="K271" s="2"/>
      <c r="L271" s="2"/>
      <c r="M271" s="2"/>
      <c r="N271" s="2"/>
      <c r="O271" s="2">
        <v>36470</v>
      </c>
      <c r="P271" s="2">
        <v>84162</v>
      </c>
      <c r="Q271" s="2">
        <v>19638</v>
      </c>
      <c r="R271" s="2">
        <v>140270</v>
      </c>
      <c r="S271" s="128">
        <v>0.33333333333333331</v>
      </c>
    </row>
    <row r="272" spans="1:19" x14ac:dyDescent="0.3">
      <c r="A272" s="53" t="s">
        <v>832</v>
      </c>
      <c r="B272" s="2"/>
      <c r="C272" s="2"/>
      <c r="D272" s="2"/>
      <c r="E272" s="2"/>
      <c r="F272" s="2"/>
      <c r="G272" s="2"/>
      <c r="H272" s="2"/>
      <c r="I272" s="2"/>
      <c r="J272" s="2"/>
      <c r="K272" s="2"/>
      <c r="L272" s="2"/>
      <c r="M272" s="2"/>
      <c r="N272" s="2"/>
      <c r="O272" s="2"/>
      <c r="P272" s="2"/>
      <c r="Q272" s="2"/>
      <c r="R272" s="2"/>
      <c r="S272" s="128" t="s">
        <v>35</v>
      </c>
    </row>
    <row r="273" spans="1:19" x14ac:dyDescent="0.3">
      <c r="A273" s="56" t="s">
        <v>833</v>
      </c>
      <c r="B273" s="2"/>
      <c r="C273" s="2">
        <v>40</v>
      </c>
      <c r="D273" s="2">
        <v>600</v>
      </c>
      <c r="E273" s="2">
        <v>40</v>
      </c>
      <c r="F273" s="2"/>
      <c r="G273" s="2">
        <v>1000</v>
      </c>
      <c r="H273" s="2">
        <v>3500</v>
      </c>
      <c r="I273" s="2"/>
      <c r="J273" s="2"/>
      <c r="K273" s="2"/>
      <c r="L273" s="2"/>
      <c r="M273" s="2"/>
      <c r="N273" s="2"/>
      <c r="O273" s="2"/>
      <c r="P273" s="2">
        <v>740</v>
      </c>
      <c r="Q273" s="2"/>
      <c r="R273" s="2">
        <v>5920</v>
      </c>
      <c r="S273" s="128">
        <v>0.20771929824561403</v>
      </c>
    </row>
    <row r="274" spans="1:19" x14ac:dyDescent="0.3">
      <c r="A274" s="53" t="s">
        <v>834</v>
      </c>
      <c r="B274" s="2"/>
      <c r="C274" s="2"/>
      <c r="D274" s="2"/>
      <c r="E274" s="2"/>
      <c r="F274" s="2"/>
      <c r="G274" s="2"/>
      <c r="H274" s="2"/>
      <c r="I274" s="2"/>
      <c r="J274" s="2"/>
      <c r="K274" s="2"/>
      <c r="L274" s="2"/>
      <c r="M274" s="2"/>
      <c r="N274" s="2"/>
      <c r="O274" s="2"/>
      <c r="P274" s="2"/>
      <c r="Q274" s="2"/>
      <c r="R274" s="2"/>
      <c r="S274" s="128" t="s">
        <v>35</v>
      </c>
    </row>
    <row r="275" spans="1:19" x14ac:dyDescent="0.3">
      <c r="A275" s="56" t="s">
        <v>835</v>
      </c>
      <c r="B275" s="2"/>
      <c r="C275" s="2"/>
      <c r="D275" s="2"/>
      <c r="E275" s="2"/>
      <c r="F275" s="2"/>
      <c r="G275" s="2"/>
      <c r="H275" s="2"/>
      <c r="I275" s="2"/>
      <c r="J275" s="2"/>
      <c r="K275" s="2"/>
      <c r="L275" s="2">
        <v>8000</v>
      </c>
      <c r="M275" s="2"/>
      <c r="N275" s="2"/>
      <c r="O275" s="2"/>
      <c r="P275" s="2">
        <v>14000</v>
      </c>
      <c r="Q275" s="2"/>
      <c r="R275" s="2">
        <v>22000</v>
      </c>
      <c r="S275" s="128">
        <v>0.31428571428571428</v>
      </c>
    </row>
    <row r="276" spans="1:19" x14ac:dyDescent="0.3">
      <c r="A276" s="53" t="s">
        <v>836</v>
      </c>
      <c r="B276" s="2"/>
      <c r="C276" s="2"/>
      <c r="D276" s="2"/>
      <c r="E276" s="2"/>
      <c r="F276" s="2"/>
      <c r="G276" s="2"/>
      <c r="H276" s="2"/>
      <c r="I276" s="2"/>
      <c r="J276" s="2"/>
      <c r="K276" s="2"/>
      <c r="L276" s="2"/>
      <c r="M276" s="2"/>
      <c r="N276" s="2"/>
      <c r="O276" s="2"/>
      <c r="P276" s="2"/>
      <c r="Q276" s="2"/>
      <c r="R276" s="2"/>
      <c r="S276" s="128" t="s">
        <v>35</v>
      </c>
    </row>
    <row r="277" spans="1:19" x14ac:dyDescent="0.3">
      <c r="A277" s="56" t="s">
        <v>837</v>
      </c>
      <c r="B277" s="2"/>
      <c r="C277" s="2"/>
      <c r="D277" s="2"/>
      <c r="E277" s="2"/>
      <c r="F277" s="2"/>
      <c r="G277" s="2">
        <v>18557</v>
      </c>
      <c r="H277" s="2">
        <v>212084</v>
      </c>
      <c r="I277" s="2"/>
      <c r="J277" s="2"/>
      <c r="K277" s="2">
        <v>28582</v>
      </c>
      <c r="L277" s="2">
        <v>105830</v>
      </c>
      <c r="M277" s="2">
        <v>6586</v>
      </c>
      <c r="N277" s="2"/>
      <c r="O277" s="2"/>
      <c r="P277" s="2">
        <v>124488</v>
      </c>
      <c r="Q277" s="2">
        <v>37873</v>
      </c>
      <c r="R277" s="2">
        <v>534000</v>
      </c>
      <c r="S277" s="128">
        <v>0.66171003717472121</v>
      </c>
    </row>
    <row r="278" spans="1:19" x14ac:dyDescent="0.3">
      <c r="A278" s="53" t="s">
        <v>838</v>
      </c>
      <c r="B278" s="2"/>
      <c r="C278" s="2"/>
      <c r="D278" s="2"/>
      <c r="E278" s="2"/>
      <c r="F278" s="2"/>
      <c r="G278" s="2"/>
      <c r="H278" s="2"/>
      <c r="I278" s="2"/>
      <c r="J278" s="2"/>
      <c r="K278" s="2"/>
      <c r="L278" s="2"/>
      <c r="M278" s="2"/>
      <c r="N278" s="2"/>
      <c r="O278" s="2"/>
      <c r="P278" s="2"/>
      <c r="Q278" s="2"/>
      <c r="R278" s="2"/>
      <c r="S278" s="128" t="s">
        <v>35</v>
      </c>
    </row>
    <row r="279" spans="1:19" x14ac:dyDescent="0.3">
      <c r="A279" s="56" t="s">
        <v>839</v>
      </c>
      <c r="B279" s="2"/>
      <c r="C279" s="2"/>
      <c r="D279" s="2"/>
      <c r="E279" s="2"/>
      <c r="F279" s="2"/>
      <c r="G279" s="2">
        <v>2131</v>
      </c>
      <c r="H279" s="2">
        <v>24352</v>
      </c>
      <c r="I279" s="2"/>
      <c r="J279" s="2"/>
      <c r="K279" s="2"/>
      <c r="L279" s="2"/>
      <c r="M279" s="2"/>
      <c r="N279" s="2"/>
      <c r="O279" s="2"/>
      <c r="P279" s="2"/>
      <c r="Q279" s="2"/>
      <c r="R279" s="2">
        <v>26483</v>
      </c>
      <c r="S279" s="128">
        <v>0.12414914961840649</v>
      </c>
    </row>
    <row r="280" spans="1:19" x14ac:dyDescent="0.3">
      <c r="A280" s="56" t="s">
        <v>840</v>
      </c>
      <c r="B280" s="2"/>
      <c r="C280" s="2"/>
      <c r="D280" s="2"/>
      <c r="E280" s="2"/>
      <c r="F280" s="2"/>
      <c r="G280" s="2">
        <v>1379</v>
      </c>
      <c r="H280" s="2">
        <v>15754</v>
      </c>
      <c r="I280" s="2"/>
      <c r="J280" s="2"/>
      <c r="K280" s="2">
        <v>704</v>
      </c>
      <c r="L280" s="2">
        <v>2607</v>
      </c>
      <c r="M280" s="2">
        <v>162</v>
      </c>
      <c r="N280" s="2"/>
      <c r="O280" s="2"/>
      <c r="P280" s="2"/>
      <c r="Q280" s="2"/>
      <c r="R280" s="2">
        <v>20606</v>
      </c>
      <c r="S280" s="128">
        <v>0.18962693022656582</v>
      </c>
    </row>
    <row r="281" spans="1:19" x14ac:dyDescent="0.3">
      <c r="A281" s="53" t="s">
        <v>841</v>
      </c>
      <c r="B281" s="2"/>
      <c r="C281" s="2"/>
      <c r="D281" s="2"/>
      <c r="E281" s="2"/>
      <c r="F281" s="2"/>
      <c r="G281" s="2"/>
      <c r="H281" s="2"/>
      <c r="I281" s="2"/>
      <c r="J281" s="2"/>
      <c r="K281" s="2"/>
      <c r="L281" s="2"/>
      <c r="M281" s="2"/>
      <c r="N281" s="2"/>
      <c r="O281" s="2"/>
      <c r="P281" s="2"/>
      <c r="Q281" s="2"/>
      <c r="R281" s="2"/>
      <c r="S281" s="128" t="s">
        <v>35</v>
      </c>
    </row>
    <row r="282" spans="1:19" x14ac:dyDescent="0.3">
      <c r="A282" s="56" t="s">
        <v>842</v>
      </c>
      <c r="B282" s="2"/>
      <c r="C282" s="2"/>
      <c r="D282" s="2"/>
      <c r="E282" s="2"/>
      <c r="F282" s="2"/>
      <c r="G282" s="2"/>
      <c r="H282" s="2">
        <v>110128</v>
      </c>
      <c r="I282" s="2"/>
      <c r="J282" s="2"/>
      <c r="K282" s="2">
        <v>18605</v>
      </c>
      <c r="L282" s="2">
        <v>68886</v>
      </c>
      <c r="M282" s="2">
        <v>4287</v>
      </c>
      <c r="N282" s="2"/>
      <c r="O282" s="2"/>
      <c r="P282" s="2"/>
      <c r="Q282" s="2"/>
      <c r="R282" s="2">
        <v>201906</v>
      </c>
      <c r="S282" s="128">
        <v>0.35292760392176742</v>
      </c>
    </row>
    <row r="283" spans="1:19" x14ac:dyDescent="0.3">
      <c r="R283" s="1"/>
    </row>
  </sheetData>
  <mergeCells count="2">
    <mergeCell ref="A2:Q2"/>
    <mergeCell ref="A4:Q4"/>
  </mergeCells>
  <conditionalFormatting sqref="S8:S282">
    <cfRule type="containsBlanks" dxfId="2" priority="1">
      <formula>LEN(TRIM(S8))=0</formula>
    </cfRule>
    <cfRule type="cellIs" dxfId="1" priority="2" operator="greaterThan">
      <formula>1</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3DAC4-30BE-4EC3-ACE5-518D95D81C1B}">
  <sheetPr codeName="Hoja8"/>
  <dimension ref="A1:AE447"/>
  <sheetViews>
    <sheetView zoomScale="80" zoomScaleNormal="80" workbookViewId="0"/>
  </sheetViews>
  <sheetFormatPr baseColWidth="10" defaultRowHeight="14.4" x14ac:dyDescent="0.3"/>
  <cols>
    <col min="1" max="1" width="69.6640625" bestFit="1" customWidth="1"/>
    <col min="2" max="2" width="13" bestFit="1" customWidth="1"/>
  </cols>
  <sheetData>
    <row r="1" spans="1:31"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1" x14ac:dyDescent="0.3">
      <c r="A2" s="151" t="s">
        <v>33</v>
      </c>
      <c r="B2" s="151"/>
      <c r="C2" s="151"/>
      <c r="D2" s="151"/>
      <c r="E2" s="151"/>
      <c r="F2" s="151"/>
      <c r="G2" s="151"/>
      <c r="H2" s="151"/>
      <c r="I2" s="151"/>
      <c r="J2" s="151"/>
      <c r="K2" s="151"/>
      <c r="L2" s="151"/>
      <c r="M2" s="151"/>
      <c r="N2" s="151"/>
      <c r="O2" s="151"/>
      <c r="P2" s="151"/>
      <c r="Q2" s="151"/>
      <c r="R2" s="151"/>
      <c r="S2" s="151"/>
      <c r="T2" s="151"/>
      <c r="U2" s="1"/>
      <c r="V2" s="1"/>
      <c r="W2" s="1"/>
      <c r="X2" s="1"/>
      <c r="Y2" s="1"/>
      <c r="Z2" s="1"/>
      <c r="AA2" s="1"/>
      <c r="AB2" s="1"/>
      <c r="AC2" s="1"/>
      <c r="AD2" s="1"/>
      <c r="AE2" s="1"/>
    </row>
    <row r="3" spans="1:31" x14ac:dyDescent="0.3">
      <c r="A3" s="3"/>
      <c r="B3" s="3"/>
      <c r="C3" s="3"/>
      <c r="D3" s="3"/>
      <c r="E3" s="3"/>
      <c r="F3" s="3"/>
      <c r="G3" s="3"/>
      <c r="H3" s="3"/>
      <c r="I3" s="3"/>
      <c r="J3" s="3"/>
      <c r="K3" s="1"/>
      <c r="L3" s="1"/>
      <c r="M3" s="1"/>
      <c r="N3" s="1"/>
      <c r="O3" s="1"/>
      <c r="P3" s="1"/>
      <c r="Q3" s="1"/>
      <c r="R3" s="1"/>
      <c r="S3" s="1"/>
      <c r="T3" s="1"/>
      <c r="U3" s="1"/>
      <c r="V3" s="1"/>
      <c r="W3" s="1"/>
      <c r="X3" s="1"/>
      <c r="Y3" s="1"/>
      <c r="Z3" s="1"/>
      <c r="AA3" s="1"/>
      <c r="AB3" s="1"/>
      <c r="AC3" s="1"/>
      <c r="AD3" s="1"/>
      <c r="AE3" s="1"/>
    </row>
    <row r="4" spans="1:31" x14ac:dyDescent="0.3">
      <c r="A4" s="151" t="s">
        <v>1550</v>
      </c>
      <c r="B4" s="151"/>
      <c r="C4" s="151"/>
      <c r="D4" s="151"/>
      <c r="E4" s="151"/>
      <c r="F4" s="151"/>
      <c r="G4" s="151"/>
      <c r="H4" s="151"/>
      <c r="I4" s="151"/>
      <c r="J4" s="151"/>
      <c r="K4" s="151"/>
      <c r="L4" s="151"/>
      <c r="M4" s="151"/>
      <c r="N4" s="151"/>
      <c r="O4" s="151"/>
      <c r="P4" s="151"/>
      <c r="Q4" s="151"/>
      <c r="R4" s="151"/>
      <c r="S4" s="151"/>
      <c r="T4" s="151"/>
      <c r="U4" s="1"/>
      <c r="V4" s="1"/>
      <c r="W4" s="1"/>
      <c r="X4" s="1"/>
      <c r="Y4" s="1"/>
      <c r="Z4" s="1"/>
      <c r="AA4" s="1"/>
      <c r="AB4" s="1"/>
      <c r="AC4" s="1"/>
      <c r="AD4" s="1"/>
      <c r="AE4" s="1"/>
    </row>
    <row r="5" spans="1:31" x14ac:dyDescent="0.3">
      <c r="A5" s="151" t="s">
        <v>114</v>
      </c>
      <c r="B5" s="151"/>
      <c r="C5" s="151"/>
      <c r="D5" s="151"/>
      <c r="E5" s="151"/>
      <c r="F5" s="151"/>
      <c r="G5" s="151"/>
      <c r="H5" s="151"/>
      <c r="I5" s="151"/>
      <c r="J5" s="151"/>
      <c r="K5" s="151"/>
      <c r="L5" s="151"/>
      <c r="M5" s="151"/>
      <c r="N5" s="151"/>
      <c r="O5" s="151"/>
      <c r="P5" s="151"/>
      <c r="Q5" s="151"/>
      <c r="R5" s="151"/>
      <c r="S5" s="151"/>
      <c r="T5" s="151"/>
      <c r="U5" s="1"/>
      <c r="V5" s="1"/>
      <c r="W5" s="1"/>
      <c r="X5" s="1"/>
      <c r="Y5" s="1"/>
      <c r="Z5" s="1"/>
      <c r="AA5" s="1"/>
      <c r="AB5" s="1"/>
      <c r="AC5" s="1"/>
      <c r="AD5" s="1"/>
      <c r="AE5" s="1"/>
    </row>
    <row r="6" spans="1:31" x14ac:dyDescent="0.3">
      <c r="A6" s="3"/>
      <c r="B6" s="3"/>
      <c r="C6" s="3"/>
      <c r="D6" s="3"/>
      <c r="E6" s="3"/>
      <c r="F6" s="3"/>
      <c r="G6" s="3"/>
      <c r="H6" s="3"/>
      <c r="I6" s="3"/>
      <c r="J6" s="3"/>
      <c r="K6" s="1"/>
      <c r="L6" s="1"/>
      <c r="M6" s="1"/>
      <c r="N6" s="1"/>
      <c r="O6" s="1"/>
      <c r="P6" s="1"/>
      <c r="Q6" s="1"/>
      <c r="R6" s="1"/>
      <c r="S6" s="1"/>
      <c r="T6" s="1"/>
      <c r="U6" s="1"/>
      <c r="V6" s="1"/>
      <c r="W6" s="1"/>
      <c r="X6" s="1"/>
      <c r="Y6" s="1"/>
      <c r="Z6" s="1"/>
      <c r="AA6" s="1"/>
      <c r="AB6" s="1"/>
      <c r="AC6" s="1"/>
      <c r="AD6" s="1"/>
      <c r="AE6" s="1"/>
    </row>
    <row r="7" spans="1:31" x14ac:dyDescent="0.3">
      <c r="A7" s="9"/>
      <c r="B7" s="161" t="s">
        <v>34</v>
      </c>
      <c r="C7" s="153" t="s">
        <v>1</v>
      </c>
      <c r="D7" s="153"/>
      <c r="E7" s="153" t="s">
        <v>2</v>
      </c>
      <c r="F7" s="153"/>
      <c r="G7" s="153" t="s">
        <v>3</v>
      </c>
      <c r="H7" s="153"/>
      <c r="I7" s="153" t="s">
        <v>4</v>
      </c>
      <c r="J7" s="153"/>
      <c r="K7" s="153" t="s">
        <v>6</v>
      </c>
      <c r="L7" s="153"/>
      <c r="M7" s="153" t="s">
        <v>7</v>
      </c>
      <c r="N7" s="153"/>
      <c r="O7" s="153" t="s">
        <v>8</v>
      </c>
      <c r="P7" s="153"/>
      <c r="Q7" s="153" t="s">
        <v>10</v>
      </c>
      <c r="R7" s="153"/>
      <c r="S7" s="153" t="s">
        <v>11</v>
      </c>
      <c r="T7" s="153"/>
      <c r="U7" s="153" t="s">
        <v>12</v>
      </c>
      <c r="V7" s="153"/>
      <c r="W7" s="153" t="s">
        <v>14</v>
      </c>
      <c r="X7" s="153"/>
      <c r="Y7" s="153" t="s">
        <v>15</v>
      </c>
      <c r="Z7" s="153"/>
      <c r="AA7" s="153" t="s">
        <v>16</v>
      </c>
      <c r="AB7" s="153"/>
      <c r="AC7" s="153" t="s">
        <v>17</v>
      </c>
      <c r="AD7" s="153"/>
      <c r="AE7" s="1"/>
    </row>
    <row r="8" spans="1:31" x14ac:dyDescent="0.3">
      <c r="A8" s="9"/>
      <c r="B8" s="161"/>
      <c r="C8" s="6" t="s">
        <v>18</v>
      </c>
      <c r="D8" s="6" t="s">
        <v>19</v>
      </c>
      <c r="E8" s="6" t="s">
        <v>18</v>
      </c>
      <c r="F8" s="6" t="s">
        <v>19</v>
      </c>
      <c r="G8" s="6" t="s">
        <v>18</v>
      </c>
      <c r="H8" s="6" t="s">
        <v>19</v>
      </c>
      <c r="I8" s="6" t="s">
        <v>18</v>
      </c>
      <c r="J8" s="6" t="s">
        <v>19</v>
      </c>
      <c r="K8" s="6" t="s">
        <v>18</v>
      </c>
      <c r="L8" s="6" t="s">
        <v>19</v>
      </c>
      <c r="M8" s="6" t="s">
        <v>18</v>
      </c>
      <c r="N8" s="6" t="s">
        <v>19</v>
      </c>
      <c r="O8" s="6" t="s">
        <v>18</v>
      </c>
      <c r="P8" s="6" t="s">
        <v>19</v>
      </c>
      <c r="Q8" s="6" t="s">
        <v>18</v>
      </c>
      <c r="R8" s="6" t="s">
        <v>19</v>
      </c>
      <c r="S8" s="6" t="s">
        <v>18</v>
      </c>
      <c r="T8" s="6" t="s">
        <v>19</v>
      </c>
      <c r="U8" s="6" t="s">
        <v>18</v>
      </c>
      <c r="V8" s="6" t="s">
        <v>19</v>
      </c>
      <c r="W8" s="6" t="s">
        <v>18</v>
      </c>
      <c r="X8" s="6" t="s">
        <v>19</v>
      </c>
      <c r="Y8" s="6" t="s">
        <v>18</v>
      </c>
      <c r="Z8" s="6" t="s">
        <v>19</v>
      </c>
      <c r="AA8" s="6" t="s">
        <v>18</v>
      </c>
      <c r="AB8" s="6" t="s">
        <v>19</v>
      </c>
      <c r="AC8" s="6" t="s">
        <v>18</v>
      </c>
      <c r="AD8" s="6" t="s">
        <v>19</v>
      </c>
      <c r="AE8" s="1"/>
    </row>
    <row r="9" spans="1:31" x14ac:dyDescent="0.3">
      <c r="A9" s="15" t="s">
        <v>845</v>
      </c>
      <c r="B9" s="29"/>
      <c r="C9" s="29">
        <v>0</v>
      </c>
      <c r="D9" s="17"/>
      <c r="E9" s="29">
        <v>0</v>
      </c>
      <c r="F9" s="17"/>
      <c r="G9" s="29">
        <v>0</v>
      </c>
      <c r="H9" s="17"/>
      <c r="I9" s="29">
        <v>0</v>
      </c>
      <c r="J9" s="17"/>
      <c r="K9" s="29">
        <v>0</v>
      </c>
      <c r="L9" s="17"/>
      <c r="M9" s="29">
        <v>82990.284112310415</v>
      </c>
      <c r="N9" s="17">
        <v>2.6789937413069335E-3</v>
      </c>
      <c r="O9" s="29">
        <v>17903.467511865601</v>
      </c>
      <c r="P9" s="17">
        <v>4.285882428643915E-3</v>
      </c>
      <c r="Q9" s="29">
        <v>12.677637772800001</v>
      </c>
      <c r="R9" s="17">
        <v>2.500071794171633E-6</v>
      </c>
      <c r="S9" s="29">
        <v>53358.621767449593</v>
      </c>
      <c r="T9" s="17">
        <v>3.2625338232680507E-3</v>
      </c>
      <c r="U9" s="29">
        <v>3442.3878359583996</v>
      </c>
      <c r="V9" s="17">
        <v>9.1692984542768752E-4</v>
      </c>
      <c r="W9" s="29">
        <v>0</v>
      </c>
      <c r="X9" s="17"/>
      <c r="Y9" s="29">
        <v>0</v>
      </c>
      <c r="Z9" s="17"/>
      <c r="AA9" s="29">
        <v>16480.204350086402</v>
      </c>
      <c r="AB9" s="17">
        <v>4.4827543787922548E-3</v>
      </c>
      <c r="AC9" s="29">
        <v>174187.64321544318</v>
      </c>
      <c r="AD9" s="17">
        <v>1.3914158500993238E-3</v>
      </c>
      <c r="AE9" s="1"/>
    </row>
    <row r="10" spans="1:31" x14ac:dyDescent="0.3">
      <c r="A10" s="129" t="s">
        <v>848</v>
      </c>
      <c r="B10" s="55" t="s">
        <v>843</v>
      </c>
      <c r="C10" s="55">
        <v>0</v>
      </c>
      <c r="D10" s="13"/>
      <c r="E10" s="55">
        <v>0</v>
      </c>
      <c r="F10" s="13"/>
      <c r="G10" s="55">
        <v>0</v>
      </c>
      <c r="H10" s="13"/>
      <c r="I10" s="55">
        <v>0</v>
      </c>
      <c r="J10" s="13"/>
      <c r="K10" s="55">
        <v>0</v>
      </c>
      <c r="L10" s="13"/>
      <c r="M10" s="55">
        <v>26310.692219907203</v>
      </c>
      <c r="N10" s="13">
        <v>8.4933050345020831E-4</v>
      </c>
      <c r="O10" s="55">
        <v>0</v>
      </c>
      <c r="P10" s="13"/>
      <c r="Q10" s="55">
        <v>0</v>
      </c>
      <c r="R10" s="13"/>
      <c r="S10" s="55">
        <v>13648.6731792096</v>
      </c>
      <c r="T10" s="13">
        <v>8.3452788724515023E-4</v>
      </c>
      <c r="U10" s="55">
        <v>0</v>
      </c>
      <c r="V10" s="13"/>
      <c r="W10" s="55">
        <v>0</v>
      </c>
      <c r="X10" s="13"/>
      <c r="Y10" s="55">
        <v>0</v>
      </c>
      <c r="Z10" s="13"/>
      <c r="AA10" s="55">
        <v>0</v>
      </c>
      <c r="AB10" s="13"/>
      <c r="AC10" s="55">
        <v>39959.365399116796</v>
      </c>
      <c r="AD10" s="13">
        <v>3.1919654775667921E-4</v>
      </c>
      <c r="AE10" s="1"/>
    </row>
    <row r="11" spans="1:31" x14ac:dyDescent="0.3">
      <c r="A11" s="129" t="s">
        <v>846</v>
      </c>
      <c r="B11" s="55" t="s">
        <v>843</v>
      </c>
      <c r="C11" s="55">
        <v>0</v>
      </c>
      <c r="D11" s="13"/>
      <c r="E11" s="55">
        <v>0</v>
      </c>
      <c r="F11" s="13"/>
      <c r="G11" s="55">
        <v>0</v>
      </c>
      <c r="H11" s="13"/>
      <c r="I11" s="55">
        <v>0</v>
      </c>
      <c r="J11" s="13"/>
      <c r="K11" s="55">
        <v>0</v>
      </c>
      <c r="L11" s="13"/>
      <c r="M11" s="55">
        <v>18665.278144531203</v>
      </c>
      <c r="N11" s="13">
        <v>6.025303306743927E-4</v>
      </c>
      <c r="O11" s="55">
        <v>5378.5176314687997</v>
      </c>
      <c r="P11" s="13">
        <v>1.2875547261214069E-3</v>
      </c>
      <c r="Q11" s="55">
        <v>12.677637772800001</v>
      </c>
      <c r="R11" s="13">
        <v>2.500071794171633E-6</v>
      </c>
      <c r="S11" s="55">
        <v>14989.647445718399</v>
      </c>
      <c r="T11" s="13">
        <v>9.1651977076276196E-4</v>
      </c>
      <c r="U11" s="55">
        <v>695.69034050879998</v>
      </c>
      <c r="V11" s="13">
        <v>1.8530719569855527E-4</v>
      </c>
      <c r="W11" s="55">
        <v>0</v>
      </c>
      <c r="X11" s="13"/>
      <c r="Y11" s="55">
        <v>0</v>
      </c>
      <c r="Z11" s="13"/>
      <c r="AA11" s="55">
        <v>0</v>
      </c>
      <c r="AB11" s="13"/>
      <c r="AC11" s="55">
        <v>39741.811200000004</v>
      </c>
      <c r="AD11" s="13">
        <v>3.1745871862414783E-4</v>
      </c>
      <c r="AE11" s="1"/>
    </row>
    <row r="12" spans="1:31" x14ac:dyDescent="0.3">
      <c r="A12" s="129" t="s">
        <v>847</v>
      </c>
      <c r="B12" s="55" t="s">
        <v>843</v>
      </c>
      <c r="C12" s="55">
        <v>0</v>
      </c>
      <c r="D12" s="13"/>
      <c r="E12" s="55">
        <v>0</v>
      </c>
      <c r="F12" s="13"/>
      <c r="G12" s="55">
        <v>0</v>
      </c>
      <c r="H12" s="13"/>
      <c r="I12" s="55">
        <v>0</v>
      </c>
      <c r="J12" s="13"/>
      <c r="K12" s="55">
        <v>0</v>
      </c>
      <c r="L12" s="13"/>
      <c r="M12" s="55">
        <v>38014.313747872002</v>
      </c>
      <c r="N12" s="13">
        <v>1.2271329071823326E-3</v>
      </c>
      <c r="O12" s="55">
        <v>12524.9498803968</v>
      </c>
      <c r="P12" s="13">
        <v>2.9983277025225083E-3</v>
      </c>
      <c r="Q12" s="55">
        <v>0</v>
      </c>
      <c r="R12" s="13"/>
      <c r="S12" s="55">
        <v>24720.301142521603</v>
      </c>
      <c r="T12" s="13">
        <v>1.5114861652601387E-3</v>
      </c>
      <c r="U12" s="55">
        <v>2746.6974954496</v>
      </c>
      <c r="V12" s="13">
        <v>7.3162264972913228E-4</v>
      </c>
      <c r="W12" s="55">
        <v>0</v>
      </c>
      <c r="X12" s="13"/>
      <c r="Y12" s="55">
        <v>0</v>
      </c>
      <c r="Z12" s="13"/>
      <c r="AA12" s="55">
        <v>16480.204350086402</v>
      </c>
      <c r="AB12" s="13">
        <v>4.4827543787922548E-3</v>
      </c>
      <c r="AC12" s="55">
        <v>94486.46661632639</v>
      </c>
      <c r="AD12" s="13">
        <v>7.5476058371849687E-4</v>
      </c>
      <c r="AE12" s="1"/>
    </row>
    <row r="13" spans="1:31" x14ac:dyDescent="0.3">
      <c r="A13" s="15" t="s">
        <v>849</v>
      </c>
      <c r="B13" s="29" t="s">
        <v>35</v>
      </c>
      <c r="C13" s="29">
        <v>0</v>
      </c>
      <c r="D13" s="17"/>
      <c r="E13" s="29">
        <v>1159.3038649391001</v>
      </c>
      <c r="F13" s="17">
        <v>8.6980555766805038E-4</v>
      </c>
      <c r="G13" s="29">
        <v>10521.379750186799</v>
      </c>
      <c r="H13" s="17">
        <v>1.0095766967044343E-3</v>
      </c>
      <c r="I13" s="29">
        <v>0</v>
      </c>
      <c r="J13" s="17"/>
      <c r="K13" s="29">
        <v>107992.94498706301</v>
      </c>
      <c r="L13" s="17">
        <v>1.3990492020346622E-2</v>
      </c>
      <c r="M13" s="29">
        <v>12969.037606580401</v>
      </c>
      <c r="N13" s="17">
        <v>4.1865106199400734E-4</v>
      </c>
      <c r="O13" s="29">
        <v>0</v>
      </c>
      <c r="P13" s="17"/>
      <c r="Q13" s="29">
        <v>62321.9589165297</v>
      </c>
      <c r="R13" s="17">
        <v>1.2290094924389603E-2</v>
      </c>
      <c r="S13" s="29">
        <v>107195.46672614521</v>
      </c>
      <c r="T13" s="17">
        <v>6.5543078945940652E-3</v>
      </c>
      <c r="U13" s="29">
        <v>0</v>
      </c>
      <c r="V13" s="17"/>
      <c r="W13" s="29">
        <v>64278.506296590698</v>
      </c>
      <c r="X13" s="17">
        <v>9.9036342050777184E-3</v>
      </c>
      <c r="Y13" s="29">
        <v>146146.4207916373</v>
      </c>
      <c r="Z13" s="17">
        <v>5.639943306155343E-3</v>
      </c>
      <c r="AA13" s="29">
        <v>0</v>
      </c>
      <c r="AB13" s="17"/>
      <c r="AC13" s="29">
        <v>512585.01893967215</v>
      </c>
      <c r="AD13" s="17">
        <v>4.0945437156755171E-3</v>
      </c>
      <c r="AE13" s="1"/>
    </row>
    <row r="14" spans="1:31" x14ac:dyDescent="0.3">
      <c r="A14" s="129" t="s">
        <v>851</v>
      </c>
      <c r="B14" s="55" t="s">
        <v>583</v>
      </c>
      <c r="C14" s="55">
        <v>0</v>
      </c>
      <c r="D14" s="13"/>
      <c r="E14" s="55">
        <v>1159.3038649391001</v>
      </c>
      <c r="F14" s="13">
        <v>8.6980555766805038E-4</v>
      </c>
      <c r="G14" s="55">
        <v>10521.379750186799</v>
      </c>
      <c r="H14" s="13">
        <v>1.0095766967044343E-3</v>
      </c>
      <c r="I14" s="55">
        <v>0</v>
      </c>
      <c r="J14" s="13"/>
      <c r="K14" s="55">
        <v>0</v>
      </c>
      <c r="L14" s="13"/>
      <c r="M14" s="55">
        <v>0</v>
      </c>
      <c r="N14" s="13"/>
      <c r="O14" s="55">
        <v>0</v>
      </c>
      <c r="P14" s="13"/>
      <c r="Q14" s="55">
        <v>19469.1339792363</v>
      </c>
      <c r="R14" s="13">
        <v>3.8393771450757376E-3</v>
      </c>
      <c r="S14" s="55">
        <v>19469.1339792363</v>
      </c>
      <c r="T14" s="13">
        <v>1.1904113339701006E-3</v>
      </c>
      <c r="U14" s="55">
        <v>0</v>
      </c>
      <c r="V14" s="13"/>
      <c r="W14" s="55">
        <v>38942.251820551501</v>
      </c>
      <c r="X14" s="13">
        <v>5.9999810103431046E-3</v>
      </c>
      <c r="Y14" s="55">
        <v>19469.1339792363</v>
      </c>
      <c r="Z14" s="13">
        <v>7.5133425278601487E-4</v>
      </c>
      <c r="AA14" s="55">
        <v>0</v>
      </c>
      <c r="AB14" s="13"/>
      <c r="AC14" s="55">
        <v>109030.33737338631</v>
      </c>
      <c r="AD14" s="13">
        <v>8.7093743713708121E-4</v>
      </c>
      <c r="AE14" s="1"/>
    </row>
    <row r="15" spans="1:31" x14ac:dyDescent="0.3">
      <c r="A15" s="129" t="s">
        <v>850</v>
      </c>
      <c r="B15" s="55" t="s">
        <v>583</v>
      </c>
      <c r="C15" s="55">
        <v>0</v>
      </c>
      <c r="D15" s="13"/>
      <c r="E15" s="55">
        <v>0</v>
      </c>
      <c r="F15" s="13"/>
      <c r="G15" s="55">
        <v>0</v>
      </c>
      <c r="H15" s="13"/>
      <c r="I15" s="55">
        <v>0</v>
      </c>
      <c r="J15" s="13"/>
      <c r="K15" s="55">
        <v>107992.94498706301</v>
      </c>
      <c r="L15" s="13">
        <v>1.3990492020346622E-2</v>
      </c>
      <c r="M15" s="55">
        <v>12969.037606580401</v>
      </c>
      <c r="N15" s="13">
        <v>4.1865106199400734E-4</v>
      </c>
      <c r="O15" s="55">
        <v>0</v>
      </c>
      <c r="P15" s="13"/>
      <c r="Q15" s="55">
        <v>42852.824937293401</v>
      </c>
      <c r="R15" s="13">
        <v>8.4507177793138651E-3</v>
      </c>
      <c r="S15" s="55">
        <v>87726.332746908898</v>
      </c>
      <c r="T15" s="13">
        <v>5.3638965606239647E-3</v>
      </c>
      <c r="U15" s="55">
        <v>0</v>
      </c>
      <c r="V15" s="13"/>
      <c r="W15" s="55">
        <v>25336.254476039201</v>
      </c>
      <c r="X15" s="13">
        <v>3.9036531947346134E-3</v>
      </c>
      <c r="Y15" s="55">
        <v>126677.286812401</v>
      </c>
      <c r="Z15" s="13">
        <v>4.8886090533693284E-3</v>
      </c>
      <c r="AA15" s="55">
        <v>0</v>
      </c>
      <c r="AB15" s="13"/>
      <c r="AC15" s="55">
        <v>403554.68156628584</v>
      </c>
      <c r="AD15" s="13">
        <v>3.2236062785384358E-3</v>
      </c>
      <c r="AE15" s="1"/>
    </row>
    <row r="16" spans="1:31" x14ac:dyDescent="0.3">
      <c r="A16" s="15" t="s">
        <v>852</v>
      </c>
      <c r="B16" s="29" t="s">
        <v>35</v>
      </c>
      <c r="C16" s="29">
        <v>0</v>
      </c>
      <c r="D16" s="17"/>
      <c r="E16" s="29">
        <v>0</v>
      </c>
      <c r="F16" s="17"/>
      <c r="G16" s="29">
        <v>0</v>
      </c>
      <c r="H16" s="17"/>
      <c r="I16" s="29">
        <v>0</v>
      </c>
      <c r="J16" s="17"/>
      <c r="K16" s="29">
        <v>0</v>
      </c>
      <c r="L16" s="17"/>
      <c r="M16" s="29">
        <v>139554.75708175701</v>
      </c>
      <c r="N16" s="17">
        <v>4.5049408468789522E-3</v>
      </c>
      <c r="O16" s="29">
        <v>0</v>
      </c>
      <c r="P16" s="17"/>
      <c r="Q16" s="29">
        <v>0</v>
      </c>
      <c r="R16" s="17"/>
      <c r="S16" s="29">
        <v>125.7572278368</v>
      </c>
      <c r="T16" s="17">
        <v>7.6892392597043107E-6</v>
      </c>
      <c r="U16" s="29">
        <v>101.272385312</v>
      </c>
      <c r="V16" s="17">
        <v>2.6975366238584268E-5</v>
      </c>
      <c r="W16" s="29">
        <v>1.7947004992</v>
      </c>
      <c r="X16" s="17">
        <v>2.7651633922130985E-7</v>
      </c>
      <c r="Y16" s="29">
        <v>0</v>
      </c>
      <c r="Z16" s="17"/>
      <c r="AA16" s="29">
        <v>65.634761113600007</v>
      </c>
      <c r="AB16" s="17">
        <v>1.7853207796020533E-5</v>
      </c>
      <c r="AC16" s="29">
        <v>139849.21615651861</v>
      </c>
      <c r="AD16" s="17">
        <v>1.117119517734508E-3</v>
      </c>
      <c r="AE16" s="1"/>
    </row>
    <row r="17" spans="1:31" x14ac:dyDescent="0.3">
      <c r="A17" s="129" t="s">
        <v>853</v>
      </c>
      <c r="B17" s="55" t="s">
        <v>583</v>
      </c>
      <c r="C17" s="55">
        <v>0</v>
      </c>
      <c r="D17" s="13"/>
      <c r="E17" s="55">
        <v>0</v>
      </c>
      <c r="F17" s="13"/>
      <c r="G17" s="55">
        <v>0</v>
      </c>
      <c r="H17" s="13"/>
      <c r="I17" s="55">
        <v>0</v>
      </c>
      <c r="J17" s="13"/>
      <c r="K17" s="55">
        <v>0</v>
      </c>
      <c r="L17" s="13"/>
      <c r="M17" s="55">
        <v>139554.75708175701</v>
      </c>
      <c r="N17" s="13">
        <v>4.5049408468789522E-3</v>
      </c>
      <c r="O17" s="55">
        <v>0</v>
      </c>
      <c r="P17" s="13"/>
      <c r="Q17" s="55">
        <v>0</v>
      </c>
      <c r="R17" s="13"/>
      <c r="S17" s="55">
        <v>125.7572278368</v>
      </c>
      <c r="T17" s="13">
        <v>7.6892392597043107E-6</v>
      </c>
      <c r="U17" s="55">
        <v>101.272385312</v>
      </c>
      <c r="V17" s="13">
        <v>2.6975366238584268E-5</v>
      </c>
      <c r="W17" s="55">
        <v>1.7947004992</v>
      </c>
      <c r="X17" s="13">
        <v>2.7651633922130985E-7</v>
      </c>
      <c r="Y17" s="55">
        <v>0</v>
      </c>
      <c r="Z17" s="13"/>
      <c r="AA17" s="55">
        <v>65.634761113600007</v>
      </c>
      <c r="AB17" s="13">
        <v>1.7853207796020533E-5</v>
      </c>
      <c r="AC17" s="55">
        <v>139849.21615651861</v>
      </c>
      <c r="AD17" s="13">
        <v>1.117119517734508E-3</v>
      </c>
      <c r="AE17" s="1"/>
    </row>
    <row r="18" spans="1:31" x14ac:dyDescent="0.3">
      <c r="A18" s="15" t="s">
        <v>854</v>
      </c>
      <c r="B18" s="29" t="s">
        <v>35</v>
      </c>
      <c r="C18" s="29">
        <v>0</v>
      </c>
      <c r="D18" s="17"/>
      <c r="E18" s="29">
        <v>0</v>
      </c>
      <c r="F18" s="17"/>
      <c r="G18" s="29">
        <v>0</v>
      </c>
      <c r="H18" s="17"/>
      <c r="I18" s="29">
        <v>0</v>
      </c>
      <c r="J18" s="17"/>
      <c r="K18" s="29">
        <v>0</v>
      </c>
      <c r="L18" s="17"/>
      <c r="M18" s="29">
        <v>83017.080843361502</v>
      </c>
      <c r="N18" s="17">
        <v>2.6798587615384129E-3</v>
      </c>
      <c r="O18" s="29">
        <v>51635.581306837703</v>
      </c>
      <c r="P18" s="17">
        <v>1.2360959153254514E-2</v>
      </c>
      <c r="Q18" s="29">
        <v>0</v>
      </c>
      <c r="R18" s="17"/>
      <c r="S18" s="29">
        <v>65172.2901519113</v>
      </c>
      <c r="T18" s="17">
        <v>3.9848630627517222E-3</v>
      </c>
      <c r="U18" s="29">
        <v>27930.979307981001</v>
      </c>
      <c r="V18" s="17">
        <v>7.4398207755636677E-3</v>
      </c>
      <c r="W18" s="29">
        <v>0</v>
      </c>
      <c r="X18" s="17"/>
      <c r="Y18" s="29">
        <v>62068.8462428454</v>
      </c>
      <c r="Z18" s="17">
        <v>2.3953017254333769E-3</v>
      </c>
      <c r="AA18" s="29">
        <v>62068.8462428454</v>
      </c>
      <c r="AB18" s="17">
        <v>1.6883248919194363E-2</v>
      </c>
      <c r="AC18" s="29">
        <v>351893.62409578229</v>
      </c>
      <c r="AD18" s="17">
        <v>2.8109362815717516E-3</v>
      </c>
      <c r="AE18" s="1"/>
    </row>
    <row r="19" spans="1:31" x14ac:dyDescent="0.3">
      <c r="A19" s="129" t="s">
        <v>855</v>
      </c>
      <c r="B19" s="55" t="s">
        <v>843</v>
      </c>
      <c r="C19" s="55">
        <v>0</v>
      </c>
      <c r="D19" s="13"/>
      <c r="E19" s="55">
        <v>0</v>
      </c>
      <c r="F19" s="13"/>
      <c r="G19" s="55">
        <v>0</v>
      </c>
      <c r="H19" s="13"/>
      <c r="I19" s="55">
        <v>0</v>
      </c>
      <c r="J19" s="13"/>
      <c r="K19" s="55">
        <v>0</v>
      </c>
      <c r="L19" s="13"/>
      <c r="M19" s="55">
        <v>83017.080843361502</v>
      </c>
      <c r="N19" s="13">
        <v>2.6798587615384129E-3</v>
      </c>
      <c r="O19" s="55">
        <v>51635.581306837703</v>
      </c>
      <c r="P19" s="13">
        <v>1.2360959153254514E-2</v>
      </c>
      <c r="Q19" s="55">
        <v>0</v>
      </c>
      <c r="R19" s="13"/>
      <c r="S19" s="55">
        <v>65172.2901519113</v>
      </c>
      <c r="T19" s="13">
        <v>3.9848630627517222E-3</v>
      </c>
      <c r="U19" s="55">
        <v>27930.979307981001</v>
      </c>
      <c r="V19" s="13">
        <v>7.4398207755636677E-3</v>
      </c>
      <c r="W19" s="55">
        <v>0</v>
      </c>
      <c r="X19" s="13"/>
      <c r="Y19" s="55">
        <v>62068.8462428454</v>
      </c>
      <c r="Z19" s="13">
        <v>2.3953017254333769E-3</v>
      </c>
      <c r="AA19" s="55">
        <v>62068.8462428454</v>
      </c>
      <c r="AB19" s="13">
        <v>1.6883248919194363E-2</v>
      </c>
      <c r="AC19" s="55">
        <v>351893.62409578229</v>
      </c>
      <c r="AD19" s="13">
        <v>2.8109362815717516E-3</v>
      </c>
      <c r="AE19" s="1"/>
    </row>
    <row r="20" spans="1:31" x14ac:dyDescent="0.3">
      <c r="A20" s="15" t="s">
        <v>856</v>
      </c>
      <c r="B20" s="29" t="s">
        <v>35</v>
      </c>
      <c r="C20" s="29">
        <v>8250.1080050620003</v>
      </c>
      <c r="D20" s="17">
        <v>4.3804185895205447E-2</v>
      </c>
      <c r="E20" s="29">
        <v>27722.81685789</v>
      </c>
      <c r="F20" s="17">
        <v>2.0799948060617354E-2</v>
      </c>
      <c r="G20" s="29">
        <v>94043.573254092</v>
      </c>
      <c r="H20" s="17">
        <v>9.0239305382416226E-3</v>
      </c>
      <c r="I20" s="29">
        <v>47687.394671916998</v>
      </c>
      <c r="J20" s="17">
        <v>1.3322689682127492E-2</v>
      </c>
      <c r="K20" s="29">
        <v>0</v>
      </c>
      <c r="L20" s="17"/>
      <c r="M20" s="29">
        <v>18917.780209574401</v>
      </c>
      <c r="N20" s="17">
        <v>6.1068130231105278E-4</v>
      </c>
      <c r="O20" s="29">
        <v>6077.4664589184003</v>
      </c>
      <c r="P20" s="17">
        <v>1.4548749670804364E-3</v>
      </c>
      <c r="Q20" s="29">
        <v>0</v>
      </c>
      <c r="R20" s="17"/>
      <c r="S20" s="29">
        <v>0</v>
      </c>
      <c r="T20" s="17"/>
      <c r="U20" s="29">
        <v>0</v>
      </c>
      <c r="V20" s="17"/>
      <c r="W20" s="29">
        <v>0</v>
      </c>
      <c r="X20" s="17"/>
      <c r="Y20" s="29">
        <v>16496.207035593598</v>
      </c>
      <c r="Z20" s="17">
        <v>6.3660589115619684E-4</v>
      </c>
      <c r="AA20" s="29">
        <v>8499.5684761344</v>
      </c>
      <c r="AB20" s="17">
        <v>2.3119542085069077E-3</v>
      </c>
      <c r="AC20" s="29">
        <v>227694.91496918179</v>
      </c>
      <c r="AD20" s="17">
        <v>1.8188334592901174E-3</v>
      </c>
      <c r="AE20" s="1"/>
    </row>
    <row r="21" spans="1:31" x14ac:dyDescent="0.3">
      <c r="A21" s="129" t="s">
        <v>858</v>
      </c>
      <c r="B21" s="55" t="s">
        <v>843</v>
      </c>
      <c r="C21" s="55">
        <v>8250.1080050620003</v>
      </c>
      <c r="D21" s="13">
        <v>4.3804185895205447E-2</v>
      </c>
      <c r="E21" s="55">
        <v>27722.81685789</v>
      </c>
      <c r="F21" s="13">
        <v>2.0799948060617354E-2</v>
      </c>
      <c r="G21" s="55">
        <v>94043.573254092</v>
      </c>
      <c r="H21" s="13">
        <v>9.0239305382416226E-3</v>
      </c>
      <c r="I21" s="55">
        <v>47687.394671916998</v>
      </c>
      <c r="J21" s="13">
        <v>1.3322689682127492E-2</v>
      </c>
      <c r="K21" s="55">
        <v>0</v>
      </c>
      <c r="L21" s="13"/>
      <c r="M21" s="55">
        <v>0</v>
      </c>
      <c r="N21" s="13"/>
      <c r="O21" s="55">
        <v>0</v>
      </c>
      <c r="P21" s="13"/>
      <c r="Q21" s="55">
        <v>0</v>
      </c>
      <c r="R21" s="13"/>
      <c r="S21" s="55">
        <v>0</v>
      </c>
      <c r="T21" s="13"/>
      <c r="U21" s="55">
        <v>0</v>
      </c>
      <c r="V21" s="13"/>
      <c r="W21" s="55">
        <v>0</v>
      </c>
      <c r="X21" s="13"/>
      <c r="Y21" s="55">
        <v>0</v>
      </c>
      <c r="Z21" s="13"/>
      <c r="AA21" s="55">
        <v>0</v>
      </c>
      <c r="AB21" s="13"/>
      <c r="AC21" s="55">
        <v>177703.89278896101</v>
      </c>
      <c r="AD21" s="13">
        <v>1.4195037517390876E-3</v>
      </c>
      <c r="AE21" s="1"/>
    </row>
    <row r="22" spans="1:31" x14ac:dyDescent="0.3">
      <c r="A22" s="129" t="s">
        <v>857</v>
      </c>
      <c r="B22" s="55" t="s">
        <v>843</v>
      </c>
      <c r="C22" s="55">
        <v>0</v>
      </c>
      <c r="D22" s="13"/>
      <c r="E22" s="55">
        <v>0</v>
      </c>
      <c r="F22" s="13"/>
      <c r="G22" s="55">
        <v>0</v>
      </c>
      <c r="H22" s="13"/>
      <c r="I22" s="55">
        <v>0</v>
      </c>
      <c r="J22" s="13"/>
      <c r="K22" s="55">
        <v>0</v>
      </c>
      <c r="L22" s="13"/>
      <c r="M22" s="55">
        <v>18917.780209574401</v>
      </c>
      <c r="N22" s="13">
        <v>6.1068130231105278E-4</v>
      </c>
      <c r="O22" s="55">
        <v>6077.4664589184003</v>
      </c>
      <c r="P22" s="13">
        <v>1.4548749670804364E-3</v>
      </c>
      <c r="Q22" s="55">
        <v>0</v>
      </c>
      <c r="R22" s="13"/>
      <c r="S22" s="55">
        <v>0</v>
      </c>
      <c r="T22" s="13"/>
      <c r="U22" s="55">
        <v>0</v>
      </c>
      <c r="V22" s="13"/>
      <c r="W22" s="55">
        <v>0</v>
      </c>
      <c r="X22" s="13"/>
      <c r="Y22" s="55">
        <v>16496.207035593598</v>
      </c>
      <c r="Z22" s="13">
        <v>6.3660589115619684E-4</v>
      </c>
      <c r="AA22" s="55">
        <v>8499.5684761344</v>
      </c>
      <c r="AB22" s="13">
        <v>2.3119542085069077E-3</v>
      </c>
      <c r="AC22" s="55">
        <v>49991.022180220796</v>
      </c>
      <c r="AD22" s="13">
        <v>3.9932970755102994E-4</v>
      </c>
      <c r="AE22" s="1"/>
    </row>
    <row r="23" spans="1:31" x14ac:dyDescent="0.3">
      <c r="A23" s="15" t="s">
        <v>859</v>
      </c>
      <c r="B23" s="29" t="s">
        <v>35</v>
      </c>
      <c r="C23" s="29">
        <v>0</v>
      </c>
      <c r="D23" s="17"/>
      <c r="E23" s="29">
        <v>0</v>
      </c>
      <c r="F23" s="17"/>
      <c r="G23" s="29">
        <v>0</v>
      </c>
      <c r="H23" s="17"/>
      <c r="I23" s="29">
        <v>0</v>
      </c>
      <c r="J23" s="17"/>
      <c r="K23" s="29">
        <v>0</v>
      </c>
      <c r="L23" s="17"/>
      <c r="M23" s="29">
        <v>47997.338218000004</v>
      </c>
      <c r="N23" s="17">
        <v>1.5493930411348048E-3</v>
      </c>
      <c r="O23" s="29">
        <v>11999.334554500001</v>
      </c>
      <c r="P23" s="17">
        <v>2.8725014910361561E-3</v>
      </c>
      <c r="Q23" s="29">
        <v>29883.0015159</v>
      </c>
      <c r="R23" s="17">
        <v>5.8930260158860225E-3</v>
      </c>
      <c r="S23" s="29">
        <v>121528.46549259999</v>
      </c>
      <c r="T23" s="17">
        <v>7.4306778553516386E-3</v>
      </c>
      <c r="U23" s="29">
        <v>24597.201000000001</v>
      </c>
      <c r="V23" s="17">
        <v>6.5518206505643479E-3</v>
      </c>
      <c r="W23" s="29">
        <v>0</v>
      </c>
      <c r="X23" s="17"/>
      <c r="Y23" s="29">
        <v>70101.202943299999</v>
      </c>
      <c r="Z23" s="17">
        <v>2.7052787755724875E-3</v>
      </c>
      <c r="AA23" s="29">
        <v>35050.191518299995</v>
      </c>
      <c r="AB23" s="17">
        <v>9.5339472841756805E-3</v>
      </c>
      <c r="AC23" s="29">
        <v>341156.73524260003</v>
      </c>
      <c r="AD23" s="17">
        <v>2.7251697079199409E-3</v>
      </c>
      <c r="AE23" s="1"/>
    </row>
    <row r="24" spans="1:31" x14ac:dyDescent="0.3">
      <c r="A24" s="129" t="s">
        <v>860</v>
      </c>
      <c r="B24" s="55" t="s">
        <v>843</v>
      </c>
      <c r="C24" s="55">
        <v>0</v>
      </c>
      <c r="D24" s="13"/>
      <c r="E24" s="55">
        <v>0</v>
      </c>
      <c r="F24" s="13"/>
      <c r="G24" s="55">
        <v>0</v>
      </c>
      <c r="H24" s="13"/>
      <c r="I24" s="55">
        <v>0</v>
      </c>
      <c r="J24" s="13"/>
      <c r="K24" s="55">
        <v>0</v>
      </c>
      <c r="L24" s="13"/>
      <c r="M24" s="55">
        <v>47997.338218000004</v>
      </c>
      <c r="N24" s="13">
        <v>1.5493930411348048E-3</v>
      </c>
      <c r="O24" s="55">
        <v>11999.334554500001</v>
      </c>
      <c r="P24" s="13">
        <v>2.8725014910361561E-3</v>
      </c>
      <c r="Q24" s="55">
        <v>0</v>
      </c>
      <c r="R24" s="13"/>
      <c r="S24" s="55">
        <v>49194.402000000002</v>
      </c>
      <c r="T24" s="13">
        <v>3.0079187790857526E-3</v>
      </c>
      <c r="U24" s="55">
        <v>24597.201000000001</v>
      </c>
      <c r="V24" s="13">
        <v>6.5518206505643479E-3</v>
      </c>
      <c r="W24" s="55">
        <v>0</v>
      </c>
      <c r="X24" s="13"/>
      <c r="Y24" s="55">
        <v>70101.202943299999</v>
      </c>
      <c r="Z24" s="13">
        <v>2.7052787755724875E-3</v>
      </c>
      <c r="AA24" s="55">
        <v>35050.191518299995</v>
      </c>
      <c r="AB24" s="13">
        <v>9.5339472841756805E-3</v>
      </c>
      <c r="AC24" s="55">
        <v>238939.67023410002</v>
      </c>
      <c r="AD24" s="13">
        <v>1.908656884289003E-3</v>
      </c>
      <c r="AE24" s="1"/>
    </row>
    <row r="25" spans="1:31" x14ac:dyDescent="0.3">
      <c r="A25" s="129" t="s">
        <v>861</v>
      </c>
      <c r="B25" s="55" t="s">
        <v>583</v>
      </c>
      <c r="C25" s="55">
        <v>0</v>
      </c>
      <c r="D25" s="13"/>
      <c r="E25" s="55">
        <v>0</v>
      </c>
      <c r="F25" s="13"/>
      <c r="G25" s="55">
        <v>0</v>
      </c>
      <c r="H25" s="13"/>
      <c r="I25" s="55">
        <v>0</v>
      </c>
      <c r="J25" s="13"/>
      <c r="K25" s="55">
        <v>0</v>
      </c>
      <c r="L25" s="13"/>
      <c r="M25" s="55">
        <v>0</v>
      </c>
      <c r="N25" s="13"/>
      <c r="O25" s="55">
        <v>0</v>
      </c>
      <c r="P25" s="13"/>
      <c r="Q25" s="55">
        <v>29883.0015159</v>
      </c>
      <c r="R25" s="13">
        <v>5.8930260158860225E-3</v>
      </c>
      <c r="S25" s="55">
        <v>72334.063492599991</v>
      </c>
      <c r="T25" s="13">
        <v>4.422759076265886E-3</v>
      </c>
      <c r="U25" s="55">
        <v>0</v>
      </c>
      <c r="V25" s="13"/>
      <c r="W25" s="55">
        <v>0</v>
      </c>
      <c r="X25" s="13"/>
      <c r="Y25" s="55">
        <v>0</v>
      </c>
      <c r="Z25" s="13"/>
      <c r="AA25" s="55">
        <v>0</v>
      </c>
      <c r="AB25" s="13"/>
      <c r="AC25" s="55">
        <v>102217.06500849999</v>
      </c>
      <c r="AD25" s="13">
        <v>8.1651282363093768E-4</v>
      </c>
      <c r="AE25" s="1"/>
    </row>
    <row r="26" spans="1:31" x14ac:dyDescent="0.3">
      <c r="A26" s="15" t="s">
        <v>862</v>
      </c>
      <c r="B26" s="29" t="s">
        <v>35</v>
      </c>
      <c r="C26" s="29">
        <v>0</v>
      </c>
      <c r="D26" s="17"/>
      <c r="E26" s="29">
        <v>0</v>
      </c>
      <c r="F26" s="17"/>
      <c r="G26" s="29">
        <v>0</v>
      </c>
      <c r="H26" s="17"/>
      <c r="I26" s="29">
        <v>0</v>
      </c>
      <c r="J26" s="17"/>
      <c r="K26" s="29">
        <v>0</v>
      </c>
      <c r="L26" s="17"/>
      <c r="M26" s="29">
        <v>118439.10702601599</v>
      </c>
      <c r="N26" s="17">
        <v>3.8233105217386817E-3</v>
      </c>
      <c r="O26" s="29">
        <v>0</v>
      </c>
      <c r="P26" s="17"/>
      <c r="Q26" s="29">
        <v>0</v>
      </c>
      <c r="R26" s="17"/>
      <c r="S26" s="29">
        <v>0</v>
      </c>
      <c r="T26" s="17"/>
      <c r="U26" s="29">
        <v>0</v>
      </c>
      <c r="V26" s="17"/>
      <c r="W26" s="29">
        <v>0</v>
      </c>
      <c r="X26" s="17"/>
      <c r="Y26" s="29">
        <v>113533.9045512</v>
      </c>
      <c r="Z26" s="17">
        <v>4.3813921786571763E-3</v>
      </c>
      <c r="AA26" s="29">
        <v>0</v>
      </c>
      <c r="AB26" s="17"/>
      <c r="AC26" s="29">
        <v>231973.01157721601</v>
      </c>
      <c r="AD26" s="17">
        <v>1.8530070167181406E-3</v>
      </c>
      <c r="AE26" s="1"/>
    </row>
    <row r="27" spans="1:31" x14ac:dyDescent="0.3">
      <c r="A27" s="129" t="s">
        <v>863</v>
      </c>
      <c r="B27" s="55" t="s">
        <v>583</v>
      </c>
      <c r="C27" s="55">
        <v>0</v>
      </c>
      <c r="D27" s="13"/>
      <c r="E27" s="55">
        <v>0</v>
      </c>
      <c r="F27" s="13"/>
      <c r="G27" s="55">
        <v>0</v>
      </c>
      <c r="H27" s="13"/>
      <c r="I27" s="55">
        <v>0</v>
      </c>
      <c r="J27" s="13"/>
      <c r="K27" s="55">
        <v>0</v>
      </c>
      <c r="L27" s="13"/>
      <c r="M27" s="55">
        <v>118439.10702601599</v>
      </c>
      <c r="N27" s="13">
        <v>3.8233105217386817E-3</v>
      </c>
      <c r="O27" s="55">
        <v>0</v>
      </c>
      <c r="P27" s="13"/>
      <c r="Q27" s="55">
        <v>0</v>
      </c>
      <c r="R27" s="13"/>
      <c r="S27" s="55">
        <v>0</v>
      </c>
      <c r="T27" s="13"/>
      <c r="U27" s="55">
        <v>0</v>
      </c>
      <c r="V27" s="13"/>
      <c r="W27" s="55">
        <v>0</v>
      </c>
      <c r="X27" s="13"/>
      <c r="Y27" s="55">
        <v>113533.9045512</v>
      </c>
      <c r="Z27" s="13">
        <v>4.3813921786571763E-3</v>
      </c>
      <c r="AA27" s="55">
        <v>0</v>
      </c>
      <c r="AB27" s="13"/>
      <c r="AC27" s="55">
        <v>231973.01157721601</v>
      </c>
      <c r="AD27" s="13">
        <v>1.8530070167181406E-3</v>
      </c>
      <c r="AE27" s="1"/>
    </row>
    <row r="28" spans="1:31" x14ac:dyDescent="0.3">
      <c r="A28" s="15" t="s">
        <v>864</v>
      </c>
      <c r="B28" s="29" t="s">
        <v>35</v>
      </c>
      <c r="C28" s="29">
        <v>0</v>
      </c>
      <c r="D28" s="17"/>
      <c r="E28" s="29">
        <v>0</v>
      </c>
      <c r="F28" s="17"/>
      <c r="G28" s="29">
        <v>0</v>
      </c>
      <c r="H28" s="17"/>
      <c r="I28" s="29">
        <v>0</v>
      </c>
      <c r="J28" s="17"/>
      <c r="K28" s="29">
        <v>0</v>
      </c>
      <c r="L28" s="17"/>
      <c r="M28" s="29">
        <v>115907.90399999999</v>
      </c>
      <c r="N28" s="17">
        <v>3.7416012332694769E-3</v>
      </c>
      <c r="O28" s="29">
        <v>270451.77600000001</v>
      </c>
      <c r="P28" s="17">
        <v>6.4743017730265126E-2</v>
      </c>
      <c r="Q28" s="29">
        <v>0</v>
      </c>
      <c r="R28" s="17"/>
      <c r="S28" s="29">
        <v>110698.56</v>
      </c>
      <c r="T28" s="17">
        <v>6.7684993394523003E-3</v>
      </c>
      <c r="U28" s="29">
        <v>36899.519999999997</v>
      </c>
      <c r="V28" s="17">
        <v>9.82872145216491E-3</v>
      </c>
      <c r="W28" s="29">
        <v>0</v>
      </c>
      <c r="X28" s="17"/>
      <c r="Y28" s="29">
        <v>238761.60000000001</v>
      </c>
      <c r="Z28" s="17">
        <v>9.2140599844508404E-3</v>
      </c>
      <c r="AA28" s="29">
        <v>0</v>
      </c>
      <c r="AB28" s="17"/>
      <c r="AC28" s="29">
        <v>772719.36</v>
      </c>
      <c r="AD28" s="17">
        <v>6.1725042335682868E-3</v>
      </c>
      <c r="AE28" s="1"/>
    </row>
    <row r="29" spans="1:31" x14ac:dyDescent="0.3">
      <c r="A29" s="129" t="s">
        <v>865</v>
      </c>
      <c r="B29" s="55" t="s">
        <v>843</v>
      </c>
      <c r="C29" s="55">
        <v>0</v>
      </c>
      <c r="D29" s="13"/>
      <c r="E29" s="55">
        <v>0</v>
      </c>
      <c r="F29" s="13"/>
      <c r="G29" s="55">
        <v>0</v>
      </c>
      <c r="H29" s="13"/>
      <c r="I29" s="55">
        <v>0</v>
      </c>
      <c r="J29" s="13"/>
      <c r="K29" s="55">
        <v>0</v>
      </c>
      <c r="L29" s="13"/>
      <c r="M29" s="55">
        <v>57953.951999999997</v>
      </c>
      <c r="N29" s="13">
        <v>1.8708006166347384E-3</v>
      </c>
      <c r="O29" s="55">
        <v>135225.88800000001</v>
      </c>
      <c r="P29" s="13">
        <v>3.2371508865132563E-2</v>
      </c>
      <c r="Q29" s="55">
        <v>0</v>
      </c>
      <c r="R29" s="13"/>
      <c r="S29" s="55">
        <v>55349.279999999999</v>
      </c>
      <c r="T29" s="13">
        <v>3.3842496697261502E-3</v>
      </c>
      <c r="U29" s="55">
        <v>18449.759999999998</v>
      </c>
      <c r="V29" s="13">
        <v>4.914360726082455E-3</v>
      </c>
      <c r="W29" s="55">
        <v>0</v>
      </c>
      <c r="X29" s="13"/>
      <c r="Y29" s="55">
        <v>119380.8</v>
      </c>
      <c r="Z29" s="13">
        <v>4.6070299922254202E-3</v>
      </c>
      <c r="AA29" s="55">
        <v>0</v>
      </c>
      <c r="AB29" s="13"/>
      <c r="AC29" s="55">
        <v>386359.68</v>
      </c>
      <c r="AD29" s="13">
        <v>3.0862521167841434E-3</v>
      </c>
      <c r="AE29" s="1"/>
    </row>
    <row r="30" spans="1:31" x14ac:dyDescent="0.3">
      <c r="A30" s="129" t="s">
        <v>866</v>
      </c>
      <c r="B30" s="55" t="s">
        <v>843</v>
      </c>
      <c r="C30" s="55">
        <v>0</v>
      </c>
      <c r="D30" s="13"/>
      <c r="E30" s="55">
        <v>0</v>
      </c>
      <c r="F30" s="13"/>
      <c r="G30" s="55">
        <v>0</v>
      </c>
      <c r="H30" s="13"/>
      <c r="I30" s="55">
        <v>0</v>
      </c>
      <c r="J30" s="13"/>
      <c r="K30" s="55">
        <v>0</v>
      </c>
      <c r="L30" s="13"/>
      <c r="M30" s="55">
        <v>57953.951999999997</v>
      </c>
      <c r="N30" s="13">
        <v>1.8708006166347384E-3</v>
      </c>
      <c r="O30" s="55">
        <v>135225.88800000001</v>
      </c>
      <c r="P30" s="13">
        <v>3.2371508865132563E-2</v>
      </c>
      <c r="Q30" s="55">
        <v>0</v>
      </c>
      <c r="R30" s="13"/>
      <c r="S30" s="55">
        <v>55349.279999999999</v>
      </c>
      <c r="T30" s="13">
        <v>3.3842496697261502E-3</v>
      </c>
      <c r="U30" s="55">
        <v>18449.759999999998</v>
      </c>
      <c r="V30" s="13">
        <v>4.914360726082455E-3</v>
      </c>
      <c r="W30" s="55">
        <v>0</v>
      </c>
      <c r="X30" s="13"/>
      <c r="Y30" s="55">
        <v>119380.8</v>
      </c>
      <c r="Z30" s="13">
        <v>4.6070299922254202E-3</v>
      </c>
      <c r="AA30" s="55">
        <v>0</v>
      </c>
      <c r="AB30" s="13"/>
      <c r="AC30" s="55">
        <v>386359.68</v>
      </c>
      <c r="AD30" s="13">
        <v>3.0862521167841434E-3</v>
      </c>
      <c r="AE30" s="1"/>
    </row>
    <row r="31" spans="1:31" x14ac:dyDescent="0.3">
      <c r="A31" s="15" t="s">
        <v>867</v>
      </c>
      <c r="B31" s="29" t="s">
        <v>35</v>
      </c>
      <c r="C31" s="29">
        <v>0</v>
      </c>
      <c r="D31" s="17"/>
      <c r="E31" s="29">
        <v>0</v>
      </c>
      <c r="F31" s="17"/>
      <c r="G31" s="29">
        <v>0</v>
      </c>
      <c r="H31" s="17"/>
      <c r="I31" s="29">
        <v>0</v>
      </c>
      <c r="J31" s="17"/>
      <c r="K31" s="29">
        <v>0</v>
      </c>
      <c r="L31" s="17"/>
      <c r="M31" s="29">
        <v>6315.1872000000003</v>
      </c>
      <c r="N31" s="17">
        <v>2.0385936938215719E-4</v>
      </c>
      <c r="O31" s="29">
        <v>1578.7968000000001</v>
      </c>
      <c r="P31" s="17">
        <v>3.7794563868896849E-4</v>
      </c>
      <c r="Q31" s="29">
        <v>0</v>
      </c>
      <c r="R31" s="17"/>
      <c r="S31" s="29">
        <v>34469.673000000003</v>
      </c>
      <c r="T31" s="17">
        <v>2.107597053942136E-3</v>
      </c>
      <c r="U31" s="29">
        <v>9848.4779999999992</v>
      </c>
      <c r="V31" s="17">
        <v>2.6232847199577167E-3</v>
      </c>
      <c r="W31" s="29">
        <v>0</v>
      </c>
      <c r="X31" s="17"/>
      <c r="Y31" s="29">
        <v>63259.767440000003</v>
      </c>
      <c r="Z31" s="17">
        <v>2.4412606206130729E-3</v>
      </c>
      <c r="AA31" s="29">
        <v>31643.040359999999</v>
      </c>
      <c r="AB31" s="17">
        <v>8.607173474238285E-3</v>
      </c>
      <c r="AC31" s="29">
        <v>147114.94280000002</v>
      </c>
      <c r="AD31" s="17">
        <v>1.1751583488915772E-3</v>
      </c>
      <c r="AE31" s="1"/>
    </row>
    <row r="32" spans="1:31" x14ac:dyDescent="0.3">
      <c r="A32" s="129" t="s">
        <v>868</v>
      </c>
      <c r="B32" s="55" t="s">
        <v>583</v>
      </c>
      <c r="C32" s="55">
        <v>0</v>
      </c>
      <c r="D32" s="13"/>
      <c r="E32" s="55">
        <v>0</v>
      </c>
      <c r="F32" s="13"/>
      <c r="G32" s="55">
        <v>0</v>
      </c>
      <c r="H32" s="13"/>
      <c r="I32" s="55">
        <v>0</v>
      </c>
      <c r="J32" s="13"/>
      <c r="K32" s="55">
        <v>0</v>
      </c>
      <c r="L32" s="13"/>
      <c r="M32" s="55">
        <v>0</v>
      </c>
      <c r="N32" s="13"/>
      <c r="O32" s="55">
        <v>0</v>
      </c>
      <c r="P32" s="13"/>
      <c r="Q32" s="55">
        <v>0</v>
      </c>
      <c r="R32" s="13"/>
      <c r="S32" s="55">
        <v>34469.673000000003</v>
      </c>
      <c r="T32" s="13">
        <v>2.107597053942136E-3</v>
      </c>
      <c r="U32" s="55">
        <v>9848.4779999999992</v>
      </c>
      <c r="V32" s="13">
        <v>2.6232847199577167E-3</v>
      </c>
      <c r="W32" s="55">
        <v>0</v>
      </c>
      <c r="X32" s="13"/>
      <c r="Y32" s="55">
        <v>53181.781200000005</v>
      </c>
      <c r="Z32" s="13">
        <v>2.0523405859934766E-3</v>
      </c>
      <c r="AA32" s="55">
        <v>26590.890600000002</v>
      </c>
      <c r="AB32" s="13">
        <v>7.2329461905313629E-3</v>
      </c>
      <c r="AC32" s="55">
        <v>124090.82280000001</v>
      </c>
      <c r="AD32" s="13">
        <v>9.912410232351006E-4</v>
      </c>
      <c r="AE32" s="1"/>
    </row>
    <row r="33" spans="1:31" x14ac:dyDescent="0.3">
      <c r="A33" s="129" t="s">
        <v>869</v>
      </c>
      <c r="B33" s="55" t="s">
        <v>843</v>
      </c>
      <c r="C33" s="55">
        <v>0</v>
      </c>
      <c r="D33" s="13"/>
      <c r="E33" s="55">
        <v>0</v>
      </c>
      <c r="F33" s="13"/>
      <c r="G33" s="55">
        <v>0</v>
      </c>
      <c r="H33" s="13"/>
      <c r="I33" s="55">
        <v>0</v>
      </c>
      <c r="J33" s="13"/>
      <c r="K33" s="55">
        <v>0</v>
      </c>
      <c r="L33" s="13"/>
      <c r="M33" s="55">
        <v>6315.1872000000003</v>
      </c>
      <c r="N33" s="13">
        <v>2.0385936938215719E-4</v>
      </c>
      <c r="O33" s="55">
        <v>1578.7968000000001</v>
      </c>
      <c r="P33" s="13">
        <v>3.7794563868896849E-4</v>
      </c>
      <c r="Q33" s="55">
        <v>0</v>
      </c>
      <c r="R33" s="13"/>
      <c r="S33" s="55">
        <v>0</v>
      </c>
      <c r="T33" s="13"/>
      <c r="U33" s="55">
        <v>0</v>
      </c>
      <c r="V33" s="13"/>
      <c r="W33" s="55">
        <v>0</v>
      </c>
      <c r="X33" s="13"/>
      <c r="Y33" s="55">
        <v>10077.98624</v>
      </c>
      <c r="Z33" s="13">
        <v>3.8892003461959626E-4</v>
      </c>
      <c r="AA33" s="55">
        <v>5052.1497599999993</v>
      </c>
      <c r="AB33" s="13">
        <v>1.3742272837069223E-3</v>
      </c>
      <c r="AC33" s="55">
        <v>23024.12</v>
      </c>
      <c r="AD33" s="13">
        <v>1.8391732565647669E-4</v>
      </c>
      <c r="AE33" s="1"/>
    </row>
    <row r="34" spans="1:31" x14ac:dyDescent="0.3">
      <c r="A34" s="15" t="s">
        <v>870</v>
      </c>
      <c r="B34" s="29" t="s">
        <v>35</v>
      </c>
      <c r="C34" s="29">
        <v>0</v>
      </c>
      <c r="D34" s="17"/>
      <c r="E34" s="29">
        <v>36422.995040963498</v>
      </c>
      <c r="F34" s="17">
        <v>2.7327540666148072E-2</v>
      </c>
      <c r="G34" s="29">
        <v>57669.705727681299</v>
      </c>
      <c r="H34" s="17">
        <v>5.5336840215690899E-3</v>
      </c>
      <c r="I34" s="29">
        <v>27317.237646654299</v>
      </c>
      <c r="J34" s="17">
        <v>7.6317668986355608E-3</v>
      </c>
      <c r="K34" s="29">
        <v>0</v>
      </c>
      <c r="L34" s="17"/>
      <c r="M34" s="29">
        <v>0</v>
      </c>
      <c r="N34" s="17"/>
      <c r="O34" s="29">
        <v>0</v>
      </c>
      <c r="P34" s="17"/>
      <c r="Q34" s="29">
        <v>39148.359284804799</v>
      </c>
      <c r="R34" s="17">
        <v>7.7201849895117414E-3</v>
      </c>
      <c r="S34" s="29">
        <v>96938.798003196702</v>
      </c>
      <c r="T34" s="17">
        <v>5.9271790911456911E-3</v>
      </c>
      <c r="U34" s="29">
        <v>0</v>
      </c>
      <c r="V34" s="17"/>
      <c r="W34" s="29">
        <v>0</v>
      </c>
      <c r="X34" s="17"/>
      <c r="Y34" s="29">
        <v>0</v>
      </c>
      <c r="Z34" s="17"/>
      <c r="AA34" s="29">
        <v>0</v>
      </c>
      <c r="AB34" s="17"/>
      <c r="AC34" s="29">
        <v>257497.09570330058</v>
      </c>
      <c r="AD34" s="17">
        <v>2.0568941269443041E-3</v>
      </c>
      <c r="AE34" s="1"/>
    </row>
    <row r="35" spans="1:31" x14ac:dyDescent="0.3">
      <c r="A35" s="129" t="s">
        <v>872</v>
      </c>
      <c r="B35" s="55" t="s">
        <v>583</v>
      </c>
      <c r="C35" s="55">
        <v>0</v>
      </c>
      <c r="D35" s="13"/>
      <c r="E35" s="55">
        <v>21453.146550136</v>
      </c>
      <c r="F35" s="13">
        <v>1.6095923306315981E-2</v>
      </c>
      <c r="G35" s="55">
        <v>33967.484565580999</v>
      </c>
      <c r="H35" s="13">
        <v>3.2593425650727296E-3</v>
      </c>
      <c r="I35" s="55">
        <v>16089.862079344</v>
      </c>
      <c r="J35" s="13">
        <v>4.4951132471400665E-3</v>
      </c>
      <c r="K35" s="55">
        <v>0</v>
      </c>
      <c r="L35" s="13"/>
      <c r="M35" s="55">
        <v>0</v>
      </c>
      <c r="N35" s="13"/>
      <c r="O35" s="55">
        <v>0</v>
      </c>
      <c r="P35" s="13"/>
      <c r="Q35" s="55">
        <v>23026.113107456</v>
      </c>
      <c r="R35" s="13">
        <v>4.5408251080392053E-3</v>
      </c>
      <c r="S35" s="55">
        <v>57017.050232832</v>
      </c>
      <c r="T35" s="13">
        <v>3.4862230081262303E-3</v>
      </c>
      <c r="U35" s="55">
        <v>0</v>
      </c>
      <c r="V35" s="13"/>
      <c r="W35" s="55">
        <v>0</v>
      </c>
      <c r="X35" s="13"/>
      <c r="Y35" s="55">
        <v>0</v>
      </c>
      <c r="Z35" s="13"/>
      <c r="AA35" s="55">
        <v>0</v>
      </c>
      <c r="AB35" s="13"/>
      <c r="AC35" s="55">
        <v>151553.656535349</v>
      </c>
      <c r="AD35" s="13">
        <v>1.2106149205025687E-3</v>
      </c>
      <c r="AE35" s="1"/>
    </row>
    <row r="36" spans="1:31" x14ac:dyDescent="0.3">
      <c r="A36" s="129" t="s">
        <v>871</v>
      </c>
      <c r="B36" s="55" t="s">
        <v>583</v>
      </c>
      <c r="C36" s="55">
        <v>0</v>
      </c>
      <c r="D36" s="13"/>
      <c r="E36" s="55">
        <v>14969.8484908275</v>
      </c>
      <c r="F36" s="13">
        <v>1.1231617359832092E-2</v>
      </c>
      <c r="G36" s="55">
        <v>23702.221162100301</v>
      </c>
      <c r="H36" s="13">
        <v>2.2743414564963603E-3</v>
      </c>
      <c r="I36" s="55">
        <v>11227.375567310301</v>
      </c>
      <c r="J36" s="13">
        <v>3.1366536514954944E-3</v>
      </c>
      <c r="K36" s="55">
        <v>0</v>
      </c>
      <c r="L36" s="13"/>
      <c r="M36" s="55">
        <v>0</v>
      </c>
      <c r="N36" s="13"/>
      <c r="O36" s="55">
        <v>0</v>
      </c>
      <c r="P36" s="13"/>
      <c r="Q36" s="55">
        <v>16122.246177348799</v>
      </c>
      <c r="R36" s="13">
        <v>3.1793598814725365E-3</v>
      </c>
      <c r="S36" s="55">
        <v>39921.747770364702</v>
      </c>
      <c r="T36" s="13">
        <v>2.4409560830194613E-3</v>
      </c>
      <c r="U36" s="55">
        <v>0</v>
      </c>
      <c r="V36" s="13"/>
      <c r="W36" s="55">
        <v>0</v>
      </c>
      <c r="X36" s="13"/>
      <c r="Y36" s="55">
        <v>0</v>
      </c>
      <c r="Z36" s="13"/>
      <c r="AA36" s="55">
        <v>0</v>
      </c>
      <c r="AB36" s="13"/>
      <c r="AC36" s="55">
        <v>105943.4391679516</v>
      </c>
      <c r="AD36" s="13">
        <v>8.4627920644173525E-4</v>
      </c>
      <c r="AE36" s="1"/>
    </row>
    <row r="37" spans="1:31" x14ac:dyDescent="0.3">
      <c r="A37" s="15" t="s">
        <v>873</v>
      </c>
      <c r="B37" s="29" t="s">
        <v>35</v>
      </c>
      <c r="C37" s="29">
        <v>0</v>
      </c>
      <c r="D37" s="17"/>
      <c r="E37" s="29">
        <v>0</v>
      </c>
      <c r="F37" s="17"/>
      <c r="G37" s="29">
        <v>27081.915017248</v>
      </c>
      <c r="H37" s="17">
        <v>2.5986392424489782E-3</v>
      </c>
      <c r="I37" s="29">
        <v>0</v>
      </c>
      <c r="J37" s="17"/>
      <c r="K37" s="29">
        <v>0</v>
      </c>
      <c r="L37" s="17"/>
      <c r="M37" s="29">
        <v>162705.91613722878</v>
      </c>
      <c r="N37" s="17">
        <v>5.2522790549235998E-3</v>
      </c>
      <c r="O37" s="29">
        <v>33325.897668940801</v>
      </c>
      <c r="P37" s="17">
        <v>7.9778332964514729E-3</v>
      </c>
      <c r="Q37" s="29">
        <v>46351.030975334397</v>
      </c>
      <c r="R37" s="17">
        <v>9.1405754959202924E-3</v>
      </c>
      <c r="S37" s="29">
        <v>95090.941454208005</v>
      </c>
      <c r="T37" s="17">
        <v>5.8141946419240156E-3</v>
      </c>
      <c r="U37" s="29">
        <v>21480.058563532799</v>
      </c>
      <c r="V37" s="17">
        <v>5.7215246268014705E-3</v>
      </c>
      <c r="W37" s="29">
        <v>0</v>
      </c>
      <c r="X37" s="17"/>
      <c r="Y37" s="29">
        <v>47394.382579308804</v>
      </c>
      <c r="Z37" s="17">
        <v>1.8289988172795091E-3</v>
      </c>
      <c r="AA37" s="29">
        <v>0</v>
      </c>
      <c r="AB37" s="17"/>
      <c r="AC37" s="29">
        <v>433430.14239580161</v>
      </c>
      <c r="AD37" s="17">
        <v>3.4622523096796629E-3</v>
      </c>
      <c r="AE37" s="1"/>
    </row>
    <row r="38" spans="1:31" x14ac:dyDescent="0.3">
      <c r="A38" s="129" t="s">
        <v>874</v>
      </c>
      <c r="B38" s="55" t="s">
        <v>843</v>
      </c>
      <c r="C38" s="55">
        <v>0</v>
      </c>
      <c r="D38" s="13"/>
      <c r="E38" s="55">
        <v>0</v>
      </c>
      <c r="F38" s="13"/>
      <c r="G38" s="55">
        <v>0</v>
      </c>
      <c r="H38" s="13"/>
      <c r="I38" s="55">
        <v>0</v>
      </c>
      <c r="J38" s="13"/>
      <c r="K38" s="55">
        <v>0</v>
      </c>
      <c r="L38" s="13"/>
      <c r="M38" s="55">
        <v>81464.296281984003</v>
      </c>
      <c r="N38" s="13">
        <v>2.6297336153719196E-3</v>
      </c>
      <c r="O38" s="55">
        <v>33325.897668940801</v>
      </c>
      <c r="P38" s="13">
        <v>7.9778332964514729E-3</v>
      </c>
      <c r="Q38" s="55">
        <v>0</v>
      </c>
      <c r="R38" s="13"/>
      <c r="S38" s="55">
        <v>48881.550376243198</v>
      </c>
      <c r="T38" s="13">
        <v>2.9887899303568752E-3</v>
      </c>
      <c r="U38" s="55">
        <v>21480.058563532799</v>
      </c>
      <c r="V38" s="13">
        <v>5.7215246268014705E-3</v>
      </c>
      <c r="W38" s="55">
        <v>0</v>
      </c>
      <c r="X38" s="13"/>
      <c r="Y38" s="55">
        <v>0</v>
      </c>
      <c r="Z38" s="13"/>
      <c r="AA38" s="55">
        <v>0</v>
      </c>
      <c r="AB38" s="13"/>
      <c r="AC38" s="55">
        <v>185151.80289070081</v>
      </c>
      <c r="AD38" s="13">
        <v>1.4789978695443217E-3</v>
      </c>
      <c r="AE38" s="1"/>
    </row>
    <row r="39" spans="1:31" x14ac:dyDescent="0.3">
      <c r="A39" s="129" t="s">
        <v>876</v>
      </c>
      <c r="B39" s="55" t="s">
        <v>583</v>
      </c>
      <c r="C39" s="55">
        <v>0</v>
      </c>
      <c r="D39" s="13"/>
      <c r="E39" s="55">
        <v>0</v>
      </c>
      <c r="F39" s="13"/>
      <c r="G39" s="55">
        <v>0</v>
      </c>
      <c r="H39" s="13"/>
      <c r="I39" s="55">
        <v>0</v>
      </c>
      <c r="J39" s="13"/>
      <c r="K39" s="55">
        <v>0</v>
      </c>
      <c r="L39" s="13"/>
      <c r="M39" s="55">
        <v>0</v>
      </c>
      <c r="N39" s="13"/>
      <c r="O39" s="55">
        <v>0</v>
      </c>
      <c r="P39" s="13"/>
      <c r="Q39" s="55">
        <v>46351.030975334397</v>
      </c>
      <c r="R39" s="13">
        <v>9.1405754959202924E-3</v>
      </c>
      <c r="S39" s="55">
        <v>14280.3701741568</v>
      </c>
      <c r="T39" s="13">
        <v>8.7315206350393917E-4</v>
      </c>
      <c r="U39" s="55">
        <v>0</v>
      </c>
      <c r="V39" s="13"/>
      <c r="W39" s="55">
        <v>0</v>
      </c>
      <c r="X39" s="13"/>
      <c r="Y39" s="55">
        <v>0</v>
      </c>
      <c r="Z39" s="13"/>
      <c r="AA39" s="55">
        <v>0</v>
      </c>
      <c r="AB39" s="13"/>
      <c r="AC39" s="55">
        <v>60631.401149491197</v>
      </c>
      <c r="AD39" s="13">
        <v>4.8432535750419343E-4</v>
      </c>
      <c r="AE39" s="1"/>
    </row>
    <row r="40" spans="1:31" x14ac:dyDescent="0.3">
      <c r="A40" s="129" t="s">
        <v>875</v>
      </c>
      <c r="B40" s="55" t="s">
        <v>583</v>
      </c>
      <c r="C40" s="55">
        <v>0</v>
      </c>
      <c r="D40" s="13"/>
      <c r="E40" s="55">
        <v>0</v>
      </c>
      <c r="F40" s="13"/>
      <c r="G40" s="55">
        <v>27081.915017248</v>
      </c>
      <c r="H40" s="13">
        <v>2.5986392424489782E-3</v>
      </c>
      <c r="I40" s="55">
        <v>0</v>
      </c>
      <c r="J40" s="13"/>
      <c r="K40" s="55">
        <v>0</v>
      </c>
      <c r="L40" s="13"/>
      <c r="M40" s="55">
        <v>81241.619855244804</v>
      </c>
      <c r="N40" s="13">
        <v>2.6225454395516802E-3</v>
      </c>
      <c r="O40" s="55">
        <v>0</v>
      </c>
      <c r="P40" s="13"/>
      <c r="Q40" s="55">
        <v>0</v>
      </c>
      <c r="R40" s="13"/>
      <c r="S40" s="55">
        <v>31929.020903808003</v>
      </c>
      <c r="T40" s="13">
        <v>1.952252648063201E-3</v>
      </c>
      <c r="U40" s="55">
        <v>0</v>
      </c>
      <c r="V40" s="13"/>
      <c r="W40" s="55">
        <v>0</v>
      </c>
      <c r="X40" s="13"/>
      <c r="Y40" s="55">
        <v>47394.382579308804</v>
      </c>
      <c r="Z40" s="13">
        <v>1.8289988172795091E-3</v>
      </c>
      <c r="AA40" s="55">
        <v>0</v>
      </c>
      <c r="AB40" s="13"/>
      <c r="AC40" s="55">
        <v>187646.93835560963</v>
      </c>
      <c r="AD40" s="13">
        <v>1.4989290826311478E-3</v>
      </c>
      <c r="AE40" s="1"/>
    </row>
    <row r="41" spans="1:31" x14ac:dyDescent="0.3">
      <c r="A41" s="15" t="s">
        <v>877</v>
      </c>
      <c r="B41" s="29" t="s">
        <v>35</v>
      </c>
      <c r="C41" s="29">
        <v>0</v>
      </c>
      <c r="D41" s="17"/>
      <c r="E41" s="29">
        <v>0</v>
      </c>
      <c r="F41" s="17"/>
      <c r="G41" s="29">
        <v>0</v>
      </c>
      <c r="H41" s="17"/>
      <c r="I41" s="29">
        <v>0</v>
      </c>
      <c r="J41" s="17"/>
      <c r="K41" s="29">
        <v>0</v>
      </c>
      <c r="L41" s="17"/>
      <c r="M41" s="29">
        <v>164099.60736000002</v>
      </c>
      <c r="N41" s="17">
        <v>5.2972685389705001E-3</v>
      </c>
      <c r="O41" s="29">
        <v>38480.268683520007</v>
      </c>
      <c r="P41" s="17">
        <v>9.2117299227589509E-3</v>
      </c>
      <c r="Q41" s="29">
        <v>0</v>
      </c>
      <c r="R41" s="17"/>
      <c r="S41" s="29">
        <v>73400.375610880001</v>
      </c>
      <c r="T41" s="17">
        <v>4.4879571499194925E-3</v>
      </c>
      <c r="U41" s="29">
        <v>39335.734691200007</v>
      </c>
      <c r="V41" s="17">
        <v>1.0477642511232257E-2</v>
      </c>
      <c r="W41" s="29">
        <v>0</v>
      </c>
      <c r="X41" s="17"/>
      <c r="Y41" s="29">
        <v>244571.37592000002</v>
      </c>
      <c r="Z41" s="17">
        <v>9.4382653165607702E-3</v>
      </c>
      <c r="AA41" s="29">
        <v>39967.261840000006</v>
      </c>
      <c r="AB41" s="17">
        <v>1.0871431823031814E-2</v>
      </c>
      <c r="AC41" s="29">
        <v>599854.62410559994</v>
      </c>
      <c r="AD41" s="17">
        <v>4.7916558047896313E-3</v>
      </c>
      <c r="AE41" s="1"/>
    </row>
    <row r="42" spans="1:31" x14ac:dyDescent="0.3">
      <c r="A42" s="129" t="s">
        <v>878</v>
      </c>
      <c r="B42" s="55" t="s">
        <v>843</v>
      </c>
      <c r="C42" s="55">
        <v>0</v>
      </c>
      <c r="D42" s="13"/>
      <c r="E42" s="55">
        <v>0</v>
      </c>
      <c r="F42" s="13"/>
      <c r="G42" s="55">
        <v>0</v>
      </c>
      <c r="H42" s="13"/>
      <c r="I42" s="55">
        <v>0</v>
      </c>
      <c r="J42" s="13"/>
      <c r="K42" s="55">
        <v>0</v>
      </c>
      <c r="L42" s="13"/>
      <c r="M42" s="55">
        <v>34618.537520000005</v>
      </c>
      <c r="N42" s="13">
        <v>1.1175144939107662E-3</v>
      </c>
      <c r="O42" s="55">
        <v>6092.8626035200004</v>
      </c>
      <c r="P42" s="13">
        <v>1.4585606254911955E-3</v>
      </c>
      <c r="Q42" s="55">
        <v>0</v>
      </c>
      <c r="R42" s="13"/>
      <c r="S42" s="55">
        <v>53451.021930880001</v>
      </c>
      <c r="T42" s="13">
        <v>3.2681834942768152E-3</v>
      </c>
      <c r="U42" s="55">
        <v>19386.381011199999</v>
      </c>
      <c r="V42" s="13">
        <v>5.1638432945638286E-3</v>
      </c>
      <c r="W42" s="55">
        <v>0</v>
      </c>
      <c r="X42" s="13"/>
      <c r="Y42" s="55">
        <v>0</v>
      </c>
      <c r="Z42" s="13"/>
      <c r="AA42" s="55">
        <v>0</v>
      </c>
      <c r="AB42" s="13"/>
      <c r="AC42" s="55">
        <v>113548.8030656</v>
      </c>
      <c r="AD42" s="13">
        <v>9.0703106964865965E-4</v>
      </c>
      <c r="AE42" s="1"/>
    </row>
    <row r="43" spans="1:31" x14ac:dyDescent="0.3">
      <c r="A43" s="129" t="s">
        <v>879</v>
      </c>
      <c r="B43" s="55" t="s">
        <v>843</v>
      </c>
      <c r="C43" s="55">
        <v>0</v>
      </c>
      <c r="D43" s="13"/>
      <c r="E43" s="55">
        <v>0</v>
      </c>
      <c r="F43" s="13"/>
      <c r="G43" s="55">
        <v>0</v>
      </c>
      <c r="H43" s="13"/>
      <c r="I43" s="55">
        <v>0</v>
      </c>
      <c r="J43" s="13"/>
      <c r="K43" s="55">
        <v>0</v>
      </c>
      <c r="L43" s="13"/>
      <c r="M43" s="55">
        <v>39967.261840000006</v>
      </c>
      <c r="N43" s="13">
        <v>1.2901756569676916E-3</v>
      </c>
      <c r="O43" s="55">
        <v>10008.95408</v>
      </c>
      <c r="P43" s="13">
        <v>2.3960274953522564E-3</v>
      </c>
      <c r="Q43" s="55">
        <v>0</v>
      </c>
      <c r="R43" s="13"/>
      <c r="S43" s="55">
        <v>19949.35368</v>
      </c>
      <c r="T43" s="13">
        <v>1.2197736556426777E-3</v>
      </c>
      <c r="U43" s="55">
        <v>19949.35368</v>
      </c>
      <c r="V43" s="13">
        <v>5.3137992166684281E-3</v>
      </c>
      <c r="W43" s="55">
        <v>0</v>
      </c>
      <c r="X43" s="13"/>
      <c r="Y43" s="55">
        <v>79865.969200000007</v>
      </c>
      <c r="Z43" s="13">
        <v>3.0821113232827363E-3</v>
      </c>
      <c r="AA43" s="55">
        <v>39967.261840000006</v>
      </c>
      <c r="AB43" s="13">
        <v>1.0871431823031814E-2</v>
      </c>
      <c r="AC43" s="55">
        <v>209708.15432000003</v>
      </c>
      <c r="AD43" s="13">
        <v>1.6751547034540349E-3</v>
      </c>
      <c r="AE43" s="1"/>
    </row>
    <row r="44" spans="1:31" x14ac:dyDescent="0.3">
      <c r="A44" s="129" t="s">
        <v>880</v>
      </c>
      <c r="B44" s="55" t="s">
        <v>843</v>
      </c>
      <c r="C44" s="55">
        <v>0</v>
      </c>
      <c r="D44" s="13"/>
      <c r="E44" s="55">
        <v>0</v>
      </c>
      <c r="F44" s="13"/>
      <c r="G44" s="55">
        <v>0</v>
      </c>
      <c r="H44" s="13"/>
      <c r="I44" s="55">
        <v>0</v>
      </c>
      <c r="J44" s="13"/>
      <c r="K44" s="55">
        <v>0</v>
      </c>
      <c r="L44" s="13"/>
      <c r="M44" s="55">
        <v>89513.808000000005</v>
      </c>
      <c r="N44" s="13">
        <v>2.8895783880920423E-3</v>
      </c>
      <c r="O44" s="55">
        <v>22378.452000000001</v>
      </c>
      <c r="P44" s="13">
        <v>5.3571418019154994E-3</v>
      </c>
      <c r="Q44" s="55">
        <v>0</v>
      </c>
      <c r="R44" s="13"/>
      <c r="S44" s="55">
        <v>0</v>
      </c>
      <c r="T44" s="13"/>
      <c r="U44" s="55">
        <v>0</v>
      </c>
      <c r="V44" s="13"/>
      <c r="W44" s="55">
        <v>0</v>
      </c>
      <c r="X44" s="13"/>
      <c r="Y44" s="55">
        <v>164705.40672</v>
      </c>
      <c r="Z44" s="13">
        <v>6.3561539932780343E-3</v>
      </c>
      <c r="AA44" s="55">
        <v>0</v>
      </c>
      <c r="AB44" s="13"/>
      <c r="AC44" s="55">
        <v>276597.66672000004</v>
      </c>
      <c r="AD44" s="13">
        <v>2.2094700316869372E-3</v>
      </c>
      <c r="AE44" s="1"/>
    </row>
    <row r="45" spans="1:31" x14ac:dyDescent="0.3">
      <c r="A45" s="15" t="s">
        <v>881</v>
      </c>
      <c r="B45" s="29" t="s">
        <v>35</v>
      </c>
      <c r="C45" s="29">
        <v>0</v>
      </c>
      <c r="D45" s="17"/>
      <c r="E45" s="29">
        <v>0</v>
      </c>
      <c r="F45" s="17"/>
      <c r="G45" s="29">
        <v>0</v>
      </c>
      <c r="H45" s="17"/>
      <c r="I45" s="29">
        <v>0</v>
      </c>
      <c r="J45" s="17"/>
      <c r="K45" s="29">
        <v>0</v>
      </c>
      <c r="L45" s="17"/>
      <c r="M45" s="29">
        <v>308278.27214688004</v>
      </c>
      <c r="N45" s="17">
        <v>9.9514728801838211E-3</v>
      </c>
      <c r="O45" s="29">
        <v>59214.192844800004</v>
      </c>
      <c r="P45" s="17">
        <v>1.4175190837845431E-2</v>
      </c>
      <c r="Q45" s="29">
        <v>0</v>
      </c>
      <c r="R45" s="17"/>
      <c r="S45" s="29">
        <v>135666.12257856</v>
      </c>
      <c r="T45" s="17">
        <v>8.2951039386513978E-3</v>
      </c>
      <c r="U45" s="29">
        <v>48217.271316480001</v>
      </c>
      <c r="V45" s="17">
        <v>1.2843368394850199E-2</v>
      </c>
      <c r="W45" s="29">
        <v>0</v>
      </c>
      <c r="X45" s="17"/>
      <c r="Y45" s="29">
        <v>206367.96503903999</v>
      </c>
      <c r="Z45" s="17">
        <v>7.96395571456536E-3</v>
      </c>
      <c r="AA45" s="29">
        <v>106779.76597344001</v>
      </c>
      <c r="AB45" s="17">
        <v>2.904499563934964E-2</v>
      </c>
      <c r="AC45" s="29">
        <v>864523.58989920013</v>
      </c>
      <c r="AD45" s="17">
        <v>6.9058390340737226E-3</v>
      </c>
      <c r="AE45" s="1"/>
    </row>
    <row r="46" spans="1:31" x14ac:dyDescent="0.3">
      <c r="A46" s="129" t="s">
        <v>882</v>
      </c>
      <c r="B46" s="55" t="s">
        <v>843</v>
      </c>
      <c r="C46" s="55">
        <v>0</v>
      </c>
      <c r="D46" s="13"/>
      <c r="E46" s="55">
        <v>0</v>
      </c>
      <c r="F46" s="13"/>
      <c r="G46" s="55">
        <v>0</v>
      </c>
      <c r="H46" s="13"/>
      <c r="I46" s="55">
        <v>0</v>
      </c>
      <c r="J46" s="13"/>
      <c r="K46" s="55">
        <v>0</v>
      </c>
      <c r="L46" s="13"/>
      <c r="M46" s="55">
        <v>236856.77137920001</v>
      </c>
      <c r="N46" s="13">
        <v>7.6459288565915344E-3</v>
      </c>
      <c r="O46" s="55">
        <v>59214.192844800004</v>
      </c>
      <c r="P46" s="13">
        <v>1.4175190837845431E-2</v>
      </c>
      <c r="Q46" s="55">
        <v>0</v>
      </c>
      <c r="R46" s="13"/>
      <c r="S46" s="55">
        <v>119274.30273024</v>
      </c>
      <c r="T46" s="13">
        <v>7.2928504150664934E-3</v>
      </c>
      <c r="U46" s="55">
        <v>48217.271316480001</v>
      </c>
      <c r="V46" s="13">
        <v>1.2843368394850199E-2</v>
      </c>
      <c r="W46" s="55">
        <v>0</v>
      </c>
      <c r="X46" s="13"/>
      <c r="Y46" s="55">
        <v>159032.40364032</v>
      </c>
      <c r="Z46" s="13">
        <v>6.1372268681953333E-3</v>
      </c>
      <c r="AA46" s="55">
        <v>104047.79599872</v>
      </c>
      <c r="AB46" s="13">
        <v>2.8301876797692749E-2</v>
      </c>
      <c r="AC46" s="55">
        <v>726642.73790975998</v>
      </c>
      <c r="AD46" s="13">
        <v>5.8044428653109513E-3</v>
      </c>
      <c r="AE46" s="1"/>
    </row>
    <row r="47" spans="1:31" x14ac:dyDescent="0.3">
      <c r="A47" s="129" t="s">
        <v>883</v>
      </c>
      <c r="B47" s="55" t="s">
        <v>583</v>
      </c>
      <c r="C47" s="55">
        <v>0</v>
      </c>
      <c r="D47" s="13"/>
      <c r="E47" s="55">
        <v>0</v>
      </c>
      <c r="F47" s="13"/>
      <c r="G47" s="55">
        <v>0</v>
      </c>
      <c r="H47" s="13"/>
      <c r="I47" s="55">
        <v>0</v>
      </c>
      <c r="J47" s="13"/>
      <c r="K47" s="55">
        <v>0</v>
      </c>
      <c r="L47" s="13"/>
      <c r="M47" s="55">
        <v>71421.500767680001</v>
      </c>
      <c r="N47" s="13">
        <v>2.3055440235922858E-3</v>
      </c>
      <c r="O47" s="55">
        <v>0</v>
      </c>
      <c r="P47" s="13"/>
      <c r="Q47" s="55">
        <v>0</v>
      </c>
      <c r="R47" s="13"/>
      <c r="S47" s="55">
        <v>16391.819848319999</v>
      </c>
      <c r="T47" s="13">
        <v>1.0022535235849051E-3</v>
      </c>
      <c r="U47" s="55">
        <v>0</v>
      </c>
      <c r="V47" s="13"/>
      <c r="W47" s="55">
        <v>0</v>
      </c>
      <c r="X47" s="13"/>
      <c r="Y47" s="55">
        <v>47335.561398720005</v>
      </c>
      <c r="Z47" s="13">
        <v>1.8267288463700271E-3</v>
      </c>
      <c r="AA47" s="55">
        <v>2731.9699747199998</v>
      </c>
      <c r="AB47" s="13">
        <v>7.4311884165688998E-4</v>
      </c>
      <c r="AC47" s="55">
        <v>137880.85198944004</v>
      </c>
      <c r="AD47" s="13">
        <v>1.1013961687627715E-3</v>
      </c>
      <c r="AE47" s="1"/>
    </row>
    <row r="48" spans="1:31" x14ac:dyDescent="0.3">
      <c r="A48" s="15" t="s">
        <v>884</v>
      </c>
      <c r="B48" s="29" t="s">
        <v>35</v>
      </c>
      <c r="C48" s="29">
        <v>0</v>
      </c>
      <c r="D48" s="17"/>
      <c r="E48" s="29">
        <v>0</v>
      </c>
      <c r="F48" s="17"/>
      <c r="G48" s="29">
        <v>0</v>
      </c>
      <c r="H48" s="17"/>
      <c r="I48" s="29">
        <v>0</v>
      </c>
      <c r="J48" s="17"/>
      <c r="K48" s="29">
        <v>0</v>
      </c>
      <c r="L48" s="17"/>
      <c r="M48" s="29">
        <v>65385.139859200004</v>
      </c>
      <c r="N48" s="17">
        <v>2.1106853932470384E-3</v>
      </c>
      <c r="O48" s="29">
        <v>0</v>
      </c>
      <c r="P48" s="17"/>
      <c r="Q48" s="29">
        <v>0</v>
      </c>
      <c r="R48" s="17"/>
      <c r="S48" s="29">
        <v>0</v>
      </c>
      <c r="T48" s="17"/>
      <c r="U48" s="29">
        <v>0</v>
      </c>
      <c r="V48" s="17"/>
      <c r="W48" s="29">
        <v>0</v>
      </c>
      <c r="X48" s="17"/>
      <c r="Y48" s="29">
        <v>0</v>
      </c>
      <c r="Z48" s="17"/>
      <c r="AA48" s="29">
        <v>0</v>
      </c>
      <c r="AB48" s="17"/>
      <c r="AC48" s="29">
        <v>65385.139859200004</v>
      </c>
      <c r="AD48" s="17">
        <v>5.2229835757365594E-4</v>
      </c>
      <c r="AE48" s="1"/>
    </row>
    <row r="49" spans="1:31" x14ac:dyDescent="0.3">
      <c r="A49" s="129" t="s">
        <v>885</v>
      </c>
      <c r="B49" s="55" t="s">
        <v>583</v>
      </c>
      <c r="C49" s="55">
        <v>0</v>
      </c>
      <c r="D49" s="13"/>
      <c r="E49" s="55">
        <v>0</v>
      </c>
      <c r="F49" s="13"/>
      <c r="G49" s="55">
        <v>0</v>
      </c>
      <c r="H49" s="13"/>
      <c r="I49" s="55">
        <v>0</v>
      </c>
      <c r="J49" s="13"/>
      <c r="K49" s="55">
        <v>0</v>
      </c>
      <c r="L49" s="13"/>
      <c r="M49" s="55">
        <v>65385.139859200004</v>
      </c>
      <c r="N49" s="13">
        <v>2.1106853932470384E-3</v>
      </c>
      <c r="O49" s="55">
        <v>0</v>
      </c>
      <c r="P49" s="13"/>
      <c r="Q49" s="55">
        <v>0</v>
      </c>
      <c r="R49" s="13"/>
      <c r="S49" s="55">
        <v>0</v>
      </c>
      <c r="T49" s="13"/>
      <c r="U49" s="55">
        <v>0</v>
      </c>
      <c r="V49" s="13"/>
      <c r="W49" s="55">
        <v>0</v>
      </c>
      <c r="X49" s="13"/>
      <c r="Y49" s="55">
        <v>0</v>
      </c>
      <c r="Z49" s="13"/>
      <c r="AA49" s="55">
        <v>0</v>
      </c>
      <c r="AB49" s="13"/>
      <c r="AC49" s="55">
        <v>65385.139859200004</v>
      </c>
      <c r="AD49" s="13">
        <v>5.2229835757365594E-4</v>
      </c>
      <c r="AE49" s="1"/>
    </row>
    <row r="50" spans="1:31" x14ac:dyDescent="0.3">
      <c r="A50" s="15" t="s">
        <v>886</v>
      </c>
      <c r="B50" s="29" t="s">
        <v>35</v>
      </c>
      <c r="C50" s="29">
        <v>0</v>
      </c>
      <c r="D50" s="17"/>
      <c r="E50" s="29">
        <v>0</v>
      </c>
      <c r="F50" s="17"/>
      <c r="G50" s="29">
        <v>0</v>
      </c>
      <c r="H50" s="17"/>
      <c r="I50" s="29">
        <v>0</v>
      </c>
      <c r="J50" s="17"/>
      <c r="K50" s="29">
        <v>0</v>
      </c>
      <c r="L50" s="17"/>
      <c r="M50" s="29">
        <v>25799.868405189998</v>
      </c>
      <c r="N50" s="17">
        <v>8.3284069603268055E-4</v>
      </c>
      <c r="O50" s="29">
        <v>6449.9662951239998</v>
      </c>
      <c r="P50" s="17">
        <v>1.5440471065896258E-3</v>
      </c>
      <c r="Q50" s="29">
        <v>0</v>
      </c>
      <c r="R50" s="17"/>
      <c r="S50" s="29">
        <v>12899.933665146</v>
      </c>
      <c r="T50" s="17">
        <v>7.8874731967172108E-4</v>
      </c>
      <c r="U50" s="29">
        <v>9674.9515924820007</v>
      </c>
      <c r="V50" s="17">
        <v>2.5770634486758878E-3</v>
      </c>
      <c r="W50" s="29">
        <v>0</v>
      </c>
      <c r="X50" s="17"/>
      <c r="Y50" s="29">
        <v>0</v>
      </c>
      <c r="Z50" s="17"/>
      <c r="AA50" s="29">
        <v>0</v>
      </c>
      <c r="AB50" s="17"/>
      <c r="AC50" s="29">
        <v>54824.719957942005</v>
      </c>
      <c r="AD50" s="17">
        <v>4.3794142293082021E-4</v>
      </c>
      <c r="AE50" s="1"/>
    </row>
    <row r="51" spans="1:31" x14ac:dyDescent="0.3">
      <c r="A51" s="129" t="s">
        <v>887</v>
      </c>
      <c r="B51" s="55" t="s">
        <v>583</v>
      </c>
      <c r="C51" s="55">
        <v>0</v>
      </c>
      <c r="D51" s="13"/>
      <c r="E51" s="55">
        <v>0</v>
      </c>
      <c r="F51" s="13"/>
      <c r="G51" s="55">
        <v>0</v>
      </c>
      <c r="H51" s="13"/>
      <c r="I51" s="55">
        <v>0</v>
      </c>
      <c r="J51" s="13"/>
      <c r="K51" s="55">
        <v>0</v>
      </c>
      <c r="L51" s="13"/>
      <c r="M51" s="55">
        <v>25799.868405189998</v>
      </c>
      <c r="N51" s="13">
        <v>8.3284069603268055E-4</v>
      </c>
      <c r="O51" s="55">
        <v>6449.9662951239998</v>
      </c>
      <c r="P51" s="13">
        <v>1.5440471065896258E-3</v>
      </c>
      <c r="Q51" s="55">
        <v>0</v>
      </c>
      <c r="R51" s="13"/>
      <c r="S51" s="55">
        <v>12899.933665146</v>
      </c>
      <c r="T51" s="13">
        <v>7.8874731967172108E-4</v>
      </c>
      <c r="U51" s="55">
        <v>9674.9515924820007</v>
      </c>
      <c r="V51" s="13">
        <v>2.5770634486758878E-3</v>
      </c>
      <c r="W51" s="55">
        <v>0</v>
      </c>
      <c r="X51" s="13"/>
      <c r="Y51" s="55">
        <v>0</v>
      </c>
      <c r="Z51" s="13"/>
      <c r="AA51" s="55">
        <v>0</v>
      </c>
      <c r="AB51" s="13"/>
      <c r="AC51" s="55">
        <v>54824.719957942005</v>
      </c>
      <c r="AD51" s="13">
        <v>4.3794142293082021E-4</v>
      </c>
      <c r="AE51" s="1"/>
    </row>
    <row r="52" spans="1:31" x14ac:dyDescent="0.3">
      <c r="A52" s="33" t="s">
        <v>37</v>
      </c>
      <c r="B52" s="34" t="s">
        <v>35</v>
      </c>
      <c r="C52" s="34">
        <v>8250.1080050620003</v>
      </c>
      <c r="D52" s="35">
        <v>4.3804185895205447E-2</v>
      </c>
      <c r="E52" s="34">
        <v>65305.115763792601</v>
      </c>
      <c r="F52" s="35">
        <v>4.8997294284433474E-2</v>
      </c>
      <c r="G52" s="34">
        <v>189316.5737492081</v>
      </c>
      <c r="H52" s="35">
        <v>1.8165830498964124E-2</v>
      </c>
      <c r="I52" s="34">
        <v>75004.632318571297</v>
      </c>
      <c r="J52" s="35">
        <v>2.0954456580763052E-2</v>
      </c>
      <c r="K52" s="34">
        <v>107992.94498706301</v>
      </c>
      <c r="L52" s="35">
        <v>1.3990492020346622E-2</v>
      </c>
      <c r="M52" s="34">
        <v>1352377.2802060985</v>
      </c>
      <c r="N52" s="35">
        <v>4.365583644291212E-2</v>
      </c>
      <c r="O52" s="34">
        <v>497116.74812450644</v>
      </c>
      <c r="P52" s="35">
        <v>0.1190039825726146</v>
      </c>
      <c r="Q52" s="34">
        <v>177717.02833034171</v>
      </c>
      <c r="R52" s="35">
        <v>3.5046381497501833E-2</v>
      </c>
      <c r="S52" s="34">
        <v>906545.00567793346</v>
      </c>
      <c r="T52" s="35">
        <v>5.5429350409931938E-2</v>
      </c>
      <c r="U52" s="34">
        <v>221527.85469294622</v>
      </c>
      <c r="V52" s="35">
        <v>5.9007151791476718E-2</v>
      </c>
      <c r="W52" s="34">
        <v>64280.3009970899</v>
      </c>
      <c r="X52" s="35">
        <v>9.9039107214169402E-3</v>
      </c>
      <c r="Y52" s="34">
        <v>1208701.6725429252</v>
      </c>
      <c r="Z52" s="35">
        <v>4.6645062330444131E-2</v>
      </c>
      <c r="AA52" s="34">
        <v>300554.51352191978</v>
      </c>
      <c r="AB52" s="35">
        <v>8.1753358935084966E-2</v>
      </c>
      <c r="AC52" s="34">
        <v>5174689.778917457</v>
      </c>
      <c r="AD52" s="35">
        <v>4.1335569187460959E-2</v>
      </c>
      <c r="AE52" s="1"/>
    </row>
    <row r="53" spans="1:31" x14ac:dyDescent="0.3">
      <c r="A53" s="15"/>
      <c r="B53" s="50" t="s">
        <v>35</v>
      </c>
      <c r="C53" s="29"/>
      <c r="D53" s="17"/>
      <c r="E53" s="29"/>
      <c r="F53" s="17"/>
      <c r="G53" s="29"/>
      <c r="H53" s="17"/>
      <c r="I53" s="29"/>
      <c r="J53" s="17"/>
      <c r="K53" s="29"/>
      <c r="L53" s="17"/>
      <c r="M53" s="29"/>
      <c r="N53" s="17"/>
      <c r="O53" s="29"/>
      <c r="P53" s="17"/>
      <c r="Q53" s="29"/>
      <c r="R53" s="17"/>
      <c r="S53" s="29"/>
      <c r="T53" s="17"/>
      <c r="U53" s="29"/>
      <c r="V53" s="17"/>
      <c r="W53" s="29"/>
      <c r="X53" s="17"/>
      <c r="Y53" s="29"/>
      <c r="Z53" s="17"/>
      <c r="AA53" s="29"/>
      <c r="AB53" s="17"/>
      <c r="AC53" s="29"/>
      <c r="AD53" s="17"/>
      <c r="AE53" s="1"/>
    </row>
    <row r="54" spans="1:31" x14ac:dyDescent="0.3">
      <c r="A54" s="49"/>
      <c r="B54" s="51" t="s">
        <v>35</v>
      </c>
      <c r="C54" s="32"/>
      <c r="D54" s="23"/>
      <c r="E54" s="32"/>
      <c r="F54" s="23"/>
      <c r="G54" s="32"/>
      <c r="H54" s="23"/>
      <c r="I54" s="32"/>
      <c r="J54" s="23"/>
      <c r="K54" s="32"/>
      <c r="L54" s="23"/>
      <c r="M54" s="32"/>
      <c r="N54" s="23"/>
      <c r="O54" s="32"/>
      <c r="P54" s="23"/>
      <c r="Q54" s="32"/>
      <c r="R54" s="23"/>
      <c r="S54" s="32"/>
      <c r="T54" s="23"/>
      <c r="U54" s="32"/>
      <c r="V54" s="23"/>
      <c r="W54" s="32"/>
      <c r="X54" s="23"/>
      <c r="Y54" s="32"/>
      <c r="Z54" s="23"/>
      <c r="AA54" s="32"/>
      <c r="AB54" s="23"/>
      <c r="AC54" s="32"/>
      <c r="AD54" s="23"/>
      <c r="AE54" s="1"/>
    </row>
    <row r="55" spans="1:31" x14ac:dyDescent="0.3">
      <c r="A55" s="1"/>
      <c r="B55" s="52"/>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spans="1:31" x14ac:dyDescent="0.3">
      <c r="A56" s="1"/>
      <c r="B56" s="52"/>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row>
    <row r="57" spans="1:31" x14ac:dyDescent="0.3">
      <c r="A57" s="1"/>
      <c r="B57" s="52"/>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spans="1:31" x14ac:dyDescent="0.3">
      <c r="A58" s="53"/>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row>
    <row r="59" spans="1:31" x14ac:dyDescent="0.3">
      <c r="A59" s="15"/>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row>
    <row r="60" spans="1:31" x14ac:dyDescent="0.3">
      <c r="A60" s="19"/>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row>
    <row r="61" spans="1:31" x14ac:dyDescent="0.3">
      <c r="A61" s="53"/>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row>
    <row r="62" spans="1:31" x14ac:dyDescent="0.3">
      <c r="A62" s="19"/>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spans="1:31" x14ac:dyDescent="0.3">
      <c r="A63" s="53"/>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row r="64" spans="1:31" x14ac:dyDescent="0.3">
      <c r="A64" s="19"/>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row>
    <row r="65" spans="1:31" x14ac:dyDescent="0.3">
      <c r="A65" s="53"/>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row>
    <row r="66" spans="1:31" x14ac:dyDescent="0.3">
      <c r="A66" s="15"/>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row>
    <row r="67" spans="1:31" x14ac:dyDescent="0.3">
      <c r="A67" s="19"/>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row>
    <row r="68" spans="1:31" x14ac:dyDescent="0.3">
      <c r="A68" s="53"/>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row>
    <row r="69" spans="1:31" x14ac:dyDescent="0.3">
      <c r="A69" s="19"/>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row>
    <row r="70" spans="1:31" x14ac:dyDescent="0.3">
      <c r="A70" s="53"/>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row>
    <row r="71" spans="1:31" x14ac:dyDescent="0.3">
      <c r="A71" s="15"/>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row>
    <row r="72" spans="1:31" x14ac:dyDescent="0.3">
      <c r="A72" s="19"/>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row>
    <row r="73" spans="1:31" x14ac:dyDescent="0.3">
      <c r="A73" s="53"/>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1:31" x14ac:dyDescent="0.3">
      <c r="A74" s="15"/>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spans="1:31" x14ac:dyDescent="0.3">
      <c r="A75" s="19"/>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row>
    <row r="76" spans="1:31" x14ac:dyDescent="0.3">
      <c r="A76" s="53"/>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row>
    <row r="77" spans="1:31" x14ac:dyDescent="0.3">
      <c r="A77" s="15"/>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row>
    <row r="78" spans="1:31" x14ac:dyDescent="0.3">
      <c r="A78" s="19"/>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row>
    <row r="79" spans="1:31" x14ac:dyDescent="0.3">
      <c r="A79" s="53"/>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row>
    <row r="80" spans="1:31"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spans="1:31"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row>
    <row r="82" spans="1:31"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spans="1:31"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row>
    <row r="84" spans="1:31"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row>
    <row r="85" spans="1:31"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row>
    <row r="86" spans="1:31"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row>
    <row r="87" spans="1:31"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8" spans="1:31"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spans="1:31"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spans="1:31"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spans="1:31"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spans="1:31"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row>
    <row r="93" spans="1:31"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spans="1:31"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row>
    <row r="95" spans="1:31"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row>
    <row r="96" spans="1:31"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spans="1:31"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row>
    <row r="98" spans="1:31"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row>
    <row r="99" spans="1:31"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spans="1:3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spans="1:3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spans="1:3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spans="1:3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spans="1:3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spans="1:3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spans="1:3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spans="1:3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spans="1:3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spans="1:3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spans="1:3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spans="1:3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spans="1:3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spans="1:3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spans="1:3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spans="1:3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spans="1:3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spans="1:3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spans="1:3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spans="1:3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spans="1:3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spans="1:3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spans="1:3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spans="1:3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spans="1:3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spans="1:3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spans="1:3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spans="1:3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spans="1:3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spans="1:3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spans="1:3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spans="1:3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spans="1:3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spans="1:3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spans="1:3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spans="1:3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spans="1:3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spans="1:3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spans="1:3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spans="1:3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spans="1:3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spans="1:3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spans="1:3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spans="1:3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spans="1:3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spans="1:3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spans="1:3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spans="1:3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spans="1:3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spans="1:3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spans="1:3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spans="1:3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spans="1:3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spans="1:3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spans="1:3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spans="1:3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spans="1:3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spans="1:3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spans="1:3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spans="1:3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spans="1:3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spans="1:3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spans="1:3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spans="1:3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spans="1:3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spans="1:3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spans="1:3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spans="1:3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spans="1:3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spans="1:3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spans="1:3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spans="1:3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spans="1:3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spans="1:3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spans="1:3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spans="1:3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spans="1:3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spans="1:3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spans="1:3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spans="1:3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spans="1:3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spans="1:3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spans="1:3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spans="1:3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spans="1:3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spans="1:3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spans="1:3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spans="1:3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spans="1:3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spans="1:3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spans="1:3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spans="1:3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spans="1:3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spans="1:3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1:3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spans="1:3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1:3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spans="1:3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spans="1:3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spans="1:3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spans="1:3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spans="1:3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spans="1:3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spans="1:3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spans="1:3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spans="1:3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spans="1:3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spans="1:3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spans="1:3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spans="1:3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spans="1:3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spans="1:3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spans="1:3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spans="1:3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spans="1:3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spans="1:3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spans="1:3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spans="1:3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spans="1:3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spans="1:3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spans="1:3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spans="1:3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spans="1:3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spans="1:3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spans="1:3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spans="1:3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spans="1:3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spans="1:3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spans="1:3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spans="1:3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spans="1:3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spans="1:3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spans="1:3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spans="1:3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spans="1:3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spans="1:3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spans="1:3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spans="1:3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spans="1:3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spans="1:3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spans="1:3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spans="1:3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spans="1:3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spans="1:3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spans="1:3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spans="1:3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spans="1:3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spans="1:3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spans="1:3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spans="1:3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spans="1:3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spans="1:3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spans="1:3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spans="1:3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spans="1:3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spans="1:3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spans="1:3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spans="1:3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spans="1:3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spans="1:3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spans="1:3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spans="1:3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spans="1:3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spans="1:3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spans="1:3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spans="1:3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spans="1:3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spans="1:3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spans="1:3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spans="1:3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spans="1:3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spans="1:3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spans="1:3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spans="1:3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spans="1:3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spans="1:3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spans="1:3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spans="1:3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spans="1:3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spans="1:3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spans="1:3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spans="1:3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spans="1:3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spans="1:3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spans="1:3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spans="1:3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spans="1:3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spans="1:3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spans="1:3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spans="1:3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spans="1:3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spans="1:3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spans="1:3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spans="1:3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spans="1:3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spans="1:3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spans="1:3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spans="1:3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spans="1:3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spans="1:3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spans="1:3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spans="1:3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spans="1:3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spans="1:3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spans="1:3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spans="1:3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spans="1:3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spans="1:3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spans="1:3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spans="1:3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spans="1:3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spans="1:3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spans="1:3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spans="1:3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spans="1:3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spans="1:3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spans="1:3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spans="1:3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spans="1:3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spans="1:3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spans="1:3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spans="1:3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spans="1:3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spans="1:3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spans="1:3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spans="1:3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spans="1:3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spans="1:3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spans="1:3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spans="1:3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spans="1:3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spans="1:3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spans="1:3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spans="1:3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spans="1:3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1:3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spans="1:3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spans="1:3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spans="1:3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spans="1:3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spans="1:3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spans="1:3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spans="1:3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spans="1:3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spans="1:3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spans="1:3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spans="1:3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spans="1:3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spans="1:3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spans="1:3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spans="1:3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spans="1:3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spans="1:3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spans="1:3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spans="1:3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spans="1:3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spans="1:3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spans="1:3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spans="1:3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spans="1:3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spans="1:3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spans="1:3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spans="1:3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spans="1:3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spans="1:3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spans="1:3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spans="1:3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spans="1:3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spans="1:3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spans="1:3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spans="1:3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spans="1:3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spans="1:3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spans="1:3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spans="1:3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spans="1:3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spans="1:3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spans="1:3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spans="1:3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spans="1:3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spans="1:3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spans="1:3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1:3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spans="1:3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spans="1:3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spans="1:3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spans="1:3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spans="1:3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spans="1:3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spans="1:3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spans="1:3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spans="1:3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spans="1:3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spans="1:3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spans="1:3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spans="1:3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spans="1:3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spans="1:3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spans="1:3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spans="1:3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spans="1:3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spans="1:3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spans="1:3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spans="1:3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spans="1:3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spans="1:3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spans="1:3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spans="1:3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spans="1:3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spans="1:3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spans="1:3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spans="1:3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spans="1:3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spans="1:3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spans="1:3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spans="1:3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spans="1:3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spans="1:3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spans="1:3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spans="1:3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spans="1:3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spans="1:3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spans="1:3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spans="1:3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spans="1:3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spans="1:3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spans="1:3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spans="1:3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spans="1:3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spans="1:3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spans="1:3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spans="1:3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spans="1:3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spans="1:3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spans="1:3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spans="1:3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spans="1:3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spans="1:3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spans="1:3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spans="1:3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spans="1:3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spans="1:3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spans="1:3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spans="1:3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sheetData>
  <mergeCells count="18">
    <mergeCell ref="A2:T2"/>
    <mergeCell ref="A4:T4"/>
    <mergeCell ref="A5:T5"/>
    <mergeCell ref="B7:B8"/>
    <mergeCell ref="C7:D7"/>
    <mergeCell ref="E7:F7"/>
    <mergeCell ref="G7:H7"/>
    <mergeCell ref="I7:J7"/>
    <mergeCell ref="K7:L7"/>
    <mergeCell ref="M7:N7"/>
    <mergeCell ref="AA7:AB7"/>
    <mergeCell ref="AC7:AD7"/>
    <mergeCell ref="O7:P7"/>
    <mergeCell ref="Q7:R7"/>
    <mergeCell ref="S7:T7"/>
    <mergeCell ref="U7:V7"/>
    <mergeCell ref="W7:X7"/>
    <mergeCell ref="Y7:Z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BED03-5835-4264-BCF0-2EC491566F7C}">
  <sheetPr codeName="Hoja9"/>
  <dimension ref="A1:P53"/>
  <sheetViews>
    <sheetView zoomScale="80" zoomScaleNormal="80" workbookViewId="0"/>
  </sheetViews>
  <sheetFormatPr baseColWidth="10" defaultRowHeight="14.4" x14ac:dyDescent="0.3"/>
  <cols>
    <col min="1" max="1" width="66.5546875" bestFit="1" customWidth="1"/>
    <col min="16" max="16" width="21.5546875" bestFit="1" customWidth="1"/>
  </cols>
  <sheetData>
    <row r="1" spans="1:16" x14ac:dyDescent="0.3">
      <c r="A1" s="1"/>
      <c r="B1" s="1"/>
      <c r="C1" s="1"/>
      <c r="D1" s="1"/>
      <c r="E1" s="1"/>
      <c r="F1" s="1"/>
      <c r="G1" s="1"/>
      <c r="H1" s="1"/>
      <c r="I1" s="1"/>
      <c r="J1" s="1"/>
      <c r="K1" s="1"/>
      <c r="L1" s="1"/>
      <c r="M1" s="1"/>
      <c r="N1" s="1"/>
      <c r="O1" s="1"/>
      <c r="P1" s="1"/>
    </row>
    <row r="2" spans="1:16" x14ac:dyDescent="0.3">
      <c r="A2" s="151" t="s">
        <v>36</v>
      </c>
      <c r="B2" s="151"/>
      <c r="C2" s="151"/>
      <c r="D2" s="151"/>
      <c r="E2" s="151"/>
      <c r="F2" s="151"/>
      <c r="G2" s="151"/>
      <c r="H2" s="151"/>
      <c r="I2" s="151"/>
      <c r="J2" s="151"/>
      <c r="K2" s="151"/>
      <c r="L2" s="151"/>
      <c r="M2" s="151"/>
      <c r="N2" s="151"/>
      <c r="O2" s="151"/>
      <c r="P2" s="151"/>
    </row>
    <row r="3" spans="1:16" x14ac:dyDescent="0.3">
      <c r="A3" s="3"/>
      <c r="B3" s="3"/>
      <c r="C3" s="3"/>
      <c r="D3" s="3"/>
      <c r="E3" s="3"/>
      <c r="F3" s="3"/>
      <c r="G3" s="3"/>
      <c r="H3" s="3"/>
      <c r="I3" s="3"/>
      <c r="J3" s="3"/>
      <c r="K3" s="3"/>
      <c r="L3" s="3"/>
      <c r="M3" s="3"/>
      <c r="N3" s="3"/>
      <c r="O3" s="3"/>
      <c r="P3" s="3"/>
    </row>
    <row r="4" spans="1:16" x14ac:dyDescent="0.3">
      <c r="A4" s="151" t="s">
        <v>114</v>
      </c>
      <c r="B4" s="151"/>
      <c r="C4" s="151"/>
      <c r="D4" s="151"/>
      <c r="E4" s="151"/>
      <c r="F4" s="151"/>
      <c r="G4" s="151"/>
      <c r="H4" s="151"/>
      <c r="I4" s="151"/>
      <c r="J4" s="151"/>
      <c r="K4" s="151"/>
      <c r="L4" s="151"/>
      <c r="M4" s="151"/>
      <c r="N4" s="151"/>
      <c r="O4" s="151"/>
      <c r="P4" s="151"/>
    </row>
    <row r="5" spans="1:16" x14ac:dyDescent="0.3">
      <c r="A5" s="3"/>
      <c r="B5" s="3"/>
      <c r="C5" s="3"/>
      <c r="D5" s="3"/>
      <c r="E5" s="3"/>
      <c r="F5" s="3"/>
      <c r="G5" s="3"/>
      <c r="H5" s="3"/>
      <c r="I5" s="3"/>
      <c r="J5" s="3"/>
      <c r="K5" s="3"/>
      <c r="L5" s="3"/>
      <c r="M5" s="3"/>
      <c r="N5" s="3"/>
      <c r="O5" s="3"/>
      <c r="P5" s="3"/>
    </row>
    <row r="6" spans="1:16" x14ac:dyDescent="0.3">
      <c r="A6" s="9"/>
      <c r="B6" s="14" t="s">
        <v>1</v>
      </c>
      <c r="C6" s="14" t="s">
        <v>2</v>
      </c>
      <c r="D6" s="14" t="s">
        <v>3</v>
      </c>
      <c r="E6" s="14" t="s">
        <v>4</v>
      </c>
      <c r="F6" s="14" t="s">
        <v>6</v>
      </c>
      <c r="G6" s="14" t="s">
        <v>7</v>
      </c>
      <c r="H6" s="14" t="s">
        <v>8</v>
      </c>
      <c r="I6" s="14" t="s">
        <v>10</v>
      </c>
      <c r="J6" s="14" t="s">
        <v>11</v>
      </c>
      <c r="K6" s="14" t="s">
        <v>12</v>
      </c>
      <c r="L6" s="14" t="s">
        <v>14</v>
      </c>
      <c r="M6" s="9" t="s">
        <v>15</v>
      </c>
      <c r="N6" s="9" t="s">
        <v>16</v>
      </c>
      <c r="O6" s="9" t="s">
        <v>37</v>
      </c>
      <c r="P6" s="9" t="s">
        <v>38</v>
      </c>
    </row>
    <row r="7" spans="1:16" x14ac:dyDescent="0.3">
      <c r="A7" s="15" t="s">
        <v>845</v>
      </c>
      <c r="B7" s="16"/>
      <c r="C7" s="16"/>
      <c r="D7" s="16"/>
      <c r="E7" s="16"/>
      <c r="F7" s="16"/>
      <c r="G7" s="16"/>
      <c r="H7" s="16"/>
      <c r="I7" s="16"/>
      <c r="J7" s="16"/>
      <c r="K7" s="16"/>
      <c r="L7" s="16"/>
      <c r="M7" s="16"/>
      <c r="N7" s="16"/>
      <c r="O7" s="2"/>
      <c r="P7" s="130" t="s">
        <v>35</v>
      </c>
    </row>
    <row r="8" spans="1:16" x14ac:dyDescent="0.3">
      <c r="A8" s="129" t="s">
        <v>848</v>
      </c>
      <c r="B8" s="2"/>
      <c r="C8" s="2"/>
      <c r="D8" s="2"/>
      <c r="E8" s="2"/>
      <c r="F8" s="2"/>
      <c r="G8" s="2">
        <v>9203837</v>
      </c>
      <c r="H8" s="2"/>
      <c r="I8" s="2"/>
      <c r="J8" s="2">
        <v>4774491</v>
      </c>
      <c r="K8" s="2"/>
      <c r="L8" s="2"/>
      <c r="M8" s="2"/>
      <c r="N8" s="2"/>
      <c r="O8" s="2">
        <v>13978328</v>
      </c>
      <c r="P8" s="130">
        <v>0.28880866425992779</v>
      </c>
    </row>
    <row r="9" spans="1:16" x14ac:dyDescent="0.3">
      <c r="A9" s="129" t="s">
        <v>846</v>
      </c>
      <c r="B9" s="2"/>
      <c r="C9" s="2"/>
      <c r="D9" s="2"/>
      <c r="E9" s="2"/>
      <c r="F9" s="2"/>
      <c r="G9" s="2">
        <v>1878654</v>
      </c>
      <c r="H9" s="2">
        <v>541346</v>
      </c>
      <c r="I9" s="2">
        <v>1276</v>
      </c>
      <c r="J9" s="2">
        <v>1508703</v>
      </c>
      <c r="K9" s="2">
        <v>70021</v>
      </c>
      <c r="L9" s="2"/>
      <c r="M9" s="2"/>
      <c r="N9" s="2"/>
      <c r="O9" s="2">
        <v>4000000</v>
      </c>
      <c r="P9" s="130">
        <v>0.99999995899292149</v>
      </c>
    </row>
    <row r="10" spans="1:16" x14ac:dyDescent="0.3">
      <c r="A10" s="129" t="s">
        <v>847</v>
      </c>
      <c r="B10" s="2"/>
      <c r="C10" s="2"/>
      <c r="D10" s="2"/>
      <c r="E10" s="2"/>
      <c r="F10" s="2"/>
      <c r="G10" s="2">
        <v>17656085</v>
      </c>
      <c r="H10" s="2">
        <v>5817324</v>
      </c>
      <c r="I10" s="2"/>
      <c r="J10" s="2">
        <v>11481563</v>
      </c>
      <c r="K10" s="2">
        <v>1275728</v>
      </c>
      <c r="L10" s="2"/>
      <c r="M10" s="2"/>
      <c r="N10" s="2">
        <v>7654377</v>
      </c>
      <c r="O10" s="2">
        <v>43885077</v>
      </c>
      <c r="P10" s="130">
        <v>0.60118483184384897</v>
      </c>
    </row>
    <row r="11" spans="1:16" x14ac:dyDescent="0.3">
      <c r="A11" s="15" t="s">
        <v>849</v>
      </c>
      <c r="B11" s="16"/>
      <c r="C11" s="16"/>
      <c r="D11" s="16"/>
      <c r="E11" s="16"/>
      <c r="F11" s="16"/>
      <c r="G11" s="16"/>
      <c r="H11" s="16"/>
      <c r="I11" s="16"/>
      <c r="J11" s="16"/>
      <c r="K11" s="16"/>
      <c r="L11" s="16"/>
      <c r="M11" s="16"/>
      <c r="N11" s="16"/>
      <c r="O11" s="2"/>
      <c r="P11" s="130" t="s">
        <v>35</v>
      </c>
    </row>
    <row r="12" spans="1:16" x14ac:dyDescent="0.3">
      <c r="A12" s="129" t="s">
        <v>851</v>
      </c>
      <c r="B12" s="2"/>
      <c r="C12" s="2">
        <v>291</v>
      </c>
      <c r="D12" s="2">
        <v>2641</v>
      </c>
      <c r="E12" s="2"/>
      <c r="F12" s="2"/>
      <c r="G12" s="2"/>
      <c r="H12" s="2"/>
      <c r="I12" s="2">
        <v>4887</v>
      </c>
      <c r="J12" s="2">
        <v>4887</v>
      </c>
      <c r="K12" s="2"/>
      <c r="L12" s="2">
        <v>9775</v>
      </c>
      <c r="M12" s="2">
        <v>4887</v>
      </c>
      <c r="N12" s="2"/>
      <c r="O12" s="2">
        <v>27368</v>
      </c>
      <c r="P12" s="130">
        <v>0.62444444444444447</v>
      </c>
    </row>
    <row r="13" spans="1:16" x14ac:dyDescent="0.3">
      <c r="A13" s="129" t="s">
        <v>850</v>
      </c>
      <c r="B13" s="2"/>
      <c r="C13" s="2"/>
      <c r="D13" s="2"/>
      <c r="E13" s="2"/>
      <c r="F13" s="2">
        <v>27096</v>
      </c>
      <c r="G13" s="2">
        <v>3254</v>
      </c>
      <c r="H13" s="2"/>
      <c r="I13" s="2">
        <v>10752</v>
      </c>
      <c r="J13" s="2">
        <v>22011</v>
      </c>
      <c r="K13" s="2"/>
      <c r="L13" s="2">
        <v>6357</v>
      </c>
      <c r="M13" s="2">
        <v>31784</v>
      </c>
      <c r="N13" s="2"/>
      <c r="O13" s="2">
        <v>101254</v>
      </c>
      <c r="P13" s="130">
        <v>0.26666666666666666</v>
      </c>
    </row>
    <row r="14" spans="1:16" x14ac:dyDescent="0.3">
      <c r="A14" s="15" t="s">
        <v>852</v>
      </c>
      <c r="B14" s="16"/>
      <c r="C14" s="16"/>
      <c r="D14" s="16"/>
      <c r="E14" s="16"/>
      <c r="F14" s="16"/>
      <c r="G14" s="16"/>
      <c r="H14" s="16"/>
      <c r="I14" s="16"/>
      <c r="J14" s="16"/>
      <c r="K14" s="16"/>
      <c r="L14" s="16"/>
      <c r="M14" s="16"/>
      <c r="N14" s="16"/>
      <c r="O14" s="2"/>
      <c r="P14" s="130" t="s">
        <v>35</v>
      </c>
    </row>
    <row r="15" spans="1:16" x14ac:dyDescent="0.3">
      <c r="A15" s="129" t="s">
        <v>853</v>
      </c>
      <c r="B15" s="2"/>
      <c r="C15" s="2"/>
      <c r="D15" s="2"/>
      <c r="E15" s="2"/>
      <c r="F15" s="2"/>
      <c r="G15" s="2">
        <v>1088631</v>
      </c>
      <c r="H15" s="2"/>
      <c r="I15" s="2"/>
      <c r="J15" s="2">
        <v>981</v>
      </c>
      <c r="K15" s="2">
        <v>790</v>
      </c>
      <c r="L15" s="2">
        <v>14</v>
      </c>
      <c r="M15" s="2"/>
      <c r="N15" s="2">
        <v>512</v>
      </c>
      <c r="O15" s="2">
        <v>1090928</v>
      </c>
      <c r="P15" s="130">
        <v>0.36980571256158506</v>
      </c>
    </row>
    <row r="16" spans="1:16" x14ac:dyDescent="0.3">
      <c r="A16" s="15" t="s">
        <v>854</v>
      </c>
      <c r="B16" s="16"/>
      <c r="C16" s="16"/>
      <c r="D16" s="16"/>
      <c r="E16" s="16"/>
      <c r="F16" s="16"/>
      <c r="G16" s="16"/>
      <c r="H16" s="16"/>
      <c r="I16" s="16"/>
      <c r="J16" s="16"/>
      <c r="K16" s="16"/>
      <c r="L16" s="16"/>
      <c r="M16" s="16"/>
      <c r="N16" s="16"/>
      <c r="O16" s="2"/>
      <c r="P16" s="130" t="s">
        <v>35</v>
      </c>
    </row>
    <row r="17" spans="1:16" x14ac:dyDescent="0.3">
      <c r="A17" s="129" t="s">
        <v>855</v>
      </c>
      <c r="B17" s="2"/>
      <c r="C17" s="2"/>
      <c r="D17" s="2"/>
      <c r="E17" s="2"/>
      <c r="F17" s="2"/>
      <c r="G17" s="2">
        <v>86.816006599999994</v>
      </c>
      <c r="H17" s="2">
        <v>53.998465400000001</v>
      </c>
      <c r="I17" s="2"/>
      <c r="J17" s="2">
        <v>68.154624499999997</v>
      </c>
      <c r="K17" s="2">
        <v>29.209122499999999</v>
      </c>
      <c r="L17" s="2"/>
      <c r="M17" s="2">
        <v>64.909164599999997</v>
      </c>
      <c r="N17" s="2">
        <v>64.909164599999997</v>
      </c>
      <c r="O17" s="2">
        <v>367.99654819999995</v>
      </c>
      <c r="P17" s="130">
        <v>0.34056631312639873</v>
      </c>
    </row>
    <row r="18" spans="1:16" x14ac:dyDescent="0.3">
      <c r="A18" s="15" t="s">
        <v>856</v>
      </c>
      <c r="B18" s="16"/>
      <c r="C18" s="16"/>
      <c r="D18" s="16"/>
      <c r="E18" s="16"/>
      <c r="F18" s="16"/>
      <c r="G18" s="16"/>
      <c r="H18" s="16"/>
      <c r="I18" s="16"/>
      <c r="J18" s="16"/>
      <c r="K18" s="16"/>
      <c r="L18" s="16"/>
      <c r="M18" s="16"/>
      <c r="N18" s="16"/>
      <c r="O18" s="2"/>
      <c r="P18" s="130" t="s">
        <v>35</v>
      </c>
    </row>
    <row r="19" spans="1:16" x14ac:dyDescent="0.3">
      <c r="A19" s="129" t="s">
        <v>858</v>
      </c>
      <c r="B19" s="2">
        <v>8037226</v>
      </c>
      <c r="C19" s="2">
        <v>27007470</v>
      </c>
      <c r="D19" s="2">
        <v>91616916</v>
      </c>
      <c r="E19" s="2">
        <v>46456891</v>
      </c>
      <c r="F19" s="2"/>
      <c r="G19" s="2"/>
      <c r="H19" s="2"/>
      <c r="I19" s="2"/>
      <c r="J19" s="2"/>
      <c r="K19" s="2"/>
      <c r="L19" s="2"/>
      <c r="M19" s="2"/>
      <c r="N19" s="2"/>
      <c r="O19" s="2">
        <v>173118503</v>
      </c>
      <c r="P19" s="130">
        <v>0.5</v>
      </c>
    </row>
    <row r="20" spans="1:16" x14ac:dyDescent="0.3">
      <c r="A20" s="129" t="s">
        <v>857</v>
      </c>
      <c r="B20" s="2"/>
      <c r="C20" s="2"/>
      <c r="D20" s="2"/>
      <c r="E20" s="2"/>
      <c r="F20" s="2"/>
      <c r="G20" s="2">
        <v>35772</v>
      </c>
      <c r="H20" s="2">
        <v>11492</v>
      </c>
      <c r="I20" s="2"/>
      <c r="J20" s="2"/>
      <c r="K20" s="2"/>
      <c r="L20" s="2"/>
      <c r="M20" s="2">
        <v>31193</v>
      </c>
      <c r="N20" s="2">
        <v>16072</v>
      </c>
      <c r="O20" s="2">
        <v>94529</v>
      </c>
      <c r="P20" s="130">
        <v>1</v>
      </c>
    </row>
    <row r="21" spans="1:16" x14ac:dyDescent="0.3">
      <c r="A21" s="15" t="s">
        <v>859</v>
      </c>
      <c r="B21" s="16"/>
      <c r="C21" s="16"/>
      <c r="D21" s="16"/>
      <c r="E21" s="16"/>
      <c r="F21" s="16"/>
      <c r="G21" s="16"/>
      <c r="H21" s="16"/>
      <c r="I21" s="16"/>
      <c r="J21" s="16"/>
      <c r="K21" s="16"/>
      <c r="L21" s="16"/>
      <c r="M21" s="16"/>
      <c r="N21" s="16"/>
      <c r="O21" s="2"/>
      <c r="P21" s="130" t="s">
        <v>35</v>
      </c>
    </row>
    <row r="22" spans="1:16" x14ac:dyDescent="0.3">
      <c r="A22" s="129" t="s">
        <v>860</v>
      </c>
      <c r="B22" s="2"/>
      <c r="C22" s="2"/>
      <c r="D22" s="2"/>
      <c r="E22" s="2"/>
      <c r="F22" s="2"/>
      <c r="G22" s="2">
        <v>58540</v>
      </c>
      <c r="H22" s="2">
        <v>14635</v>
      </c>
      <c r="I22" s="2"/>
      <c r="J22" s="2">
        <v>60000</v>
      </c>
      <c r="K22" s="2">
        <v>30000</v>
      </c>
      <c r="L22" s="2"/>
      <c r="M22" s="2">
        <v>85499</v>
      </c>
      <c r="N22" s="2">
        <v>42749</v>
      </c>
      <c r="O22" s="2">
        <v>291423</v>
      </c>
      <c r="P22" s="130">
        <v>0.79531852531091107</v>
      </c>
    </row>
    <row r="23" spans="1:16" x14ac:dyDescent="0.3">
      <c r="A23" s="129" t="s">
        <v>861</v>
      </c>
      <c r="B23" s="2"/>
      <c r="C23" s="2"/>
      <c r="D23" s="2"/>
      <c r="E23" s="2"/>
      <c r="F23" s="2"/>
      <c r="G23" s="2"/>
      <c r="H23" s="2"/>
      <c r="I23" s="2">
        <v>4413</v>
      </c>
      <c r="J23" s="2">
        <v>10682</v>
      </c>
      <c r="K23" s="2"/>
      <c r="L23" s="2"/>
      <c r="M23" s="2"/>
      <c r="N23" s="2"/>
      <c r="O23" s="2">
        <v>15095</v>
      </c>
      <c r="P23" s="130">
        <v>0.31882986587812867</v>
      </c>
    </row>
    <row r="24" spans="1:16" x14ac:dyDescent="0.3">
      <c r="A24" s="15" t="s">
        <v>862</v>
      </c>
      <c r="B24" s="16"/>
      <c r="C24" s="16"/>
      <c r="D24" s="16"/>
      <c r="E24" s="16"/>
      <c r="F24" s="16"/>
      <c r="G24" s="16"/>
      <c r="H24" s="16"/>
      <c r="I24" s="16"/>
      <c r="J24" s="16"/>
      <c r="K24" s="16"/>
      <c r="L24" s="16"/>
      <c r="M24" s="16"/>
      <c r="N24" s="16"/>
      <c r="O24" s="2"/>
      <c r="P24" s="130" t="s">
        <v>35</v>
      </c>
    </row>
    <row r="25" spans="1:16" x14ac:dyDescent="0.3">
      <c r="A25" s="129" t="s">
        <v>863</v>
      </c>
      <c r="B25" s="2"/>
      <c r="C25" s="2"/>
      <c r="D25" s="2"/>
      <c r="E25" s="2"/>
      <c r="F25" s="2"/>
      <c r="G25" s="2">
        <v>2845367</v>
      </c>
      <c r="H25" s="2"/>
      <c r="I25" s="2"/>
      <c r="J25" s="2"/>
      <c r="K25" s="2"/>
      <c r="L25" s="2"/>
      <c r="M25" s="2">
        <v>2727525</v>
      </c>
      <c r="N25" s="2"/>
      <c r="O25" s="2">
        <v>5572892</v>
      </c>
      <c r="P25" s="130">
        <v>0.79389755325604916</v>
      </c>
    </row>
    <row r="26" spans="1:16" x14ac:dyDescent="0.3">
      <c r="A26" s="15" t="s">
        <v>864</v>
      </c>
      <c r="B26" s="16"/>
      <c r="C26" s="16"/>
      <c r="D26" s="16"/>
      <c r="E26" s="16"/>
      <c r="F26" s="16"/>
      <c r="G26" s="16"/>
      <c r="H26" s="16"/>
      <c r="I26" s="16"/>
      <c r="J26" s="16"/>
      <c r="K26" s="16"/>
      <c r="L26" s="16"/>
      <c r="M26" s="16"/>
      <c r="N26" s="16"/>
      <c r="O26" s="2"/>
      <c r="P26" s="130" t="s">
        <v>35</v>
      </c>
    </row>
    <row r="27" spans="1:16" x14ac:dyDescent="0.3">
      <c r="A27" s="129" t="s">
        <v>865</v>
      </c>
      <c r="B27" s="2"/>
      <c r="C27" s="2"/>
      <c r="D27" s="2"/>
      <c r="E27" s="2"/>
      <c r="F27" s="2"/>
      <c r="G27" s="2">
        <v>13350000</v>
      </c>
      <c r="H27" s="2">
        <v>31150000</v>
      </c>
      <c r="I27" s="2"/>
      <c r="J27" s="2">
        <v>12750000</v>
      </c>
      <c r="K27" s="2">
        <v>4250000</v>
      </c>
      <c r="L27" s="2"/>
      <c r="M27" s="2">
        <v>27500000</v>
      </c>
      <c r="N27" s="2"/>
      <c r="O27" s="2">
        <v>89000000</v>
      </c>
      <c r="P27" s="130">
        <v>0.98619999999999997</v>
      </c>
    </row>
    <row r="28" spans="1:16" x14ac:dyDescent="0.3">
      <c r="A28" s="129" t="s">
        <v>866</v>
      </c>
      <c r="B28" s="2"/>
      <c r="C28" s="2"/>
      <c r="D28" s="2"/>
      <c r="E28" s="2"/>
      <c r="F28" s="2"/>
      <c r="G28" s="2">
        <v>13350000</v>
      </c>
      <c r="H28" s="2">
        <v>31150000</v>
      </c>
      <c r="I28" s="2"/>
      <c r="J28" s="2">
        <v>12750000</v>
      </c>
      <c r="K28" s="2">
        <v>4250000</v>
      </c>
      <c r="L28" s="2"/>
      <c r="M28" s="2">
        <v>27500000</v>
      </c>
      <c r="N28" s="2"/>
      <c r="O28" s="2">
        <v>89000000</v>
      </c>
      <c r="P28" s="130">
        <v>0.98619999999999997</v>
      </c>
    </row>
    <row r="29" spans="1:16" x14ac:dyDescent="0.3">
      <c r="A29" s="15" t="s">
        <v>867</v>
      </c>
      <c r="B29" s="16"/>
      <c r="C29" s="16"/>
      <c r="D29" s="16"/>
      <c r="E29" s="16"/>
      <c r="F29" s="16"/>
      <c r="G29" s="16"/>
      <c r="H29" s="16"/>
      <c r="I29" s="16"/>
      <c r="J29" s="16"/>
      <c r="K29" s="16"/>
      <c r="L29" s="16"/>
      <c r="M29" s="16"/>
      <c r="N29" s="16"/>
      <c r="O29" s="2"/>
      <c r="P29" s="130" t="s">
        <v>35</v>
      </c>
    </row>
    <row r="30" spans="1:16" x14ac:dyDescent="0.3">
      <c r="A30" s="129" t="s">
        <v>868</v>
      </c>
      <c r="B30" s="2"/>
      <c r="C30" s="2"/>
      <c r="D30" s="2"/>
      <c r="E30" s="2"/>
      <c r="F30" s="2"/>
      <c r="G30" s="2"/>
      <c r="H30" s="2"/>
      <c r="I30" s="2"/>
      <c r="J30" s="2">
        <v>350</v>
      </c>
      <c r="K30" s="2">
        <v>100</v>
      </c>
      <c r="L30" s="2"/>
      <c r="M30" s="2">
        <v>540</v>
      </c>
      <c r="N30" s="2">
        <v>270</v>
      </c>
      <c r="O30" s="2">
        <v>1260</v>
      </c>
      <c r="P30" s="130">
        <v>0.7599517490952955</v>
      </c>
    </row>
    <row r="31" spans="1:16" x14ac:dyDescent="0.3">
      <c r="A31" s="129" t="s">
        <v>869</v>
      </c>
      <c r="B31" s="2"/>
      <c r="C31" s="2"/>
      <c r="D31" s="2"/>
      <c r="E31" s="2"/>
      <c r="F31" s="2"/>
      <c r="G31" s="2">
        <v>24000</v>
      </c>
      <c r="H31" s="2">
        <v>6000</v>
      </c>
      <c r="I31" s="2"/>
      <c r="J31" s="2"/>
      <c r="K31" s="2"/>
      <c r="L31" s="2"/>
      <c r="M31" s="2">
        <v>38300</v>
      </c>
      <c r="N31" s="2">
        <v>19200</v>
      </c>
      <c r="O31" s="2">
        <v>87500</v>
      </c>
      <c r="P31" s="130">
        <v>0.76086956521739135</v>
      </c>
    </row>
    <row r="32" spans="1:16" x14ac:dyDescent="0.3">
      <c r="A32" s="15" t="s">
        <v>870</v>
      </c>
      <c r="B32" s="16"/>
      <c r="C32" s="16"/>
      <c r="D32" s="16"/>
      <c r="E32" s="16"/>
      <c r="F32" s="16"/>
      <c r="G32" s="16"/>
      <c r="H32" s="16"/>
      <c r="I32" s="16"/>
      <c r="J32" s="16"/>
      <c r="K32" s="16"/>
      <c r="L32" s="16"/>
      <c r="M32" s="16"/>
      <c r="N32" s="16"/>
      <c r="O32" s="2"/>
      <c r="P32" s="130" t="s">
        <v>35</v>
      </c>
    </row>
    <row r="33" spans="1:16" x14ac:dyDescent="0.3">
      <c r="A33" s="129" t="s">
        <v>872</v>
      </c>
      <c r="B33" s="2"/>
      <c r="C33" s="2">
        <v>19802216</v>
      </c>
      <c r="D33" s="2">
        <v>31353511</v>
      </c>
      <c r="E33" s="2">
        <v>14851664</v>
      </c>
      <c r="F33" s="2"/>
      <c r="G33" s="2"/>
      <c r="H33" s="2"/>
      <c r="I33" s="2">
        <v>21258746</v>
      </c>
      <c r="J33" s="2">
        <v>52640712</v>
      </c>
      <c r="K33" s="2"/>
      <c r="L33" s="2"/>
      <c r="M33" s="2"/>
      <c r="N33" s="2"/>
      <c r="O33" s="2">
        <v>139906849</v>
      </c>
      <c r="P33" s="130">
        <v>0.5</v>
      </c>
    </row>
    <row r="34" spans="1:16" x14ac:dyDescent="0.3">
      <c r="A34" s="129" t="s">
        <v>871</v>
      </c>
      <c r="B34" s="2"/>
      <c r="C34" s="2">
        <v>3811481</v>
      </c>
      <c r="D34" s="2">
        <v>6034835</v>
      </c>
      <c r="E34" s="2">
        <v>2858608</v>
      </c>
      <c r="F34" s="2"/>
      <c r="G34" s="2"/>
      <c r="H34" s="2"/>
      <c r="I34" s="2">
        <v>4110952</v>
      </c>
      <c r="J34" s="2">
        <v>10179499</v>
      </c>
      <c r="K34" s="2"/>
      <c r="L34" s="2"/>
      <c r="M34" s="2"/>
      <c r="N34" s="2"/>
      <c r="O34" s="2">
        <v>26995375</v>
      </c>
      <c r="P34" s="130">
        <v>0.5</v>
      </c>
    </row>
    <row r="35" spans="1:16" x14ac:dyDescent="0.3">
      <c r="A35" s="15" t="s">
        <v>873</v>
      </c>
      <c r="B35" s="16"/>
      <c r="C35" s="16"/>
      <c r="D35" s="16"/>
      <c r="E35" s="16"/>
      <c r="F35" s="16"/>
      <c r="G35" s="16"/>
      <c r="H35" s="16"/>
      <c r="I35" s="16"/>
      <c r="J35" s="16"/>
      <c r="K35" s="16"/>
      <c r="L35" s="16"/>
      <c r="M35" s="16"/>
      <c r="N35" s="16"/>
      <c r="O35" s="2"/>
      <c r="P35" s="130" t="s">
        <v>35</v>
      </c>
    </row>
    <row r="36" spans="1:16" x14ac:dyDescent="0.3">
      <c r="A36" s="129" t="s">
        <v>874</v>
      </c>
      <c r="B36" s="2"/>
      <c r="C36" s="2"/>
      <c r="D36" s="2"/>
      <c r="E36" s="2"/>
      <c r="F36" s="2"/>
      <c r="G36" s="2">
        <v>27405</v>
      </c>
      <c r="H36" s="2">
        <v>11211</v>
      </c>
      <c r="I36" s="2"/>
      <c r="J36" s="2">
        <v>16444</v>
      </c>
      <c r="K36" s="2">
        <v>7226</v>
      </c>
      <c r="L36" s="2"/>
      <c r="M36" s="2"/>
      <c r="N36" s="2"/>
      <c r="O36" s="2">
        <v>62286</v>
      </c>
      <c r="P36" s="130">
        <v>0.67829044570302888</v>
      </c>
    </row>
    <row r="37" spans="1:16" x14ac:dyDescent="0.3">
      <c r="A37" s="129" t="s">
        <v>876</v>
      </c>
      <c r="B37" s="2"/>
      <c r="C37" s="2"/>
      <c r="D37" s="2"/>
      <c r="E37" s="2"/>
      <c r="F37" s="2"/>
      <c r="G37" s="2"/>
      <c r="H37" s="2"/>
      <c r="I37" s="2">
        <v>11767222</v>
      </c>
      <c r="J37" s="2">
        <v>3625384</v>
      </c>
      <c r="K37" s="2"/>
      <c r="L37" s="2"/>
      <c r="M37" s="2"/>
      <c r="N37" s="2"/>
      <c r="O37" s="2">
        <v>15392606</v>
      </c>
      <c r="P37" s="130">
        <v>0.47154954478818267</v>
      </c>
    </row>
    <row r="38" spans="1:16" x14ac:dyDescent="0.3">
      <c r="A38" s="129" t="s">
        <v>875</v>
      </c>
      <c r="B38" s="2"/>
      <c r="C38" s="2"/>
      <c r="D38" s="2">
        <v>6565</v>
      </c>
      <c r="E38" s="2"/>
      <c r="F38" s="2"/>
      <c r="G38" s="2">
        <v>19694</v>
      </c>
      <c r="H38" s="2"/>
      <c r="I38" s="2"/>
      <c r="J38" s="2">
        <v>7740</v>
      </c>
      <c r="K38" s="2"/>
      <c r="L38" s="2"/>
      <c r="M38" s="2">
        <v>11489</v>
      </c>
      <c r="N38" s="2"/>
      <c r="O38" s="2">
        <v>45488</v>
      </c>
      <c r="P38" s="130">
        <v>1</v>
      </c>
    </row>
    <row r="39" spans="1:16" x14ac:dyDescent="0.3">
      <c r="A39" s="15" t="s">
        <v>877</v>
      </c>
      <c r="B39" s="16"/>
      <c r="C39" s="16"/>
      <c r="D39" s="16"/>
      <c r="E39" s="16"/>
      <c r="F39" s="16"/>
      <c r="G39" s="16"/>
      <c r="H39" s="16"/>
      <c r="I39" s="16"/>
      <c r="J39" s="16"/>
      <c r="K39" s="16"/>
      <c r="L39" s="16"/>
      <c r="M39" s="16"/>
      <c r="N39" s="16"/>
      <c r="O39" s="2"/>
      <c r="P39" s="130" t="s">
        <v>35</v>
      </c>
    </row>
    <row r="40" spans="1:16" x14ac:dyDescent="0.3">
      <c r="A40" s="129" t="s">
        <v>878</v>
      </c>
      <c r="B40" s="2"/>
      <c r="C40" s="2"/>
      <c r="D40" s="2"/>
      <c r="E40" s="2"/>
      <c r="F40" s="2"/>
      <c r="G40" s="2">
        <v>125</v>
      </c>
      <c r="H40" s="2">
        <v>22</v>
      </c>
      <c r="I40" s="2"/>
      <c r="J40" s="2">
        <v>193</v>
      </c>
      <c r="K40" s="2">
        <v>70</v>
      </c>
      <c r="L40" s="2"/>
      <c r="M40" s="2"/>
      <c r="N40" s="2"/>
      <c r="O40" s="2">
        <v>410</v>
      </c>
      <c r="P40" s="130">
        <v>0.82</v>
      </c>
    </row>
    <row r="41" spans="1:16" x14ac:dyDescent="0.3">
      <c r="A41" s="129" t="s">
        <v>879</v>
      </c>
      <c r="B41" s="2"/>
      <c r="C41" s="2"/>
      <c r="D41" s="2"/>
      <c r="E41" s="2"/>
      <c r="F41" s="2"/>
      <c r="G41" s="2">
        <v>583</v>
      </c>
      <c r="H41" s="2">
        <v>146</v>
      </c>
      <c r="I41" s="2"/>
      <c r="J41" s="2">
        <v>291</v>
      </c>
      <c r="K41" s="2">
        <v>291</v>
      </c>
      <c r="L41" s="2"/>
      <c r="M41" s="2">
        <v>1165</v>
      </c>
      <c r="N41" s="2">
        <v>583</v>
      </c>
      <c r="O41" s="2">
        <v>3059</v>
      </c>
      <c r="P41" s="130">
        <v>0.73002386634844874</v>
      </c>
    </row>
    <row r="42" spans="1:16" x14ac:dyDescent="0.3">
      <c r="A42" s="129" t="s">
        <v>880</v>
      </c>
      <c r="B42" s="2"/>
      <c r="C42" s="2"/>
      <c r="D42" s="2"/>
      <c r="E42" s="2"/>
      <c r="F42" s="2"/>
      <c r="G42" s="2">
        <v>1200</v>
      </c>
      <c r="H42" s="2">
        <v>300</v>
      </c>
      <c r="I42" s="2"/>
      <c r="J42" s="2"/>
      <c r="K42" s="2"/>
      <c r="L42" s="2"/>
      <c r="M42" s="2">
        <v>2208</v>
      </c>
      <c r="N42" s="2"/>
      <c r="O42" s="2">
        <v>3708</v>
      </c>
      <c r="P42" s="130">
        <v>0.84599303135888504</v>
      </c>
    </row>
    <row r="43" spans="1:16" x14ac:dyDescent="0.3">
      <c r="A43" s="15" t="s">
        <v>881</v>
      </c>
      <c r="B43" s="16"/>
      <c r="C43" s="16"/>
      <c r="D43" s="16"/>
      <c r="E43" s="16"/>
      <c r="F43" s="16"/>
      <c r="G43" s="16"/>
      <c r="H43" s="16"/>
      <c r="I43" s="16"/>
      <c r="J43" s="16"/>
      <c r="K43" s="16"/>
      <c r="L43" s="16"/>
      <c r="M43" s="16"/>
      <c r="N43" s="16"/>
      <c r="O43" s="2"/>
      <c r="P43" s="130" t="s">
        <v>35</v>
      </c>
    </row>
    <row r="44" spans="1:16" x14ac:dyDescent="0.3">
      <c r="A44" s="129" t="s">
        <v>882</v>
      </c>
      <c r="B44" s="2"/>
      <c r="C44" s="2"/>
      <c r="D44" s="2"/>
      <c r="E44" s="2"/>
      <c r="F44" s="2"/>
      <c r="G44" s="2">
        <v>280</v>
      </c>
      <c r="H44" s="2">
        <v>70</v>
      </c>
      <c r="I44" s="2"/>
      <c r="J44" s="2">
        <v>141</v>
      </c>
      <c r="K44" s="2">
        <v>57</v>
      </c>
      <c r="L44" s="2"/>
      <c r="M44" s="2">
        <v>188</v>
      </c>
      <c r="N44" s="2">
        <v>123</v>
      </c>
      <c r="O44" s="2">
        <v>859</v>
      </c>
      <c r="P44" s="130">
        <v>0.68995983935742977</v>
      </c>
    </row>
    <row r="45" spans="1:16" x14ac:dyDescent="0.3">
      <c r="A45" s="129" t="s">
        <v>883</v>
      </c>
      <c r="B45" s="2"/>
      <c r="C45" s="2"/>
      <c r="D45" s="2"/>
      <c r="E45" s="2"/>
      <c r="F45" s="2"/>
      <c r="G45" s="2">
        <v>1281</v>
      </c>
      <c r="H45" s="2"/>
      <c r="I45" s="2"/>
      <c r="J45" s="2">
        <v>294</v>
      </c>
      <c r="K45" s="2"/>
      <c r="L45" s="2"/>
      <c r="M45" s="2">
        <v>849</v>
      </c>
      <c r="N45" s="2">
        <v>49</v>
      </c>
      <c r="O45" s="2">
        <v>2473</v>
      </c>
      <c r="P45" s="130">
        <v>0.89605553665000004</v>
      </c>
    </row>
    <row r="46" spans="1:16" x14ac:dyDescent="0.3">
      <c r="A46" s="15" t="s">
        <v>884</v>
      </c>
      <c r="B46" s="16"/>
      <c r="C46" s="16"/>
      <c r="D46" s="16"/>
      <c r="E46" s="16"/>
      <c r="F46" s="16"/>
      <c r="G46" s="16"/>
      <c r="H46" s="16"/>
      <c r="I46" s="16"/>
      <c r="J46" s="16"/>
      <c r="K46" s="16"/>
      <c r="L46" s="16"/>
      <c r="M46" s="16"/>
      <c r="N46" s="16"/>
      <c r="O46" s="2"/>
      <c r="P46" s="130" t="s">
        <v>35</v>
      </c>
    </row>
    <row r="47" spans="1:16" x14ac:dyDescent="0.3">
      <c r="A47" s="129" t="s">
        <v>885</v>
      </c>
      <c r="B47" s="2"/>
      <c r="C47" s="2"/>
      <c r="D47" s="2"/>
      <c r="E47" s="2"/>
      <c r="F47" s="2"/>
      <c r="G47" s="2">
        <v>1780</v>
      </c>
      <c r="H47" s="2"/>
      <c r="I47" s="2"/>
      <c r="J47" s="2"/>
      <c r="K47" s="2"/>
      <c r="L47" s="2"/>
      <c r="M47" s="2"/>
      <c r="N47" s="2"/>
      <c r="O47" s="2">
        <v>1780</v>
      </c>
      <c r="P47" s="130">
        <v>0.20809248554913296</v>
      </c>
    </row>
    <row r="48" spans="1:16" x14ac:dyDescent="0.3">
      <c r="A48" s="15" t="s">
        <v>886</v>
      </c>
      <c r="B48" s="16"/>
      <c r="C48" s="16"/>
      <c r="D48" s="16"/>
      <c r="E48" s="16"/>
      <c r="F48" s="16"/>
      <c r="G48" s="16"/>
      <c r="H48" s="16"/>
      <c r="I48" s="16"/>
      <c r="J48" s="16"/>
      <c r="K48" s="16"/>
      <c r="L48" s="16"/>
      <c r="M48" s="16"/>
      <c r="N48" s="16"/>
      <c r="O48" s="2"/>
      <c r="P48" s="130" t="s">
        <v>35</v>
      </c>
    </row>
    <row r="49" spans="1:16" x14ac:dyDescent="0.3">
      <c r="A49" s="129" t="s">
        <v>887</v>
      </c>
      <c r="B49" s="2"/>
      <c r="C49" s="2"/>
      <c r="D49" s="2"/>
      <c r="E49" s="2"/>
      <c r="F49" s="2"/>
      <c r="G49" s="2">
        <v>24002155</v>
      </c>
      <c r="H49" s="2">
        <v>6000538</v>
      </c>
      <c r="I49" s="2"/>
      <c r="J49" s="2">
        <v>12001077</v>
      </c>
      <c r="K49" s="2">
        <v>9000809</v>
      </c>
      <c r="L49" s="2"/>
      <c r="M49" s="2"/>
      <c r="N49" s="2"/>
      <c r="O49" s="2">
        <v>51004579</v>
      </c>
      <c r="P49" s="130">
        <v>0.85</v>
      </c>
    </row>
    <row r="50" spans="1:16" x14ac:dyDescent="0.3">
      <c r="A50" s="49"/>
      <c r="B50" s="22"/>
      <c r="C50" s="22"/>
      <c r="D50" s="22"/>
      <c r="E50" s="22"/>
      <c r="F50" s="22"/>
      <c r="G50" s="22"/>
      <c r="H50" s="22"/>
      <c r="I50" s="22"/>
      <c r="J50" s="22"/>
      <c r="K50" s="22"/>
      <c r="L50" s="22"/>
      <c r="M50" s="22"/>
      <c r="N50" s="22"/>
      <c r="O50" s="1"/>
    </row>
    <row r="51" spans="1:16" x14ac:dyDescent="0.3">
      <c r="A51" s="15"/>
      <c r="B51" s="16"/>
      <c r="C51" s="16"/>
      <c r="D51" s="16"/>
      <c r="E51" s="16"/>
      <c r="F51" s="16"/>
      <c r="G51" s="16"/>
      <c r="H51" s="16"/>
      <c r="I51" s="16"/>
      <c r="J51" s="16"/>
      <c r="K51" s="16"/>
      <c r="L51" s="16"/>
      <c r="M51" s="16"/>
      <c r="N51" s="16"/>
      <c r="O51" s="22"/>
    </row>
    <row r="52" spans="1:16" x14ac:dyDescent="0.3">
      <c r="A52" s="49"/>
      <c r="B52" s="22"/>
      <c r="C52" s="22"/>
      <c r="D52" s="22"/>
      <c r="E52" s="22"/>
      <c r="F52" s="22"/>
      <c r="G52" s="22"/>
      <c r="H52" s="22"/>
      <c r="I52" s="22"/>
      <c r="J52" s="22"/>
      <c r="K52" s="22"/>
      <c r="L52" s="22"/>
      <c r="M52" s="22"/>
      <c r="N52" s="22"/>
      <c r="O52" s="22"/>
    </row>
    <row r="53" spans="1:16" x14ac:dyDescent="0.3">
      <c r="A53" s="1"/>
      <c r="B53" s="1"/>
      <c r="C53" s="1"/>
      <c r="D53" s="1"/>
      <c r="E53" s="1"/>
      <c r="F53" s="1"/>
      <c r="G53" s="1"/>
      <c r="H53" s="1"/>
      <c r="I53" s="1"/>
      <c r="J53" s="1"/>
      <c r="K53" s="1"/>
      <c r="L53" s="1"/>
      <c r="M53" s="1"/>
      <c r="N53" s="28"/>
      <c r="O53" s="28"/>
    </row>
  </sheetData>
  <mergeCells count="2">
    <mergeCell ref="A2:P2"/>
    <mergeCell ref="A4:P4"/>
  </mergeCells>
  <conditionalFormatting sqref="P7:P49">
    <cfRule type="cellIs" dxfId="0" priority="1" operator="equal">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CCE24-87B3-42EE-B00C-F47DDFC63101}">
  <sheetPr codeName="Hoja10"/>
  <dimension ref="A1:AE687"/>
  <sheetViews>
    <sheetView zoomScale="80" zoomScaleNormal="80" workbookViewId="0"/>
  </sheetViews>
  <sheetFormatPr baseColWidth="10" defaultRowHeight="14.4" x14ac:dyDescent="0.3"/>
  <cols>
    <col min="1" max="1" width="63.6640625" bestFit="1" customWidth="1"/>
  </cols>
  <sheetData>
    <row r="1" spans="1:31" x14ac:dyDescent="0.3">
      <c r="A1" s="1"/>
      <c r="B1" s="52"/>
      <c r="C1" s="38"/>
      <c r="D1" s="38"/>
      <c r="E1" s="1"/>
      <c r="F1" s="1"/>
      <c r="G1" s="1"/>
      <c r="H1" s="1"/>
      <c r="I1" s="1"/>
      <c r="J1" s="1"/>
      <c r="K1" s="1"/>
      <c r="L1" s="1"/>
      <c r="M1" s="1"/>
      <c r="N1" s="1"/>
      <c r="O1" s="1"/>
      <c r="P1" s="1"/>
      <c r="Q1" s="1"/>
      <c r="R1" s="1"/>
      <c r="S1" s="1"/>
      <c r="T1" s="1"/>
      <c r="U1" s="1"/>
      <c r="V1" s="1"/>
      <c r="W1" s="1"/>
      <c r="X1" s="1"/>
      <c r="Y1" s="1"/>
      <c r="Z1" s="1"/>
      <c r="AA1" s="1"/>
      <c r="AB1" s="1"/>
      <c r="AC1" s="1"/>
      <c r="AD1" s="1"/>
      <c r="AE1" s="1"/>
    </row>
    <row r="2" spans="1:31" x14ac:dyDescent="0.3">
      <c r="A2" s="151" t="s">
        <v>39</v>
      </c>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
    </row>
    <row r="3" spans="1:31" x14ac:dyDescent="0.3">
      <c r="A3" s="3"/>
      <c r="B3" s="3"/>
      <c r="C3" s="41"/>
      <c r="D3" s="41"/>
      <c r="E3" s="3"/>
      <c r="F3" s="3"/>
      <c r="G3" s="3"/>
      <c r="H3" s="3"/>
      <c r="I3" s="3"/>
      <c r="J3" s="3"/>
      <c r="K3" s="3"/>
      <c r="L3" s="3"/>
      <c r="M3" s="1"/>
      <c r="N3" s="1"/>
      <c r="O3" s="1"/>
      <c r="P3" s="1"/>
      <c r="Q3" s="1"/>
      <c r="R3" s="1"/>
      <c r="S3" s="1"/>
      <c r="T3" s="1"/>
      <c r="U3" s="1"/>
      <c r="V3" s="1"/>
      <c r="W3" s="1"/>
      <c r="X3" s="1"/>
      <c r="Y3" s="1"/>
      <c r="Z3" s="1"/>
      <c r="AA3" s="1"/>
      <c r="AB3" s="1"/>
      <c r="AC3" s="1"/>
      <c r="AD3" s="1"/>
      <c r="AE3" s="1"/>
    </row>
    <row r="4" spans="1:31" x14ac:dyDescent="0.3">
      <c r="A4" s="151" t="s">
        <v>1550</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
    </row>
    <row r="5" spans="1:31" x14ac:dyDescent="0.3">
      <c r="A5" s="151" t="s">
        <v>114</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
    </row>
    <row r="6" spans="1:31" x14ac:dyDescent="0.3">
      <c r="A6" s="3"/>
      <c r="B6" s="3"/>
      <c r="C6" s="41"/>
      <c r="D6" s="41"/>
      <c r="E6" s="3"/>
      <c r="F6" s="3"/>
      <c r="G6" s="3"/>
      <c r="H6" s="3"/>
      <c r="I6" s="3"/>
      <c r="J6" s="3"/>
      <c r="K6" s="3"/>
      <c r="L6" s="3"/>
      <c r="M6" s="1"/>
      <c r="N6" s="1"/>
      <c r="O6" s="1"/>
      <c r="P6" s="1"/>
      <c r="Q6" s="1"/>
      <c r="R6" s="1"/>
      <c r="S6" s="1"/>
      <c r="T6" s="1"/>
      <c r="U6" s="1"/>
      <c r="V6" s="1"/>
      <c r="W6" s="1"/>
      <c r="X6" s="1"/>
      <c r="Y6" s="1"/>
      <c r="Z6" s="1"/>
      <c r="AA6" s="1"/>
      <c r="AB6" s="1"/>
      <c r="AC6" s="1"/>
      <c r="AD6" s="1"/>
      <c r="AE6" s="1"/>
    </row>
    <row r="7" spans="1:31" x14ac:dyDescent="0.3">
      <c r="A7" s="9"/>
      <c r="B7" s="162" t="s">
        <v>27</v>
      </c>
      <c r="C7" s="157" t="s">
        <v>28</v>
      </c>
      <c r="D7" s="157" t="s">
        <v>29</v>
      </c>
      <c r="E7" s="153" t="s">
        <v>2</v>
      </c>
      <c r="F7" s="153"/>
      <c r="G7" s="153" t="s">
        <v>3</v>
      </c>
      <c r="H7" s="153"/>
      <c r="I7" s="153" t="s">
        <v>4</v>
      </c>
      <c r="J7" s="153"/>
      <c r="K7" s="153" t="s">
        <v>6</v>
      </c>
      <c r="L7" s="153"/>
      <c r="M7" s="153" t="s">
        <v>7</v>
      </c>
      <c r="N7" s="153"/>
      <c r="O7" s="153" t="s">
        <v>8</v>
      </c>
      <c r="P7" s="153"/>
      <c r="Q7" s="153" t="s">
        <v>10</v>
      </c>
      <c r="R7" s="153"/>
      <c r="S7" s="153" t="s">
        <v>11</v>
      </c>
      <c r="T7" s="153"/>
      <c r="U7" s="153" t="s">
        <v>12</v>
      </c>
      <c r="V7" s="153"/>
      <c r="W7" s="153" t="s">
        <v>14</v>
      </c>
      <c r="X7" s="153"/>
      <c r="Y7" s="153" t="s">
        <v>15</v>
      </c>
      <c r="Z7" s="153"/>
      <c r="AA7" s="153" t="s">
        <v>16</v>
      </c>
      <c r="AB7" s="153"/>
      <c r="AC7" s="153" t="s">
        <v>40</v>
      </c>
      <c r="AD7" s="153"/>
      <c r="AE7" s="1"/>
    </row>
    <row r="8" spans="1:31" x14ac:dyDescent="0.3">
      <c r="A8" s="6"/>
      <c r="B8" s="163"/>
      <c r="C8" s="158"/>
      <c r="D8" s="158"/>
      <c r="E8" s="6" t="s">
        <v>18</v>
      </c>
      <c r="F8" s="6" t="s">
        <v>19</v>
      </c>
      <c r="G8" s="6" t="s">
        <v>18</v>
      </c>
      <c r="H8" s="6" t="s">
        <v>19</v>
      </c>
      <c r="I8" s="6" t="s">
        <v>18</v>
      </c>
      <c r="J8" s="6" t="s">
        <v>19</v>
      </c>
      <c r="K8" s="6" t="s">
        <v>18</v>
      </c>
      <c r="L8" s="6" t="s">
        <v>19</v>
      </c>
      <c r="M8" s="6" t="s">
        <v>18</v>
      </c>
      <c r="N8" s="6" t="s">
        <v>19</v>
      </c>
      <c r="O8" s="6" t="s">
        <v>18</v>
      </c>
      <c r="P8" s="6" t="s">
        <v>19</v>
      </c>
      <c r="Q8" s="6" t="s">
        <v>18</v>
      </c>
      <c r="R8" s="6" t="s">
        <v>19</v>
      </c>
      <c r="S8" s="6" t="s">
        <v>18</v>
      </c>
      <c r="T8" s="6" t="s">
        <v>19</v>
      </c>
      <c r="U8" s="6" t="s">
        <v>18</v>
      </c>
      <c r="V8" s="6" t="s">
        <v>19</v>
      </c>
      <c r="W8" s="6" t="s">
        <v>18</v>
      </c>
      <c r="X8" s="6" t="s">
        <v>19</v>
      </c>
      <c r="Y8" s="6" t="s">
        <v>18</v>
      </c>
      <c r="Z8" s="6" t="s">
        <v>19</v>
      </c>
      <c r="AA8" s="6" t="s">
        <v>18</v>
      </c>
      <c r="AB8" s="6" t="s">
        <v>19</v>
      </c>
      <c r="AC8" s="6" t="s">
        <v>18</v>
      </c>
      <c r="AD8" s="6" t="s">
        <v>19</v>
      </c>
      <c r="AE8" s="54"/>
    </row>
    <row r="9" spans="1:31" x14ac:dyDescent="0.3">
      <c r="A9" s="131" t="s">
        <v>65</v>
      </c>
      <c r="B9" t="s">
        <v>35</v>
      </c>
      <c r="C9" t="s">
        <v>35</v>
      </c>
      <c r="E9" s="132">
        <v>1343.0469767196</v>
      </c>
      <c r="F9" s="133">
        <v>1.0076648235976919E-3</v>
      </c>
      <c r="G9" s="132">
        <v>18866.7613997843</v>
      </c>
      <c r="H9" s="133">
        <v>1.8103559707714936E-3</v>
      </c>
      <c r="I9" s="132">
        <v>75596.222005087984</v>
      </c>
      <c r="J9" s="133">
        <v>2.111973224463258E-2</v>
      </c>
      <c r="K9" s="132">
        <v>31558.478735045701</v>
      </c>
      <c r="L9" s="133">
        <v>4.0884026726915089E-3</v>
      </c>
      <c r="M9" s="132">
        <v>66638.728487138593</v>
      </c>
      <c r="N9" s="133">
        <v>2.1511522517997359E-3</v>
      </c>
      <c r="O9" s="132">
        <v>24997.5665896563</v>
      </c>
      <c r="P9" s="133">
        <v>5.9841274509789171E-3</v>
      </c>
      <c r="Q9" s="132">
        <v>56346.911235810599</v>
      </c>
      <c r="R9" s="133">
        <v>1.1111795903459521E-2</v>
      </c>
      <c r="S9" s="132">
        <v>14015.801982713198</v>
      </c>
      <c r="T9" s="133">
        <v>8.5697543366317075E-4</v>
      </c>
      <c r="U9" s="132">
        <v>22729.317987895101</v>
      </c>
      <c r="V9" s="133">
        <v>6.0542829635914595E-3</v>
      </c>
      <c r="W9" s="132">
        <v>36006.928558683205</v>
      </c>
      <c r="X9" s="133">
        <v>5.5477245791643185E-3</v>
      </c>
      <c r="Y9" s="132">
        <v>68486.6134858312</v>
      </c>
      <c r="Z9" s="133">
        <v>2.6429700789002445E-3</v>
      </c>
      <c r="AA9" s="132">
        <v>6526.3025886848</v>
      </c>
      <c r="AB9" s="133">
        <v>1.7752092683605974E-3</v>
      </c>
      <c r="AC9" s="132">
        <v>423112.68003305059</v>
      </c>
      <c r="AD9" s="133">
        <v>3.3798361267671981E-3</v>
      </c>
      <c r="AE9" s="1"/>
    </row>
    <row r="10" spans="1:31" x14ac:dyDescent="0.3">
      <c r="A10" s="82" t="s">
        <v>888</v>
      </c>
      <c r="B10" t="s">
        <v>35</v>
      </c>
      <c r="C10" t="s">
        <v>35</v>
      </c>
      <c r="E10" s="134">
        <v>1343.0469767196</v>
      </c>
      <c r="F10" s="135">
        <v>1.0076648235976919E-3</v>
      </c>
      <c r="G10" s="134">
        <v>18866.7613997843</v>
      </c>
      <c r="H10" s="135">
        <v>1.8103559707714936E-3</v>
      </c>
      <c r="I10" s="134">
        <v>75596.222005087984</v>
      </c>
      <c r="J10" s="135">
        <v>2.111973224463258E-2</v>
      </c>
      <c r="K10" s="134">
        <v>21402.148645125701</v>
      </c>
      <c r="L10" s="135">
        <v>2.7726495455214521E-3</v>
      </c>
      <c r="M10" s="134">
        <v>13409.801149538598</v>
      </c>
      <c r="N10" s="135">
        <v>4.3287926696536648E-4</v>
      </c>
      <c r="O10" s="134">
        <v>11642.183147416301</v>
      </c>
      <c r="P10" s="135">
        <v>2.7870035874054213E-3</v>
      </c>
      <c r="Q10" s="134">
        <v>0</v>
      </c>
      <c r="R10" s="135"/>
      <c r="S10" s="134">
        <v>0</v>
      </c>
      <c r="T10" s="135"/>
      <c r="U10" s="134">
        <v>0</v>
      </c>
      <c r="V10" s="135"/>
      <c r="W10" s="134">
        <v>0</v>
      </c>
      <c r="X10" s="135">
        <v>0</v>
      </c>
      <c r="Y10" s="134">
        <v>237.53303965960001</v>
      </c>
      <c r="Z10" s="135">
        <v>9.1666485553476559E-6</v>
      </c>
      <c r="AA10" s="134">
        <v>469.81075476109999</v>
      </c>
      <c r="AB10" s="135">
        <v>1.2779248202089032E-4</v>
      </c>
      <c r="AC10" s="134">
        <v>142967.5071180932</v>
      </c>
      <c r="AD10" s="135">
        <v>1.1420285146591051E-3</v>
      </c>
      <c r="AE10" s="1"/>
    </row>
    <row r="11" spans="1:31" x14ac:dyDescent="0.3">
      <c r="A11" s="136" t="s">
        <v>35</v>
      </c>
      <c r="B11" t="s">
        <v>35</v>
      </c>
      <c r="C11" t="s">
        <v>35</v>
      </c>
      <c r="E11" s="137"/>
      <c r="F11" s="80"/>
      <c r="G11" s="137"/>
      <c r="H11" s="80"/>
      <c r="I11" s="137"/>
      <c r="J11" s="80"/>
      <c r="K11" s="137"/>
      <c r="L11" s="80"/>
      <c r="M11" s="137"/>
      <c r="N11" s="80"/>
      <c r="O11" s="137"/>
      <c r="P11" s="80"/>
      <c r="Q11" s="137"/>
      <c r="R11" s="80"/>
      <c r="S11" s="137"/>
      <c r="T11" s="80"/>
      <c r="U11" s="137"/>
      <c r="V11" s="80"/>
      <c r="W11" s="137"/>
      <c r="X11" s="80"/>
      <c r="Y11" s="137"/>
      <c r="Z11" s="80"/>
      <c r="AA11" s="137"/>
      <c r="AB11" s="80"/>
      <c r="AC11" s="137"/>
      <c r="AD11" s="80"/>
      <c r="AE11" s="54"/>
    </row>
    <row r="12" spans="1:31" x14ac:dyDescent="0.3">
      <c r="A12" s="138" t="s">
        <v>889</v>
      </c>
      <c r="B12" t="s">
        <v>35</v>
      </c>
      <c r="C12" t="s">
        <v>35</v>
      </c>
      <c r="E12" s="137">
        <v>0</v>
      </c>
      <c r="F12" s="80"/>
      <c r="G12" s="137">
        <v>0</v>
      </c>
      <c r="H12" s="80"/>
      <c r="I12" s="137">
        <v>0</v>
      </c>
      <c r="J12" s="80"/>
      <c r="K12" s="137">
        <v>0</v>
      </c>
      <c r="L12" s="80">
        <v>0</v>
      </c>
      <c r="M12" s="137">
        <v>0</v>
      </c>
      <c r="N12" s="80">
        <v>0</v>
      </c>
      <c r="O12" s="137">
        <v>0</v>
      </c>
      <c r="P12" s="80">
        <v>0</v>
      </c>
      <c r="Q12" s="137">
        <v>0</v>
      </c>
      <c r="R12" s="80"/>
      <c r="S12" s="137">
        <v>0</v>
      </c>
      <c r="T12" s="80"/>
      <c r="U12" s="137">
        <v>0</v>
      </c>
      <c r="V12" s="80"/>
      <c r="W12" s="137">
        <v>0</v>
      </c>
      <c r="X12" s="80"/>
      <c r="Y12" s="137">
        <v>0</v>
      </c>
      <c r="Z12" s="80"/>
      <c r="AA12" s="137">
        <v>0</v>
      </c>
      <c r="AB12" s="80"/>
      <c r="AC12" s="137">
        <v>0</v>
      </c>
      <c r="AD12" s="80">
        <v>0</v>
      </c>
      <c r="AE12" s="54"/>
    </row>
    <row r="13" spans="1:31" x14ac:dyDescent="0.3">
      <c r="A13" s="138" t="s">
        <v>890</v>
      </c>
      <c r="B13" t="s">
        <v>35</v>
      </c>
      <c r="C13" t="s">
        <v>35</v>
      </c>
      <c r="E13" s="137">
        <v>0</v>
      </c>
      <c r="F13" s="80">
        <v>0</v>
      </c>
      <c r="G13" s="137">
        <v>1127.7911922897999</v>
      </c>
      <c r="H13" s="80">
        <v>1.0821695761566601E-4</v>
      </c>
      <c r="I13" s="137">
        <v>3657.4850240361002</v>
      </c>
      <c r="J13" s="80">
        <v>1.0218117036483252E-3</v>
      </c>
      <c r="K13" s="137">
        <v>7.6987999999999999E-6</v>
      </c>
      <c r="L13" s="80">
        <v>9.9737996754461763E-13</v>
      </c>
      <c r="M13" s="137">
        <v>7.6987999999999999E-6</v>
      </c>
      <c r="N13" s="80">
        <v>2.4852351376050294E-13</v>
      </c>
      <c r="O13" s="137">
        <v>0</v>
      </c>
      <c r="P13" s="80">
        <v>0</v>
      </c>
      <c r="Q13" s="137">
        <v>0</v>
      </c>
      <c r="R13" s="80"/>
      <c r="S13" s="137">
        <v>0</v>
      </c>
      <c r="T13" s="80"/>
      <c r="U13" s="137">
        <v>0</v>
      </c>
      <c r="V13" s="80"/>
      <c r="W13" s="137">
        <v>0</v>
      </c>
      <c r="X13" s="80">
        <v>0</v>
      </c>
      <c r="Y13" s="137">
        <v>0</v>
      </c>
      <c r="Z13" s="80">
        <v>0</v>
      </c>
      <c r="AA13" s="137">
        <v>0</v>
      </c>
      <c r="AB13" s="80">
        <v>0</v>
      </c>
      <c r="AC13" s="137">
        <v>4785.2762317235001</v>
      </c>
      <c r="AD13" s="80">
        <v>3.8224922692640966E-5</v>
      </c>
      <c r="AE13" s="54"/>
    </row>
    <row r="14" spans="1:31" x14ac:dyDescent="0.3">
      <c r="A14" s="138" t="s">
        <v>891</v>
      </c>
      <c r="B14" t="s">
        <v>35</v>
      </c>
      <c r="C14" t="s">
        <v>35</v>
      </c>
      <c r="E14" s="137">
        <v>0</v>
      </c>
      <c r="F14" s="80">
        <v>0</v>
      </c>
      <c r="G14" s="137">
        <v>0</v>
      </c>
      <c r="H14" s="80">
        <v>0</v>
      </c>
      <c r="I14" s="137">
        <v>0</v>
      </c>
      <c r="J14" s="80">
        <v>0</v>
      </c>
      <c r="K14" s="137">
        <v>0</v>
      </c>
      <c r="L14" s="80">
        <v>0</v>
      </c>
      <c r="M14" s="137">
        <v>0</v>
      </c>
      <c r="N14" s="80">
        <v>0</v>
      </c>
      <c r="O14" s="137">
        <v>0</v>
      </c>
      <c r="P14" s="80">
        <v>0</v>
      </c>
      <c r="Q14" s="137">
        <v>0</v>
      </c>
      <c r="R14" s="80"/>
      <c r="S14" s="137">
        <v>0</v>
      </c>
      <c r="T14" s="80"/>
      <c r="U14" s="137">
        <v>0</v>
      </c>
      <c r="V14" s="80"/>
      <c r="W14" s="137">
        <v>0</v>
      </c>
      <c r="X14" s="80">
        <v>0</v>
      </c>
      <c r="Y14" s="137">
        <v>0</v>
      </c>
      <c r="Z14" s="80">
        <v>0</v>
      </c>
      <c r="AA14" s="137">
        <v>0</v>
      </c>
      <c r="AB14" s="80">
        <v>0</v>
      </c>
      <c r="AC14" s="137">
        <v>0</v>
      </c>
      <c r="AD14" s="80">
        <v>0</v>
      </c>
      <c r="AE14" s="54"/>
    </row>
    <row r="15" spans="1:31" x14ac:dyDescent="0.3">
      <c r="A15" s="138" t="s">
        <v>892</v>
      </c>
      <c r="B15" t="s">
        <v>35</v>
      </c>
      <c r="C15" t="s">
        <v>35</v>
      </c>
      <c r="E15" s="137">
        <v>0</v>
      </c>
      <c r="F15" s="80">
        <v>0</v>
      </c>
      <c r="G15" s="137">
        <v>0</v>
      </c>
      <c r="H15" s="80">
        <v>0</v>
      </c>
      <c r="I15" s="137">
        <v>40857.469970330996</v>
      </c>
      <c r="J15" s="80">
        <v>1.14145760605395E-2</v>
      </c>
      <c r="K15" s="137">
        <v>0</v>
      </c>
      <c r="L15" s="80">
        <v>0</v>
      </c>
      <c r="M15" s="137">
        <v>0</v>
      </c>
      <c r="N15" s="80">
        <v>0</v>
      </c>
      <c r="O15" s="137">
        <v>0</v>
      </c>
      <c r="P15" s="80">
        <v>0</v>
      </c>
      <c r="Q15" s="137">
        <v>0</v>
      </c>
      <c r="R15" s="80"/>
      <c r="S15" s="137">
        <v>0</v>
      </c>
      <c r="T15" s="80"/>
      <c r="U15" s="137">
        <v>0</v>
      </c>
      <c r="V15" s="80"/>
      <c r="W15" s="137">
        <v>0</v>
      </c>
      <c r="X15" s="80">
        <v>0</v>
      </c>
      <c r="Y15" s="137">
        <v>0</v>
      </c>
      <c r="Z15" s="80">
        <v>0</v>
      </c>
      <c r="AA15" s="137">
        <v>0</v>
      </c>
      <c r="AB15" s="80">
        <v>0</v>
      </c>
      <c r="AC15" s="137">
        <v>40857.469970330996</v>
      </c>
      <c r="AD15" s="80">
        <v>3.263706326249639E-4</v>
      </c>
      <c r="AE15" s="54"/>
    </row>
    <row r="16" spans="1:31" x14ac:dyDescent="0.3">
      <c r="A16" s="138" t="s">
        <v>893</v>
      </c>
      <c r="B16" t="s">
        <v>35</v>
      </c>
      <c r="C16" t="s">
        <v>35</v>
      </c>
      <c r="E16" s="137">
        <v>0</v>
      </c>
      <c r="F16" s="80">
        <v>0</v>
      </c>
      <c r="G16" s="137">
        <v>0</v>
      </c>
      <c r="H16" s="80">
        <v>0</v>
      </c>
      <c r="I16" s="137">
        <v>0</v>
      </c>
      <c r="J16" s="80">
        <v>0</v>
      </c>
      <c r="K16" s="137">
        <v>1.554E-7</v>
      </c>
      <c r="L16" s="80">
        <v>2.0132078629972669E-14</v>
      </c>
      <c r="M16" s="137">
        <v>4.5412199999999999E-5</v>
      </c>
      <c r="N16" s="80">
        <v>1.4659426808846457E-12</v>
      </c>
      <c r="O16" s="137">
        <v>0</v>
      </c>
      <c r="P16" s="80">
        <v>0</v>
      </c>
      <c r="Q16" s="137">
        <v>0</v>
      </c>
      <c r="R16" s="80"/>
      <c r="S16" s="137">
        <v>0</v>
      </c>
      <c r="T16" s="80"/>
      <c r="U16" s="137">
        <v>0</v>
      </c>
      <c r="V16" s="80"/>
      <c r="W16" s="137">
        <v>0</v>
      </c>
      <c r="X16" s="80">
        <v>0</v>
      </c>
      <c r="Y16" s="137">
        <v>0</v>
      </c>
      <c r="Z16" s="80">
        <v>0</v>
      </c>
      <c r="AA16" s="137">
        <v>0</v>
      </c>
      <c r="AB16" s="80"/>
      <c r="AC16" s="137">
        <v>4.5567600000000001E-5</v>
      </c>
      <c r="AD16" s="80">
        <v>3.6399528531748741E-13</v>
      </c>
      <c r="AE16" s="54"/>
    </row>
    <row r="17" spans="1:31" x14ac:dyDescent="0.3">
      <c r="A17" s="138" t="s">
        <v>894</v>
      </c>
      <c r="B17" t="s">
        <v>35</v>
      </c>
      <c r="C17" t="s">
        <v>35</v>
      </c>
      <c r="E17" s="137">
        <v>7.0465431195999999</v>
      </c>
      <c r="F17" s="80">
        <v>5.2868989340405702E-6</v>
      </c>
      <c r="G17" s="137">
        <v>10.371608454499999</v>
      </c>
      <c r="H17" s="80">
        <v>9.952054247276824E-7</v>
      </c>
      <c r="I17" s="137">
        <v>3.3700014408999999</v>
      </c>
      <c r="J17" s="80">
        <v>9.4149583415747479E-7</v>
      </c>
      <c r="K17" s="137">
        <v>3.2495660686000001</v>
      </c>
      <c r="L17" s="80">
        <v>4.2098146464830347E-7</v>
      </c>
      <c r="M17" s="137">
        <v>0</v>
      </c>
      <c r="N17" s="80">
        <v>0</v>
      </c>
      <c r="O17" s="137">
        <v>0</v>
      </c>
      <c r="P17" s="80">
        <v>0</v>
      </c>
      <c r="Q17" s="137">
        <v>0</v>
      </c>
      <c r="R17" s="80"/>
      <c r="S17" s="137">
        <v>0</v>
      </c>
      <c r="T17" s="80"/>
      <c r="U17" s="137">
        <v>0</v>
      </c>
      <c r="V17" s="80"/>
      <c r="W17" s="137">
        <v>0</v>
      </c>
      <c r="X17" s="80">
        <v>0</v>
      </c>
      <c r="Y17" s="137">
        <v>237.53299965959999</v>
      </c>
      <c r="Z17" s="80">
        <v>9.1666470117058004E-6</v>
      </c>
      <c r="AA17" s="137">
        <v>469.80694676109999</v>
      </c>
      <c r="AB17" s="80">
        <v>1.2779144621281953E-4</v>
      </c>
      <c r="AC17" s="137">
        <v>731.37766550430001</v>
      </c>
      <c r="AD17" s="80">
        <v>5.8422656016572196E-6</v>
      </c>
      <c r="AE17" s="54"/>
    </row>
    <row r="18" spans="1:31" x14ac:dyDescent="0.3">
      <c r="A18" s="138" t="s">
        <v>585</v>
      </c>
      <c r="B18" t="s">
        <v>35</v>
      </c>
      <c r="C18" t="s">
        <v>35</v>
      </c>
      <c r="E18" s="137">
        <v>0</v>
      </c>
      <c r="F18" s="80">
        <v>0</v>
      </c>
      <c r="G18" s="137">
        <v>0</v>
      </c>
      <c r="H18" s="80">
        <v>0</v>
      </c>
      <c r="I18" s="137">
        <v>0</v>
      </c>
      <c r="J18" s="80">
        <v>0</v>
      </c>
      <c r="K18" s="137">
        <v>3.2300128112000004</v>
      </c>
      <c r="L18" s="80">
        <v>4.1844833906626429E-7</v>
      </c>
      <c r="M18" s="137">
        <v>4.4757296392999999</v>
      </c>
      <c r="N18" s="80">
        <v>1.4448018608105994E-7</v>
      </c>
      <c r="O18" s="137">
        <v>0.99606990780000004</v>
      </c>
      <c r="P18" s="80">
        <v>2.3844758076677946E-7</v>
      </c>
      <c r="Q18" s="137">
        <v>0</v>
      </c>
      <c r="R18" s="80"/>
      <c r="S18" s="137">
        <v>0</v>
      </c>
      <c r="T18" s="80"/>
      <c r="U18" s="137">
        <v>0</v>
      </c>
      <c r="V18" s="80"/>
      <c r="W18" s="137">
        <v>0</v>
      </c>
      <c r="X18" s="80">
        <v>0</v>
      </c>
      <c r="Y18" s="137">
        <v>0</v>
      </c>
      <c r="Z18" s="80">
        <v>0</v>
      </c>
      <c r="AA18" s="137">
        <v>0</v>
      </c>
      <c r="AB18" s="80">
        <v>0</v>
      </c>
      <c r="AC18" s="137">
        <v>8.7018123582999998</v>
      </c>
      <c r="AD18" s="80">
        <v>6.9510324707437883E-8</v>
      </c>
      <c r="AE18" s="54"/>
    </row>
    <row r="19" spans="1:31" x14ac:dyDescent="0.3">
      <c r="A19" s="138" t="s">
        <v>895</v>
      </c>
      <c r="B19" t="s">
        <v>35</v>
      </c>
      <c r="C19" t="s">
        <v>35</v>
      </c>
      <c r="E19" s="137">
        <v>0</v>
      </c>
      <c r="F19" s="80">
        <v>0</v>
      </c>
      <c r="G19" s="137">
        <v>0</v>
      </c>
      <c r="H19" s="80">
        <v>0</v>
      </c>
      <c r="I19" s="137">
        <v>22701.016396800002</v>
      </c>
      <c r="J19" s="80">
        <v>6.3421077834969206E-3</v>
      </c>
      <c r="K19" s="137">
        <v>0</v>
      </c>
      <c r="L19" s="80">
        <v>0</v>
      </c>
      <c r="M19" s="137">
        <v>14.7250468656</v>
      </c>
      <c r="N19" s="80">
        <v>4.7533646637488848E-7</v>
      </c>
      <c r="O19" s="137">
        <v>2.6875747375999999</v>
      </c>
      <c r="P19" s="80">
        <v>6.4337421429190186E-7</v>
      </c>
      <c r="Q19" s="137">
        <v>0</v>
      </c>
      <c r="R19" s="80"/>
      <c r="S19" s="137">
        <v>0</v>
      </c>
      <c r="T19" s="80"/>
      <c r="U19" s="137">
        <v>0</v>
      </c>
      <c r="V19" s="80"/>
      <c r="W19" s="137">
        <v>0</v>
      </c>
      <c r="X19" s="80">
        <v>0</v>
      </c>
      <c r="Y19" s="137">
        <v>0</v>
      </c>
      <c r="Z19" s="80">
        <v>0</v>
      </c>
      <c r="AA19" s="137">
        <v>0</v>
      </c>
      <c r="AB19" s="80">
        <v>0</v>
      </c>
      <c r="AC19" s="137">
        <v>22718.4290184032</v>
      </c>
      <c r="AD19" s="80">
        <v>1.8147545739777293E-4</v>
      </c>
      <c r="AE19" s="54"/>
    </row>
    <row r="20" spans="1:31" x14ac:dyDescent="0.3">
      <c r="A20" s="138" t="s">
        <v>896</v>
      </c>
      <c r="B20" t="s">
        <v>35</v>
      </c>
      <c r="C20" t="s">
        <v>35</v>
      </c>
      <c r="E20" s="137">
        <v>0</v>
      </c>
      <c r="F20" s="80">
        <v>0</v>
      </c>
      <c r="G20" s="137">
        <v>0</v>
      </c>
      <c r="H20" s="80">
        <v>0</v>
      </c>
      <c r="I20" s="137">
        <v>7561.7727289599998</v>
      </c>
      <c r="J20" s="80">
        <v>2.1125740294224097E-3</v>
      </c>
      <c r="K20" s="137">
        <v>12599.189058391699</v>
      </c>
      <c r="L20" s="80">
        <v>1.6322256421971236E-3</v>
      </c>
      <c r="M20" s="137">
        <v>7907.0803199226993</v>
      </c>
      <c r="N20" s="80">
        <v>2.5524697156618052E-4</v>
      </c>
      <c r="O20" s="137">
        <v>2004.2595027709001</v>
      </c>
      <c r="P20" s="80">
        <v>4.7979647404478032E-4</v>
      </c>
      <c r="Q20" s="137">
        <v>0</v>
      </c>
      <c r="R20" s="80"/>
      <c r="S20" s="137">
        <v>0</v>
      </c>
      <c r="T20" s="80"/>
      <c r="U20" s="137">
        <v>0</v>
      </c>
      <c r="V20" s="80"/>
      <c r="W20" s="137">
        <v>0</v>
      </c>
      <c r="X20" s="80">
        <v>0</v>
      </c>
      <c r="Y20" s="137">
        <v>0</v>
      </c>
      <c r="Z20" s="80">
        <v>0</v>
      </c>
      <c r="AA20" s="137">
        <v>0</v>
      </c>
      <c r="AB20" s="80">
        <v>0</v>
      </c>
      <c r="AC20" s="137">
        <v>30072.301610045299</v>
      </c>
      <c r="AD20" s="80">
        <v>2.402184008967331E-4</v>
      </c>
      <c r="AE20" s="54"/>
    </row>
    <row r="21" spans="1:31" x14ac:dyDescent="0.3">
      <c r="A21" s="138" t="s">
        <v>584</v>
      </c>
      <c r="B21" t="s">
        <v>35</v>
      </c>
      <c r="C21" t="s">
        <v>35</v>
      </c>
      <c r="E21" s="137">
        <v>0</v>
      </c>
      <c r="F21" s="80">
        <v>0</v>
      </c>
      <c r="G21" s="137">
        <v>0</v>
      </c>
      <c r="H21" s="80">
        <v>0</v>
      </c>
      <c r="I21" s="137">
        <v>0</v>
      </c>
      <c r="J21" s="80">
        <v>0</v>
      </c>
      <c r="K21" s="137">
        <v>0</v>
      </c>
      <c r="L21" s="80">
        <v>0</v>
      </c>
      <c r="M21" s="137">
        <v>0</v>
      </c>
      <c r="N21" s="80">
        <v>0</v>
      </c>
      <c r="O21" s="137">
        <v>0</v>
      </c>
      <c r="P21" s="80">
        <v>0</v>
      </c>
      <c r="Q21" s="137">
        <v>0</v>
      </c>
      <c r="R21" s="80"/>
      <c r="S21" s="137">
        <v>0</v>
      </c>
      <c r="T21" s="80"/>
      <c r="U21" s="137">
        <v>0</v>
      </c>
      <c r="V21" s="80"/>
      <c r="W21" s="137">
        <v>0</v>
      </c>
      <c r="X21" s="80">
        <v>0</v>
      </c>
      <c r="Y21" s="137">
        <v>4.0000000000000003E-5</v>
      </c>
      <c r="Z21" s="80">
        <v>1.5436418560523704E-12</v>
      </c>
      <c r="AA21" s="137">
        <v>0</v>
      </c>
      <c r="AB21" s="80">
        <v>0</v>
      </c>
      <c r="AC21" s="137">
        <v>4.0000000000000003E-5</v>
      </c>
      <c r="AD21" s="80">
        <v>3.1952113810469491E-13</v>
      </c>
      <c r="AE21" s="54"/>
    </row>
    <row r="22" spans="1:31" x14ac:dyDescent="0.3">
      <c r="A22" s="138" t="s">
        <v>897</v>
      </c>
      <c r="B22" t="s">
        <v>35</v>
      </c>
      <c r="C22" t="s">
        <v>35</v>
      </c>
      <c r="E22" s="137">
        <v>0</v>
      </c>
      <c r="F22" s="80"/>
      <c r="G22" s="137">
        <v>0</v>
      </c>
      <c r="H22" s="80"/>
      <c r="I22" s="137">
        <v>0</v>
      </c>
      <c r="J22" s="80"/>
      <c r="K22" s="137">
        <v>0</v>
      </c>
      <c r="L22" s="80"/>
      <c r="M22" s="137">
        <v>0</v>
      </c>
      <c r="N22" s="80">
        <v>0</v>
      </c>
      <c r="O22" s="137">
        <v>0</v>
      </c>
      <c r="P22" s="80">
        <v>0</v>
      </c>
      <c r="Q22" s="137">
        <v>0</v>
      </c>
      <c r="R22" s="80"/>
      <c r="S22" s="137">
        <v>0</v>
      </c>
      <c r="T22" s="80"/>
      <c r="U22" s="137">
        <v>0</v>
      </c>
      <c r="V22" s="80"/>
      <c r="W22" s="137">
        <v>0</v>
      </c>
      <c r="X22" s="80"/>
      <c r="Y22" s="137">
        <v>0</v>
      </c>
      <c r="Z22" s="80"/>
      <c r="AA22" s="137">
        <v>0</v>
      </c>
      <c r="AB22" s="80"/>
      <c r="AC22" s="137">
        <v>0</v>
      </c>
      <c r="AD22" s="80">
        <v>0</v>
      </c>
      <c r="AE22" s="54"/>
    </row>
    <row r="23" spans="1:31" x14ac:dyDescent="0.3">
      <c r="A23" s="138" t="s">
        <v>582</v>
      </c>
      <c r="B23" t="s">
        <v>35</v>
      </c>
      <c r="C23" t="s">
        <v>35</v>
      </c>
      <c r="E23" s="137">
        <v>1336.0004336</v>
      </c>
      <c r="F23" s="80">
        <v>1.0023779246636512E-3</v>
      </c>
      <c r="G23" s="137">
        <v>17728.598599039997</v>
      </c>
      <c r="H23" s="80">
        <v>1.7011438077310999E-3</v>
      </c>
      <c r="I23" s="137">
        <v>815.10788352000009</v>
      </c>
      <c r="J23" s="80">
        <v>2.2772117169126405E-4</v>
      </c>
      <c r="K23" s="137">
        <v>8796.48</v>
      </c>
      <c r="L23" s="80">
        <v>1.1395844725031017E-3</v>
      </c>
      <c r="M23" s="137">
        <v>5483.52</v>
      </c>
      <c r="N23" s="80">
        <v>1.7701247703226383E-4</v>
      </c>
      <c r="O23" s="137">
        <v>9634.24</v>
      </c>
      <c r="P23" s="80">
        <v>2.3063252915655821E-3</v>
      </c>
      <c r="Q23" s="137">
        <v>0</v>
      </c>
      <c r="R23" s="80"/>
      <c r="S23" s="137">
        <v>0</v>
      </c>
      <c r="T23" s="80"/>
      <c r="U23" s="137">
        <v>0</v>
      </c>
      <c r="V23" s="80"/>
      <c r="W23" s="137">
        <v>0</v>
      </c>
      <c r="X23" s="80">
        <v>0</v>
      </c>
      <c r="Y23" s="137">
        <v>0</v>
      </c>
      <c r="Z23" s="80">
        <v>0</v>
      </c>
      <c r="AA23" s="137">
        <v>3.8080000000000002E-3</v>
      </c>
      <c r="AB23" s="80">
        <v>1.0358080708114165E-9</v>
      </c>
      <c r="AC23" s="137">
        <v>43793.95072416</v>
      </c>
      <c r="AD23" s="80">
        <v>3.4982732443711328E-4</v>
      </c>
      <c r="AE23" s="54"/>
    </row>
    <row r="24" spans="1:31" x14ac:dyDescent="0.3">
      <c r="A24" s="138" t="s">
        <v>898</v>
      </c>
      <c r="B24" t="s">
        <v>35</v>
      </c>
      <c r="C24" t="s">
        <v>35</v>
      </c>
      <c r="E24" s="137">
        <v>0</v>
      </c>
      <c r="F24" s="80"/>
      <c r="G24" s="137">
        <v>0</v>
      </c>
      <c r="H24" s="80"/>
      <c r="I24" s="137">
        <v>0</v>
      </c>
      <c r="J24" s="80"/>
      <c r="K24" s="137">
        <v>0</v>
      </c>
      <c r="L24" s="80">
        <v>0</v>
      </c>
      <c r="M24" s="137">
        <v>0</v>
      </c>
      <c r="N24" s="80">
        <v>0</v>
      </c>
      <c r="O24" s="137">
        <v>0</v>
      </c>
      <c r="P24" s="80">
        <v>0</v>
      </c>
      <c r="Q24" s="137">
        <v>0</v>
      </c>
      <c r="R24" s="80"/>
      <c r="S24" s="137">
        <v>0</v>
      </c>
      <c r="T24" s="80"/>
      <c r="U24" s="137">
        <v>0</v>
      </c>
      <c r="V24" s="80"/>
      <c r="W24" s="137">
        <v>0</v>
      </c>
      <c r="X24" s="80"/>
      <c r="Y24" s="137">
        <v>0</v>
      </c>
      <c r="Z24" s="80"/>
      <c r="AA24" s="137">
        <v>0</v>
      </c>
      <c r="AB24" s="80"/>
      <c r="AC24" s="137">
        <v>0</v>
      </c>
      <c r="AD24" s="80">
        <v>0</v>
      </c>
      <c r="AE24" s="54"/>
    </row>
    <row r="25" spans="1:31" x14ac:dyDescent="0.3">
      <c r="A25" s="138" t="s">
        <v>899</v>
      </c>
      <c r="B25" t="s">
        <v>35</v>
      </c>
      <c r="C25" t="s">
        <v>35</v>
      </c>
      <c r="E25" s="137">
        <v>0</v>
      </c>
      <c r="F25" s="80"/>
      <c r="G25" s="137">
        <v>0</v>
      </c>
      <c r="H25" s="80"/>
      <c r="I25" s="137">
        <v>0</v>
      </c>
      <c r="J25" s="80"/>
      <c r="K25" s="137">
        <v>0</v>
      </c>
      <c r="L25" s="80"/>
      <c r="M25" s="137">
        <v>0</v>
      </c>
      <c r="N25" s="80">
        <v>0</v>
      </c>
      <c r="O25" s="137">
        <v>0</v>
      </c>
      <c r="P25" s="80"/>
      <c r="Q25" s="137">
        <v>0</v>
      </c>
      <c r="R25" s="80"/>
      <c r="S25" s="137">
        <v>0</v>
      </c>
      <c r="T25" s="80"/>
      <c r="U25" s="137">
        <v>0</v>
      </c>
      <c r="V25" s="80"/>
      <c r="W25" s="137">
        <v>0</v>
      </c>
      <c r="X25" s="80"/>
      <c r="Y25" s="137">
        <v>0</v>
      </c>
      <c r="Z25" s="80"/>
      <c r="AA25" s="137">
        <v>0</v>
      </c>
      <c r="AB25" s="80"/>
      <c r="AC25" s="137">
        <v>0</v>
      </c>
      <c r="AD25" s="80">
        <v>0</v>
      </c>
      <c r="AE25" s="54"/>
    </row>
    <row r="26" spans="1:31" x14ac:dyDescent="0.3">
      <c r="A26" s="138" t="s">
        <v>900</v>
      </c>
      <c r="B26" t="s">
        <v>35</v>
      </c>
      <c r="C26" t="s">
        <v>35</v>
      </c>
      <c r="E26" s="137">
        <v>0</v>
      </c>
      <c r="F26" s="80"/>
      <c r="G26" s="137">
        <v>0</v>
      </c>
      <c r="H26" s="80"/>
      <c r="I26" s="137">
        <v>0</v>
      </c>
      <c r="J26" s="80"/>
      <c r="K26" s="137">
        <v>0</v>
      </c>
      <c r="L26" s="80">
        <v>0</v>
      </c>
      <c r="M26" s="137">
        <v>0</v>
      </c>
      <c r="N26" s="80">
        <v>0</v>
      </c>
      <c r="O26" s="137">
        <v>0</v>
      </c>
      <c r="P26" s="80">
        <v>0</v>
      </c>
      <c r="Q26" s="137">
        <v>0</v>
      </c>
      <c r="R26" s="80"/>
      <c r="S26" s="137">
        <v>0</v>
      </c>
      <c r="T26" s="80"/>
      <c r="U26" s="137">
        <v>0</v>
      </c>
      <c r="V26" s="80"/>
      <c r="W26" s="137">
        <v>0</v>
      </c>
      <c r="X26" s="80"/>
      <c r="Y26" s="137">
        <v>0</v>
      </c>
      <c r="Z26" s="80"/>
      <c r="AA26" s="137">
        <v>0</v>
      </c>
      <c r="AB26" s="80"/>
      <c r="AC26" s="137">
        <v>0</v>
      </c>
      <c r="AD26" s="80">
        <v>0</v>
      </c>
      <c r="AE26" s="54"/>
    </row>
    <row r="27" spans="1:31" x14ac:dyDescent="0.3">
      <c r="A27" s="138" t="s">
        <v>901</v>
      </c>
      <c r="B27" t="s">
        <v>35</v>
      </c>
      <c r="C27" t="s">
        <v>35</v>
      </c>
      <c r="E27" s="137">
        <v>0</v>
      </c>
      <c r="F27" s="80"/>
      <c r="G27" s="137">
        <v>0</v>
      </c>
      <c r="H27" s="80"/>
      <c r="I27" s="137">
        <v>0</v>
      </c>
      <c r="J27" s="80"/>
      <c r="K27" s="137">
        <v>0</v>
      </c>
      <c r="L27" s="80">
        <v>0</v>
      </c>
      <c r="M27" s="137">
        <v>0</v>
      </c>
      <c r="N27" s="80">
        <v>0</v>
      </c>
      <c r="O27" s="137">
        <v>0</v>
      </c>
      <c r="P27" s="80">
        <v>0</v>
      </c>
      <c r="Q27" s="137">
        <v>0</v>
      </c>
      <c r="R27" s="80"/>
      <c r="S27" s="137">
        <v>0</v>
      </c>
      <c r="T27" s="80"/>
      <c r="U27" s="137">
        <v>0</v>
      </c>
      <c r="V27" s="80"/>
      <c r="W27" s="137">
        <v>0</v>
      </c>
      <c r="X27" s="80"/>
      <c r="Y27" s="137">
        <v>0</v>
      </c>
      <c r="Z27" s="80"/>
      <c r="AA27" s="137">
        <v>0</v>
      </c>
      <c r="AB27" s="80"/>
      <c r="AC27" s="137">
        <v>0</v>
      </c>
      <c r="AD27" s="80">
        <v>0</v>
      </c>
      <c r="AE27" s="54"/>
    </row>
    <row r="28" spans="1:31" x14ac:dyDescent="0.3">
      <c r="A28" s="138" t="s">
        <v>902</v>
      </c>
      <c r="B28" t="s">
        <v>35</v>
      </c>
      <c r="C28" t="s">
        <v>35</v>
      </c>
      <c r="E28" s="137">
        <v>0</v>
      </c>
      <c r="F28" s="80"/>
      <c r="G28" s="137">
        <v>0</v>
      </c>
      <c r="H28" s="80"/>
      <c r="I28" s="137">
        <v>0</v>
      </c>
      <c r="J28" s="80"/>
      <c r="K28" s="137">
        <v>0</v>
      </c>
      <c r="L28" s="80">
        <v>0</v>
      </c>
      <c r="M28" s="137">
        <v>0</v>
      </c>
      <c r="N28" s="80">
        <v>0</v>
      </c>
      <c r="O28" s="137">
        <v>0</v>
      </c>
      <c r="P28" s="80">
        <v>0</v>
      </c>
      <c r="Q28" s="137">
        <v>0</v>
      </c>
      <c r="R28" s="80"/>
      <c r="S28" s="137">
        <v>0</v>
      </c>
      <c r="T28" s="80"/>
      <c r="U28" s="137">
        <v>0</v>
      </c>
      <c r="V28" s="80"/>
      <c r="W28" s="137">
        <v>0</v>
      </c>
      <c r="X28" s="80"/>
      <c r="Y28" s="137">
        <v>0</v>
      </c>
      <c r="Z28" s="80"/>
      <c r="AA28" s="137">
        <v>0</v>
      </c>
      <c r="AB28" s="80"/>
      <c r="AC28" s="137">
        <v>0</v>
      </c>
      <c r="AD28" s="80">
        <v>0</v>
      </c>
      <c r="AE28" s="54"/>
    </row>
    <row r="29" spans="1:31" x14ac:dyDescent="0.3">
      <c r="A29" s="82" t="s">
        <v>903</v>
      </c>
      <c r="B29" t="s">
        <v>35</v>
      </c>
      <c r="C29" t="s">
        <v>35</v>
      </c>
      <c r="E29" s="134">
        <v>0</v>
      </c>
      <c r="F29" s="135"/>
      <c r="G29" s="134">
        <v>0</v>
      </c>
      <c r="H29" s="135"/>
      <c r="I29" s="134">
        <v>0</v>
      </c>
      <c r="J29" s="135"/>
      <c r="K29" s="134">
        <v>0</v>
      </c>
      <c r="L29" s="135"/>
      <c r="M29" s="134">
        <v>0</v>
      </c>
      <c r="N29" s="135"/>
      <c r="O29" s="134">
        <v>0</v>
      </c>
      <c r="P29" s="135"/>
      <c r="Q29" s="134">
        <v>0</v>
      </c>
      <c r="R29" s="135"/>
      <c r="S29" s="134">
        <v>0</v>
      </c>
      <c r="T29" s="135"/>
      <c r="U29" s="134">
        <v>0</v>
      </c>
      <c r="V29" s="135"/>
      <c r="W29" s="134">
        <v>36006.927378203196</v>
      </c>
      <c r="X29" s="135">
        <v>5.5477243972832701E-3</v>
      </c>
      <c r="Y29" s="134">
        <v>68249.080446171603</v>
      </c>
      <c r="Z29" s="135">
        <v>2.6338034303448965E-3</v>
      </c>
      <c r="AA29" s="134">
        <v>6056.4918339237001</v>
      </c>
      <c r="AB29" s="135">
        <v>1.6474167863397074E-3</v>
      </c>
      <c r="AC29" s="134">
        <v>110312.49965829847</v>
      </c>
      <c r="AD29" s="135">
        <v>8.8117938594983259E-4</v>
      </c>
      <c r="AE29" s="54"/>
    </row>
    <row r="30" spans="1:31" x14ac:dyDescent="0.3">
      <c r="A30" s="136" t="s">
        <v>35</v>
      </c>
      <c r="B30" t="s">
        <v>35</v>
      </c>
      <c r="C30" t="s">
        <v>35</v>
      </c>
      <c r="E30" s="137"/>
      <c r="F30" s="80"/>
      <c r="G30" s="137"/>
      <c r="H30" s="80"/>
      <c r="I30" s="137"/>
      <c r="J30" s="80"/>
      <c r="K30" s="137"/>
      <c r="L30" s="80"/>
      <c r="M30" s="137"/>
      <c r="N30" s="80"/>
      <c r="O30" s="137"/>
      <c r="P30" s="80"/>
      <c r="Q30" s="137"/>
      <c r="R30" s="80"/>
      <c r="S30" s="137"/>
      <c r="T30" s="80"/>
      <c r="U30" s="137"/>
      <c r="V30" s="80"/>
      <c r="W30" s="137"/>
      <c r="X30" s="80"/>
      <c r="Y30" s="137"/>
      <c r="Z30" s="80"/>
      <c r="AA30" s="137"/>
      <c r="AB30" s="80"/>
      <c r="AC30" s="137"/>
      <c r="AD30" s="80"/>
      <c r="AE30" s="57"/>
    </row>
    <row r="31" spans="1:31" x14ac:dyDescent="0.3">
      <c r="A31" s="138" t="s">
        <v>890</v>
      </c>
      <c r="B31" t="s">
        <v>35</v>
      </c>
      <c r="C31" t="s">
        <v>35</v>
      </c>
      <c r="E31" s="137">
        <v>0</v>
      </c>
      <c r="F31" s="80"/>
      <c r="G31" s="137">
        <v>0</v>
      </c>
      <c r="H31" s="80"/>
      <c r="I31" s="137">
        <v>0</v>
      </c>
      <c r="J31" s="80"/>
      <c r="K31" s="137">
        <v>0</v>
      </c>
      <c r="L31" s="80"/>
      <c r="M31" s="137">
        <v>0</v>
      </c>
      <c r="N31" s="80"/>
      <c r="O31" s="137">
        <v>0</v>
      </c>
      <c r="P31" s="80"/>
      <c r="Q31" s="137">
        <v>0</v>
      </c>
      <c r="R31" s="80"/>
      <c r="S31" s="137">
        <v>0</v>
      </c>
      <c r="T31" s="80"/>
      <c r="U31" s="137">
        <v>0</v>
      </c>
      <c r="V31" s="80"/>
      <c r="W31" s="137">
        <v>23871.4874901601</v>
      </c>
      <c r="X31" s="80">
        <v>3.6779709681301928E-3</v>
      </c>
      <c r="Y31" s="137">
        <v>12776.2319243536</v>
      </c>
      <c r="Z31" s="80">
        <v>4.9304815902661843E-4</v>
      </c>
      <c r="AA31" s="137">
        <v>0</v>
      </c>
      <c r="AB31" s="80">
        <v>0</v>
      </c>
      <c r="AC31" s="137">
        <v>36647.719414513696</v>
      </c>
      <c r="AD31" s="80">
        <v>2.9274302540667355E-4</v>
      </c>
      <c r="AE31" s="57"/>
    </row>
    <row r="32" spans="1:31" x14ac:dyDescent="0.3">
      <c r="A32" s="138" t="s">
        <v>891</v>
      </c>
      <c r="B32" t="s">
        <v>35</v>
      </c>
      <c r="C32" t="s">
        <v>35</v>
      </c>
      <c r="E32" s="137">
        <v>0</v>
      </c>
      <c r="F32" s="80"/>
      <c r="G32" s="137">
        <v>0</v>
      </c>
      <c r="H32" s="80"/>
      <c r="I32" s="137">
        <v>0</v>
      </c>
      <c r="J32" s="80"/>
      <c r="K32" s="137">
        <v>0</v>
      </c>
      <c r="L32" s="80"/>
      <c r="M32" s="137">
        <v>0</v>
      </c>
      <c r="N32" s="80"/>
      <c r="O32" s="137">
        <v>0</v>
      </c>
      <c r="P32" s="80"/>
      <c r="Q32" s="137">
        <v>0</v>
      </c>
      <c r="R32" s="80"/>
      <c r="S32" s="137">
        <v>0</v>
      </c>
      <c r="T32" s="80"/>
      <c r="U32" s="137">
        <v>0</v>
      </c>
      <c r="V32" s="80"/>
      <c r="W32" s="137">
        <v>0</v>
      </c>
      <c r="X32" s="80">
        <v>0</v>
      </c>
      <c r="Y32" s="137">
        <v>3690.0470214520001</v>
      </c>
      <c r="Z32" s="80">
        <v>1.4240277582786717E-4</v>
      </c>
      <c r="AA32" s="137">
        <v>2302.7996123635003</v>
      </c>
      <c r="AB32" s="80">
        <v>6.2638088864167929E-4</v>
      </c>
      <c r="AC32" s="137">
        <v>5992.8466338155004</v>
      </c>
      <c r="AD32" s="80">
        <v>4.7871029423090459E-5</v>
      </c>
      <c r="AE32" s="57"/>
    </row>
    <row r="33" spans="1:31" x14ac:dyDescent="0.3">
      <c r="A33" s="138" t="s">
        <v>893</v>
      </c>
      <c r="B33" t="s">
        <v>35</v>
      </c>
      <c r="C33" t="s">
        <v>35</v>
      </c>
      <c r="E33" s="137">
        <v>0</v>
      </c>
      <c r="F33" s="80"/>
      <c r="G33" s="137">
        <v>0</v>
      </c>
      <c r="H33" s="80"/>
      <c r="I33" s="137">
        <v>0</v>
      </c>
      <c r="J33" s="80"/>
      <c r="K33" s="137">
        <v>0</v>
      </c>
      <c r="L33" s="80"/>
      <c r="M33" s="137">
        <v>0</v>
      </c>
      <c r="N33" s="80"/>
      <c r="O33" s="137">
        <v>0</v>
      </c>
      <c r="P33" s="80"/>
      <c r="Q33" s="137">
        <v>0</v>
      </c>
      <c r="R33" s="80"/>
      <c r="S33" s="137">
        <v>0</v>
      </c>
      <c r="T33" s="80"/>
      <c r="U33" s="137">
        <v>0</v>
      </c>
      <c r="V33" s="80"/>
      <c r="W33" s="137">
        <v>0</v>
      </c>
      <c r="X33" s="80">
        <v>0</v>
      </c>
      <c r="Y33" s="137">
        <v>4217.6120000000001</v>
      </c>
      <c r="Z33" s="80">
        <v>1.6276206039471876E-4</v>
      </c>
      <c r="AA33" s="137">
        <v>0</v>
      </c>
      <c r="AB33" s="80">
        <v>0</v>
      </c>
      <c r="AC33" s="137">
        <v>4217.6120000000001</v>
      </c>
      <c r="AD33" s="80">
        <v>3.3690404658100462E-5</v>
      </c>
      <c r="AE33" s="57"/>
    </row>
    <row r="34" spans="1:31" x14ac:dyDescent="0.3">
      <c r="A34" s="138" t="s">
        <v>894</v>
      </c>
      <c r="B34" t="s">
        <v>35</v>
      </c>
      <c r="C34" t="s">
        <v>35</v>
      </c>
      <c r="E34" s="137">
        <v>0</v>
      </c>
      <c r="F34" s="80"/>
      <c r="G34" s="137">
        <v>0</v>
      </c>
      <c r="H34" s="80"/>
      <c r="I34" s="137">
        <v>0</v>
      </c>
      <c r="J34" s="80"/>
      <c r="K34" s="137">
        <v>0</v>
      </c>
      <c r="L34" s="80"/>
      <c r="M34" s="137">
        <v>0</v>
      </c>
      <c r="N34" s="80"/>
      <c r="O34" s="137">
        <v>0</v>
      </c>
      <c r="P34" s="80"/>
      <c r="Q34" s="137">
        <v>0</v>
      </c>
      <c r="R34" s="80"/>
      <c r="S34" s="137">
        <v>0</v>
      </c>
      <c r="T34" s="80"/>
      <c r="U34" s="137">
        <v>0</v>
      </c>
      <c r="V34" s="80"/>
      <c r="W34" s="137">
        <v>8.2603100000000002E-5</v>
      </c>
      <c r="X34" s="80">
        <v>1.2726974127724017E-11</v>
      </c>
      <c r="Y34" s="137">
        <v>1.2702710254</v>
      </c>
      <c r="Z34" s="80">
        <v>4.9021088083450097E-8</v>
      </c>
      <c r="AA34" s="137">
        <v>4.1301499999999998E-5</v>
      </c>
      <c r="AB34" s="80">
        <v>1.1234355839447929E-11</v>
      </c>
      <c r="AC34" s="137">
        <v>1.2703949299999999</v>
      </c>
      <c r="AD34" s="80">
        <v>1.0147950846900856E-8</v>
      </c>
      <c r="AE34" s="57"/>
    </row>
    <row r="35" spans="1:31" x14ac:dyDescent="0.3">
      <c r="A35" s="138" t="s">
        <v>585</v>
      </c>
      <c r="B35" t="s">
        <v>35</v>
      </c>
      <c r="C35" t="s">
        <v>35</v>
      </c>
      <c r="E35" s="137">
        <v>0</v>
      </c>
      <c r="F35" s="80"/>
      <c r="G35" s="137">
        <v>0</v>
      </c>
      <c r="H35" s="80"/>
      <c r="I35" s="137">
        <v>0</v>
      </c>
      <c r="J35" s="80"/>
      <c r="K35" s="137">
        <v>0</v>
      </c>
      <c r="L35" s="80"/>
      <c r="M35" s="137">
        <v>0</v>
      </c>
      <c r="N35" s="80"/>
      <c r="O35" s="137">
        <v>0</v>
      </c>
      <c r="P35" s="80"/>
      <c r="Q35" s="137">
        <v>0</v>
      </c>
      <c r="R35" s="80"/>
      <c r="S35" s="137">
        <v>0</v>
      </c>
      <c r="T35" s="80"/>
      <c r="U35" s="137">
        <v>0</v>
      </c>
      <c r="V35" s="80"/>
      <c r="W35" s="137">
        <v>0</v>
      </c>
      <c r="X35" s="80">
        <v>0</v>
      </c>
      <c r="Y35" s="137">
        <v>9.0543005999999988E-3</v>
      </c>
      <c r="Z35" s="80">
        <v>3.4941493458600225E-10</v>
      </c>
      <c r="AA35" s="137">
        <v>4.8418700000000005E-5</v>
      </c>
      <c r="AB35" s="80">
        <v>1.3170294180198721E-11</v>
      </c>
      <c r="AC35" s="137">
        <v>9.1027192999999992E-3</v>
      </c>
      <c r="AD35" s="80">
        <v>7.2712780764589305E-11</v>
      </c>
      <c r="AE35" s="57"/>
    </row>
    <row r="36" spans="1:31" x14ac:dyDescent="0.3">
      <c r="A36" s="138" t="s">
        <v>895</v>
      </c>
      <c r="B36" t="s">
        <v>35</v>
      </c>
      <c r="C36" t="s">
        <v>35</v>
      </c>
      <c r="E36" s="137">
        <v>0</v>
      </c>
      <c r="F36" s="80"/>
      <c r="G36" s="137">
        <v>0</v>
      </c>
      <c r="H36" s="80"/>
      <c r="I36" s="137">
        <v>0</v>
      </c>
      <c r="J36" s="80"/>
      <c r="K36" s="137">
        <v>0</v>
      </c>
      <c r="L36" s="80"/>
      <c r="M36" s="137">
        <v>0</v>
      </c>
      <c r="N36" s="80"/>
      <c r="O36" s="137">
        <v>0</v>
      </c>
      <c r="P36" s="80"/>
      <c r="Q36" s="137">
        <v>0</v>
      </c>
      <c r="R36" s="80"/>
      <c r="S36" s="137">
        <v>0</v>
      </c>
      <c r="T36" s="80"/>
      <c r="U36" s="137">
        <v>0</v>
      </c>
      <c r="V36" s="80"/>
      <c r="W36" s="137">
        <v>0</v>
      </c>
      <c r="X36" s="80">
        <v>0</v>
      </c>
      <c r="Y36" s="137">
        <v>0</v>
      </c>
      <c r="Z36" s="80">
        <v>0</v>
      </c>
      <c r="AA36" s="137">
        <v>0</v>
      </c>
      <c r="AB36" s="80">
        <v>0</v>
      </c>
      <c r="AC36" s="137">
        <v>0</v>
      </c>
      <c r="AD36" s="80">
        <v>0</v>
      </c>
      <c r="AE36" s="57"/>
    </row>
    <row r="37" spans="1:31" x14ac:dyDescent="0.3">
      <c r="A37" s="138" t="s">
        <v>896</v>
      </c>
      <c r="B37" t="s">
        <v>35</v>
      </c>
      <c r="C37" t="s">
        <v>35</v>
      </c>
      <c r="E37" s="137">
        <v>0</v>
      </c>
      <c r="F37" s="80"/>
      <c r="G37" s="137">
        <v>0</v>
      </c>
      <c r="H37" s="80"/>
      <c r="I37" s="137">
        <v>0</v>
      </c>
      <c r="J37" s="80"/>
      <c r="K37" s="137">
        <v>0</v>
      </c>
      <c r="L37" s="80"/>
      <c r="M37" s="137">
        <v>0</v>
      </c>
      <c r="N37" s="80"/>
      <c r="O37" s="137">
        <v>0</v>
      </c>
      <c r="P37" s="80"/>
      <c r="Q37" s="137">
        <v>0</v>
      </c>
      <c r="R37" s="80"/>
      <c r="S37" s="137">
        <v>0</v>
      </c>
      <c r="T37" s="80"/>
      <c r="U37" s="137">
        <v>0</v>
      </c>
      <c r="V37" s="80"/>
      <c r="W37" s="137">
        <v>0</v>
      </c>
      <c r="X37" s="80">
        <v>0</v>
      </c>
      <c r="Y37" s="137">
        <v>0</v>
      </c>
      <c r="Z37" s="80">
        <v>0</v>
      </c>
      <c r="AA37" s="137">
        <v>0</v>
      </c>
      <c r="AB37" s="80">
        <v>0</v>
      </c>
      <c r="AC37" s="137">
        <v>0</v>
      </c>
      <c r="AD37" s="80">
        <v>0</v>
      </c>
      <c r="AE37" s="57"/>
    </row>
    <row r="38" spans="1:31" x14ac:dyDescent="0.3">
      <c r="A38" s="138" t="s">
        <v>584</v>
      </c>
      <c r="B38" t="s">
        <v>35</v>
      </c>
      <c r="C38" t="s">
        <v>35</v>
      </c>
      <c r="E38" s="137">
        <v>0</v>
      </c>
      <c r="F38" s="80"/>
      <c r="G38" s="137">
        <v>0</v>
      </c>
      <c r="H38" s="80"/>
      <c r="I38" s="137">
        <v>0</v>
      </c>
      <c r="J38" s="80"/>
      <c r="K38" s="137">
        <v>0</v>
      </c>
      <c r="L38" s="80"/>
      <c r="M38" s="137">
        <v>0</v>
      </c>
      <c r="N38" s="80"/>
      <c r="O38" s="137">
        <v>0</v>
      </c>
      <c r="P38" s="80"/>
      <c r="Q38" s="137">
        <v>0</v>
      </c>
      <c r="R38" s="80"/>
      <c r="S38" s="137">
        <v>0</v>
      </c>
      <c r="T38" s="80"/>
      <c r="U38" s="137">
        <v>0</v>
      </c>
      <c r="V38" s="80"/>
      <c r="W38" s="137">
        <v>0</v>
      </c>
      <c r="X38" s="80">
        <v>0</v>
      </c>
      <c r="Y38" s="137">
        <v>0</v>
      </c>
      <c r="Z38" s="80">
        <v>0</v>
      </c>
      <c r="AA38" s="137">
        <v>0</v>
      </c>
      <c r="AB38" s="80">
        <v>0</v>
      </c>
      <c r="AC38" s="137">
        <v>0</v>
      </c>
      <c r="AD38" s="80">
        <v>0</v>
      </c>
      <c r="AE38" s="57"/>
    </row>
    <row r="39" spans="1:31" x14ac:dyDescent="0.3">
      <c r="A39" s="138" t="s">
        <v>582</v>
      </c>
      <c r="B39" t="s">
        <v>35</v>
      </c>
      <c r="C39" t="s">
        <v>35</v>
      </c>
      <c r="E39" s="137">
        <v>0</v>
      </c>
      <c r="F39" s="80"/>
      <c r="G39" s="137">
        <v>0</v>
      </c>
      <c r="H39" s="80"/>
      <c r="I39" s="137">
        <v>0</v>
      </c>
      <c r="J39" s="80"/>
      <c r="K39" s="137">
        <v>0</v>
      </c>
      <c r="L39" s="80"/>
      <c r="M39" s="137">
        <v>0</v>
      </c>
      <c r="N39" s="80"/>
      <c r="O39" s="137">
        <v>0</v>
      </c>
      <c r="P39" s="80"/>
      <c r="Q39" s="137">
        <v>0</v>
      </c>
      <c r="R39" s="80"/>
      <c r="S39" s="137">
        <v>0</v>
      </c>
      <c r="T39" s="80"/>
      <c r="U39" s="137">
        <v>0</v>
      </c>
      <c r="V39" s="80"/>
      <c r="W39" s="137">
        <v>12135.439805439999</v>
      </c>
      <c r="X39" s="80">
        <v>1.8697534164261035E-3</v>
      </c>
      <c r="Y39" s="137">
        <v>47563.91017504</v>
      </c>
      <c r="Z39" s="80">
        <v>1.8355410645926743E-3</v>
      </c>
      <c r="AA39" s="137">
        <v>3753.69213184</v>
      </c>
      <c r="AB39" s="80">
        <v>1.0210358732933779E-3</v>
      </c>
      <c r="AC39" s="137">
        <v>63453.042112319999</v>
      </c>
      <c r="AD39" s="80">
        <v>5.0686470579834044E-4</v>
      </c>
      <c r="AE39" s="57"/>
    </row>
    <row r="40" spans="1:31" x14ac:dyDescent="0.3">
      <c r="A40" s="82" t="s">
        <v>904</v>
      </c>
      <c r="B40" t="s">
        <v>35</v>
      </c>
      <c r="C40" t="s">
        <v>35</v>
      </c>
      <c r="E40" s="134">
        <v>0</v>
      </c>
      <c r="F40" s="135"/>
      <c r="G40" s="134">
        <v>0</v>
      </c>
      <c r="H40" s="135"/>
      <c r="I40" s="134">
        <v>0</v>
      </c>
      <c r="J40" s="135"/>
      <c r="K40" s="134">
        <v>0</v>
      </c>
      <c r="L40" s="135">
        <v>0</v>
      </c>
      <c r="M40" s="134">
        <v>0</v>
      </c>
      <c r="N40" s="135">
        <v>0</v>
      </c>
      <c r="O40" s="134">
        <v>0</v>
      </c>
      <c r="P40" s="135">
        <v>0</v>
      </c>
      <c r="Q40" s="134">
        <v>0</v>
      </c>
      <c r="R40" s="135"/>
      <c r="S40" s="134">
        <v>0</v>
      </c>
      <c r="T40" s="135"/>
      <c r="U40" s="134">
        <v>0</v>
      </c>
      <c r="V40" s="135"/>
      <c r="W40" s="134">
        <v>0</v>
      </c>
      <c r="X40" s="135"/>
      <c r="Y40" s="134">
        <v>0</v>
      </c>
      <c r="Z40" s="135"/>
      <c r="AA40" s="134">
        <v>0</v>
      </c>
      <c r="AB40" s="135"/>
      <c r="AC40" s="134">
        <v>0</v>
      </c>
      <c r="AD40" s="135">
        <v>0</v>
      </c>
      <c r="AE40" s="57"/>
    </row>
    <row r="41" spans="1:31" x14ac:dyDescent="0.3">
      <c r="A41" s="136" t="s">
        <v>35</v>
      </c>
      <c r="B41" t="s">
        <v>35</v>
      </c>
      <c r="C41" t="s">
        <v>35</v>
      </c>
      <c r="E41" s="137"/>
      <c r="F41" s="80"/>
      <c r="G41" s="137"/>
      <c r="H41" s="80"/>
      <c r="I41" s="137"/>
      <c r="J41" s="80"/>
      <c r="K41" s="137"/>
      <c r="L41" s="80"/>
      <c r="M41" s="137"/>
      <c r="N41" s="80"/>
      <c r="O41" s="137"/>
      <c r="P41" s="80"/>
      <c r="Q41" s="137"/>
      <c r="R41" s="80"/>
      <c r="S41" s="137"/>
      <c r="T41" s="80"/>
      <c r="U41" s="137"/>
      <c r="V41" s="80"/>
      <c r="W41" s="137"/>
      <c r="X41" s="80"/>
      <c r="Y41" s="137"/>
      <c r="Z41" s="80"/>
      <c r="AA41" s="137"/>
      <c r="AB41" s="80"/>
      <c r="AC41" s="137"/>
      <c r="AD41" s="80"/>
      <c r="AE41" s="57"/>
    </row>
    <row r="42" spans="1:31" x14ac:dyDescent="0.3">
      <c r="A42" s="138" t="s">
        <v>582</v>
      </c>
      <c r="B42" t="s">
        <v>35</v>
      </c>
      <c r="C42" t="s">
        <v>35</v>
      </c>
      <c r="E42" s="137">
        <v>0</v>
      </c>
      <c r="F42" s="80"/>
      <c r="G42" s="137">
        <v>0</v>
      </c>
      <c r="H42" s="80"/>
      <c r="I42" s="137">
        <v>0</v>
      </c>
      <c r="J42" s="80"/>
      <c r="K42" s="137">
        <v>0</v>
      </c>
      <c r="L42" s="80">
        <v>0</v>
      </c>
      <c r="M42" s="137">
        <v>0</v>
      </c>
      <c r="N42" s="80">
        <v>0</v>
      </c>
      <c r="O42" s="137">
        <v>0</v>
      </c>
      <c r="P42" s="80">
        <v>0</v>
      </c>
      <c r="Q42" s="137">
        <v>0</v>
      </c>
      <c r="R42" s="80"/>
      <c r="S42" s="137">
        <v>0</v>
      </c>
      <c r="T42" s="80"/>
      <c r="U42" s="137">
        <v>0</v>
      </c>
      <c r="V42" s="80"/>
      <c r="W42" s="137">
        <v>0</v>
      </c>
      <c r="X42" s="80"/>
      <c r="Y42" s="137">
        <v>0</v>
      </c>
      <c r="Z42" s="80"/>
      <c r="AA42" s="137">
        <v>0</v>
      </c>
      <c r="AB42" s="80"/>
      <c r="AC42" s="137">
        <v>0</v>
      </c>
      <c r="AD42" s="80">
        <v>0</v>
      </c>
      <c r="AE42" s="57"/>
    </row>
    <row r="43" spans="1:31" x14ac:dyDescent="0.3">
      <c r="A43" s="82" t="s">
        <v>905</v>
      </c>
      <c r="B43" t="s">
        <v>35</v>
      </c>
      <c r="C43" t="s">
        <v>35</v>
      </c>
      <c r="E43" s="134">
        <v>0</v>
      </c>
      <c r="F43" s="135"/>
      <c r="G43" s="134">
        <v>0</v>
      </c>
      <c r="H43" s="135"/>
      <c r="I43" s="134">
        <v>0</v>
      </c>
      <c r="J43" s="135"/>
      <c r="K43" s="134">
        <v>0</v>
      </c>
      <c r="L43" s="135"/>
      <c r="M43" s="134">
        <v>0</v>
      </c>
      <c r="N43" s="135"/>
      <c r="O43" s="134">
        <v>0</v>
      </c>
      <c r="P43" s="135"/>
      <c r="Q43" s="134">
        <v>0</v>
      </c>
      <c r="R43" s="135"/>
      <c r="S43" s="134">
        <v>0</v>
      </c>
      <c r="T43" s="135"/>
      <c r="U43" s="134">
        <v>0</v>
      </c>
      <c r="V43" s="135"/>
      <c r="W43" s="134">
        <v>1.18048E-3</v>
      </c>
      <c r="X43" s="135">
        <v>1.8188104826932221E-10</v>
      </c>
      <c r="Y43" s="134">
        <v>0</v>
      </c>
      <c r="Z43" s="135">
        <v>0</v>
      </c>
      <c r="AA43" s="134">
        <v>0</v>
      </c>
      <c r="AB43" s="135">
        <v>0</v>
      </c>
      <c r="AC43" s="134">
        <v>1.18048E-3</v>
      </c>
      <c r="AD43" s="135">
        <v>9.4297078277457567E-12</v>
      </c>
      <c r="AE43" s="57"/>
    </row>
    <row r="44" spans="1:31" x14ac:dyDescent="0.3">
      <c r="A44" s="136" t="s">
        <v>35</v>
      </c>
      <c r="B44" t="s">
        <v>35</v>
      </c>
      <c r="C44" t="s">
        <v>35</v>
      </c>
      <c r="E44" s="137"/>
      <c r="F44" s="80"/>
      <c r="G44" s="137"/>
      <c r="H44" s="80"/>
      <c r="I44" s="137"/>
      <c r="J44" s="80"/>
      <c r="K44" s="137"/>
      <c r="L44" s="80"/>
      <c r="M44" s="137"/>
      <c r="N44" s="80"/>
      <c r="O44" s="137"/>
      <c r="P44" s="80"/>
      <c r="Q44" s="137"/>
      <c r="R44" s="80"/>
      <c r="S44" s="137"/>
      <c r="T44" s="80"/>
      <c r="U44" s="137"/>
      <c r="V44" s="80"/>
      <c r="W44" s="137"/>
      <c r="X44" s="80"/>
      <c r="Y44" s="137"/>
      <c r="Z44" s="80"/>
      <c r="AA44" s="137"/>
      <c r="AB44" s="80"/>
      <c r="AC44" s="137"/>
      <c r="AD44" s="80"/>
      <c r="AE44" s="57"/>
    </row>
    <row r="45" spans="1:31" x14ac:dyDescent="0.3">
      <c r="A45" s="138" t="s">
        <v>582</v>
      </c>
      <c r="B45" t="s">
        <v>35</v>
      </c>
      <c r="C45" t="s">
        <v>35</v>
      </c>
      <c r="E45" s="137">
        <v>0</v>
      </c>
      <c r="F45" s="80"/>
      <c r="G45" s="137">
        <v>0</v>
      </c>
      <c r="H45" s="80"/>
      <c r="I45" s="137">
        <v>0</v>
      </c>
      <c r="J45" s="80"/>
      <c r="K45" s="137">
        <v>0</v>
      </c>
      <c r="L45" s="80"/>
      <c r="M45" s="137">
        <v>0</v>
      </c>
      <c r="N45" s="80"/>
      <c r="O45" s="137">
        <v>0</v>
      </c>
      <c r="P45" s="80"/>
      <c r="Q45" s="137">
        <v>0</v>
      </c>
      <c r="R45" s="80"/>
      <c r="S45" s="137">
        <v>0</v>
      </c>
      <c r="T45" s="80"/>
      <c r="U45" s="137">
        <v>0</v>
      </c>
      <c r="V45" s="80"/>
      <c r="W45" s="137">
        <v>1.18048E-3</v>
      </c>
      <c r="X45" s="80">
        <v>1.8188104826932221E-10</v>
      </c>
      <c r="Y45" s="137">
        <v>0</v>
      </c>
      <c r="Z45" s="80">
        <v>0</v>
      </c>
      <c r="AA45" s="137">
        <v>0</v>
      </c>
      <c r="AB45" s="80">
        <v>0</v>
      </c>
      <c r="AC45" s="137">
        <v>1.18048E-3</v>
      </c>
      <c r="AD45" s="80">
        <v>9.4297078277457567E-12</v>
      </c>
      <c r="AE45" s="57"/>
    </row>
    <row r="46" spans="1:31" x14ac:dyDescent="0.3">
      <c r="A46" s="82" t="s">
        <v>906</v>
      </c>
      <c r="B46" t="s">
        <v>35</v>
      </c>
      <c r="C46" t="s">
        <v>35</v>
      </c>
      <c r="E46" s="134">
        <v>0</v>
      </c>
      <c r="F46" s="135"/>
      <c r="G46" s="134">
        <v>0</v>
      </c>
      <c r="H46" s="135"/>
      <c r="I46" s="134">
        <v>0</v>
      </c>
      <c r="J46" s="135"/>
      <c r="K46" s="134">
        <v>10156.330089919998</v>
      </c>
      <c r="L46" s="135">
        <v>1.3157531271700566E-3</v>
      </c>
      <c r="M46" s="134">
        <v>53228.927337600006</v>
      </c>
      <c r="N46" s="135">
        <v>1.7182729848343695E-3</v>
      </c>
      <c r="O46" s="134">
        <v>13355.38344224</v>
      </c>
      <c r="P46" s="135">
        <v>3.1971238635734958E-3</v>
      </c>
      <c r="Q46" s="134">
        <v>0</v>
      </c>
      <c r="R46" s="135"/>
      <c r="S46" s="134">
        <v>0</v>
      </c>
      <c r="T46" s="135"/>
      <c r="U46" s="134">
        <v>0</v>
      </c>
      <c r="V46" s="135"/>
      <c r="W46" s="134">
        <v>0</v>
      </c>
      <c r="X46" s="135"/>
      <c r="Y46" s="134">
        <v>0</v>
      </c>
      <c r="Z46" s="135"/>
      <c r="AA46" s="134">
        <v>0</v>
      </c>
      <c r="AB46" s="135"/>
      <c r="AC46" s="134">
        <v>76740.640869760013</v>
      </c>
      <c r="AD46" s="135">
        <v>6.1300642273973453E-4</v>
      </c>
      <c r="AE46" s="57"/>
    </row>
    <row r="47" spans="1:31" x14ac:dyDescent="0.3">
      <c r="A47" s="136" t="s">
        <v>35</v>
      </c>
      <c r="B47" t="s">
        <v>35</v>
      </c>
      <c r="C47" t="s">
        <v>35</v>
      </c>
      <c r="E47" s="137"/>
      <c r="F47" s="80"/>
      <c r="G47" s="137"/>
      <c r="H47" s="80"/>
      <c r="I47" s="137"/>
      <c r="J47" s="80"/>
      <c r="K47" s="137"/>
      <c r="L47" s="80"/>
      <c r="M47" s="137"/>
      <c r="N47" s="80"/>
      <c r="O47" s="137"/>
      <c r="P47" s="80"/>
      <c r="Q47" s="137"/>
      <c r="R47" s="80"/>
      <c r="S47" s="137"/>
      <c r="T47" s="80"/>
      <c r="U47" s="137"/>
      <c r="V47" s="80"/>
      <c r="W47" s="137"/>
      <c r="X47" s="80"/>
      <c r="Y47" s="137"/>
      <c r="Z47" s="80"/>
      <c r="AA47" s="137"/>
      <c r="AB47" s="80"/>
      <c r="AC47" s="137"/>
      <c r="AD47" s="80"/>
      <c r="AE47" s="57"/>
    </row>
    <row r="48" spans="1:31" x14ac:dyDescent="0.3">
      <c r="A48" s="138" t="s">
        <v>582</v>
      </c>
      <c r="B48" t="s">
        <v>35</v>
      </c>
      <c r="C48" t="s">
        <v>35</v>
      </c>
      <c r="E48" s="137">
        <v>0</v>
      </c>
      <c r="F48" s="80"/>
      <c r="G48" s="137">
        <v>0</v>
      </c>
      <c r="H48" s="80"/>
      <c r="I48" s="137">
        <v>0</v>
      </c>
      <c r="J48" s="80"/>
      <c r="K48" s="137">
        <v>10156.330089919998</v>
      </c>
      <c r="L48" s="80">
        <v>1.3157531271700566E-3</v>
      </c>
      <c r="M48" s="137">
        <v>53228.927337600006</v>
      </c>
      <c r="N48" s="80">
        <v>1.7182729848343695E-3</v>
      </c>
      <c r="O48" s="137">
        <v>13355.38344224</v>
      </c>
      <c r="P48" s="80">
        <v>3.1971238635734958E-3</v>
      </c>
      <c r="Q48" s="137">
        <v>0</v>
      </c>
      <c r="R48" s="80"/>
      <c r="S48" s="137">
        <v>0</v>
      </c>
      <c r="T48" s="80"/>
      <c r="U48" s="137">
        <v>0</v>
      </c>
      <c r="V48" s="80"/>
      <c r="W48" s="137">
        <v>0</v>
      </c>
      <c r="X48" s="80"/>
      <c r="Y48" s="137">
        <v>0</v>
      </c>
      <c r="Z48" s="80"/>
      <c r="AA48" s="137">
        <v>0</v>
      </c>
      <c r="AB48" s="80"/>
      <c r="AC48" s="137">
        <v>76740.640869760013</v>
      </c>
      <c r="AD48" s="80">
        <v>6.1300642273973453E-4</v>
      </c>
      <c r="AE48" s="57"/>
    </row>
    <row r="49" spans="1:31" x14ac:dyDescent="0.3">
      <c r="A49" s="82" t="s">
        <v>907</v>
      </c>
      <c r="B49" t="s">
        <v>35</v>
      </c>
      <c r="C49" t="s">
        <v>35</v>
      </c>
      <c r="E49" s="134">
        <v>0</v>
      </c>
      <c r="F49" s="135"/>
      <c r="G49" s="134">
        <v>0</v>
      </c>
      <c r="H49" s="135"/>
      <c r="I49" s="134">
        <v>0</v>
      </c>
      <c r="J49" s="135"/>
      <c r="K49" s="134">
        <v>0</v>
      </c>
      <c r="L49" s="135"/>
      <c r="M49" s="134">
        <v>0</v>
      </c>
      <c r="N49" s="135"/>
      <c r="O49" s="134">
        <v>0</v>
      </c>
      <c r="P49" s="135"/>
      <c r="Q49" s="134">
        <v>56346.911235810599</v>
      </c>
      <c r="R49" s="135">
        <v>1.1111795903459521E-2</v>
      </c>
      <c r="S49" s="134">
        <v>14015.801982713198</v>
      </c>
      <c r="T49" s="135">
        <v>8.5697543366317075E-4</v>
      </c>
      <c r="U49" s="134">
        <v>22729.317987895101</v>
      </c>
      <c r="V49" s="135">
        <v>6.0542829635914595E-3</v>
      </c>
      <c r="W49" s="134">
        <v>0</v>
      </c>
      <c r="X49" s="135"/>
      <c r="Y49" s="134">
        <v>0</v>
      </c>
      <c r="Z49" s="135"/>
      <c r="AA49" s="134">
        <v>0</v>
      </c>
      <c r="AB49" s="135"/>
      <c r="AC49" s="134">
        <v>93092.031206418906</v>
      </c>
      <c r="AD49" s="135">
        <v>7.4362179398881846E-4</v>
      </c>
      <c r="AE49" s="57"/>
    </row>
    <row r="50" spans="1:31" x14ac:dyDescent="0.3">
      <c r="A50" s="136" t="s">
        <v>35</v>
      </c>
      <c r="B50" t="s">
        <v>35</v>
      </c>
      <c r="C50" t="s">
        <v>35</v>
      </c>
      <c r="E50" s="137"/>
      <c r="F50" s="80"/>
      <c r="G50" s="137"/>
      <c r="H50" s="80"/>
      <c r="I50" s="137"/>
      <c r="J50" s="80"/>
      <c r="K50" s="137"/>
      <c r="L50" s="80"/>
      <c r="M50" s="137"/>
      <c r="N50" s="80"/>
      <c r="O50" s="137"/>
      <c r="P50" s="80"/>
      <c r="Q50" s="137"/>
      <c r="R50" s="80"/>
      <c r="S50" s="137"/>
      <c r="T50" s="80"/>
      <c r="U50" s="137"/>
      <c r="V50" s="80"/>
      <c r="W50" s="137"/>
      <c r="X50" s="80"/>
      <c r="Y50" s="137"/>
      <c r="Z50" s="80"/>
      <c r="AA50" s="137"/>
      <c r="AB50" s="80"/>
      <c r="AC50" s="137"/>
      <c r="AD50" s="80"/>
      <c r="AE50" s="57"/>
    </row>
    <row r="51" spans="1:31" x14ac:dyDescent="0.3">
      <c r="A51" s="138" t="s">
        <v>889</v>
      </c>
      <c r="B51" t="s">
        <v>35</v>
      </c>
      <c r="C51" t="s">
        <v>35</v>
      </c>
      <c r="E51" s="137">
        <v>0</v>
      </c>
      <c r="F51" s="80"/>
      <c r="G51" s="137">
        <v>0</v>
      </c>
      <c r="H51" s="80"/>
      <c r="I51" s="137">
        <v>0</v>
      </c>
      <c r="J51" s="80"/>
      <c r="K51" s="137">
        <v>0</v>
      </c>
      <c r="L51" s="80"/>
      <c r="M51" s="137">
        <v>0</v>
      </c>
      <c r="N51" s="80"/>
      <c r="O51" s="137">
        <v>0</v>
      </c>
      <c r="P51" s="80"/>
      <c r="Q51" s="137">
        <v>0.16630321200000001</v>
      </c>
      <c r="R51" s="80">
        <v>3.2795539441376382E-8</v>
      </c>
      <c r="S51" s="137">
        <v>0</v>
      </c>
      <c r="T51" s="80">
        <v>0</v>
      </c>
      <c r="U51" s="137">
        <v>0</v>
      </c>
      <c r="V51" s="80">
        <v>0</v>
      </c>
      <c r="W51" s="137">
        <v>0</v>
      </c>
      <c r="X51" s="80"/>
      <c r="Y51" s="137">
        <v>0</v>
      </c>
      <c r="Z51" s="80"/>
      <c r="AA51" s="137">
        <v>0</v>
      </c>
      <c r="AB51" s="80"/>
      <c r="AC51" s="137">
        <v>0.16630321200000001</v>
      </c>
      <c r="AD51" s="80">
        <v>1.328434789217659E-9</v>
      </c>
      <c r="AE51" s="57"/>
    </row>
    <row r="52" spans="1:31" x14ac:dyDescent="0.3">
      <c r="A52" s="138" t="s">
        <v>890</v>
      </c>
      <c r="B52" t="s">
        <v>35</v>
      </c>
      <c r="C52" t="s">
        <v>35</v>
      </c>
      <c r="E52" s="137">
        <v>0</v>
      </c>
      <c r="F52" s="80"/>
      <c r="G52" s="137">
        <v>0</v>
      </c>
      <c r="H52" s="80"/>
      <c r="I52" s="137">
        <v>0</v>
      </c>
      <c r="J52" s="80"/>
      <c r="K52" s="137">
        <v>0</v>
      </c>
      <c r="L52" s="80"/>
      <c r="M52" s="137">
        <v>0</v>
      </c>
      <c r="N52" s="80"/>
      <c r="O52" s="137">
        <v>0</v>
      </c>
      <c r="P52" s="80"/>
      <c r="Q52" s="137">
        <v>0</v>
      </c>
      <c r="R52" s="80">
        <v>0</v>
      </c>
      <c r="S52" s="137">
        <v>0</v>
      </c>
      <c r="T52" s="80">
        <v>0</v>
      </c>
      <c r="U52" s="137">
        <v>0</v>
      </c>
      <c r="V52" s="80">
        <v>0</v>
      </c>
      <c r="W52" s="137">
        <v>0</v>
      </c>
      <c r="X52" s="80"/>
      <c r="Y52" s="137">
        <v>0</v>
      </c>
      <c r="Z52" s="80"/>
      <c r="AA52" s="137">
        <v>0</v>
      </c>
      <c r="AB52" s="80"/>
      <c r="AC52" s="137">
        <v>0</v>
      </c>
      <c r="AD52" s="80">
        <v>0</v>
      </c>
      <c r="AE52" s="57"/>
    </row>
    <row r="53" spans="1:31" x14ac:dyDescent="0.3">
      <c r="A53" s="138" t="s">
        <v>891</v>
      </c>
      <c r="B53" t="s">
        <v>35</v>
      </c>
      <c r="C53" t="s">
        <v>35</v>
      </c>
      <c r="E53" s="137">
        <v>0</v>
      </c>
      <c r="F53" s="80"/>
      <c r="G53" s="137">
        <v>0</v>
      </c>
      <c r="H53" s="80"/>
      <c r="I53" s="137">
        <v>0</v>
      </c>
      <c r="J53" s="80"/>
      <c r="K53" s="137">
        <v>0</v>
      </c>
      <c r="L53" s="80"/>
      <c r="M53" s="137">
        <v>0</v>
      </c>
      <c r="N53" s="80"/>
      <c r="O53" s="137">
        <v>0</v>
      </c>
      <c r="P53" s="80"/>
      <c r="Q53" s="137">
        <v>7.9617680800000007E-2</v>
      </c>
      <c r="R53" s="80">
        <v>1.5700868068064223E-8</v>
      </c>
      <c r="S53" s="137">
        <v>2.0018159743999999</v>
      </c>
      <c r="T53" s="80">
        <v>1.2239807004202641E-7</v>
      </c>
      <c r="U53" s="137">
        <v>2.8435170348000001</v>
      </c>
      <c r="V53" s="80">
        <v>7.5741193596922447E-7</v>
      </c>
      <c r="W53" s="137">
        <v>0</v>
      </c>
      <c r="X53" s="80"/>
      <c r="Y53" s="137">
        <v>0</v>
      </c>
      <c r="Z53" s="80"/>
      <c r="AA53" s="137">
        <v>0</v>
      </c>
      <c r="AB53" s="80"/>
      <c r="AC53" s="137">
        <v>4.9249506899999993</v>
      </c>
      <c r="AD53" s="80">
        <v>3.9340646239457559E-8</v>
      </c>
      <c r="AE53" s="57"/>
    </row>
    <row r="54" spans="1:31" x14ac:dyDescent="0.3">
      <c r="A54" s="138" t="s">
        <v>892</v>
      </c>
      <c r="B54" t="s">
        <v>35</v>
      </c>
      <c r="C54" t="s">
        <v>35</v>
      </c>
      <c r="E54" s="137">
        <v>0</v>
      </c>
      <c r="F54" s="80"/>
      <c r="G54" s="137">
        <v>0</v>
      </c>
      <c r="H54" s="80"/>
      <c r="I54" s="137">
        <v>0</v>
      </c>
      <c r="J54" s="80"/>
      <c r="K54" s="137">
        <v>0</v>
      </c>
      <c r="L54" s="80"/>
      <c r="M54" s="137">
        <v>0</v>
      </c>
      <c r="N54" s="80"/>
      <c r="O54" s="137">
        <v>0</v>
      </c>
      <c r="P54" s="80"/>
      <c r="Q54" s="137">
        <v>0</v>
      </c>
      <c r="R54" s="80">
        <v>0</v>
      </c>
      <c r="S54" s="137">
        <v>0</v>
      </c>
      <c r="T54" s="80">
        <v>0</v>
      </c>
      <c r="U54" s="137">
        <v>0</v>
      </c>
      <c r="V54" s="80">
        <v>0</v>
      </c>
      <c r="W54" s="137">
        <v>0</v>
      </c>
      <c r="X54" s="80"/>
      <c r="Y54" s="137">
        <v>0</v>
      </c>
      <c r="Z54" s="80"/>
      <c r="AA54" s="137">
        <v>0</v>
      </c>
      <c r="AB54" s="80"/>
      <c r="AC54" s="137">
        <v>0</v>
      </c>
      <c r="AD54" s="80">
        <v>0</v>
      </c>
      <c r="AE54" s="57"/>
    </row>
    <row r="55" spans="1:31" x14ac:dyDescent="0.3">
      <c r="A55" s="138" t="s">
        <v>893</v>
      </c>
      <c r="B55" t="s">
        <v>35</v>
      </c>
      <c r="C55" t="s">
        <v>35</v>
      </c>
      <c r="E55" s="137">
        <v>0</v>
      </c>
      <c r="F55" s="80"/>
      <c r="G55" s="137">
        <v>0</v>
      </c>
      <c r="H55" s="80"/>
      <c r="I55" s="137">
        <v>0</v>
      </c>
      <c r="J55" s="80"/>
      <c r="K55" s="137">
        <v>0</v>
      </c>
      <c r="L55" s="80"/>
      <c r="M55" s="137">
        <v>0</v>
      </c>
      <c r="N55" s="80"/>
      <c r="O55" s="137">
        <v>0</v>
      </c>
      <c r="P55" s="80"/>
      <c r="Q55" s="137">
        <v>3.4010000000000003E-7</v>
      </c>
      <c r="R55" s="80">
        <v>6.7068836674135355E-14</v>
      </c>
      <c r="S55" s="137">
        <v>9.7100000000000003E-8</v>
      </c>
      <c r="T55" s="80">
        <v>5.9370355482566197E-15</v>
      </c>
      <c r="U55" s="137">
        <v>0</v>
      </c>
      <c r="V55" s="80">
        <v>0</v>
      </c>
      <c r="W55" s="137">
        <v>0</v>
      </c>
      <c r="X55" s="80"/>
      <c r="Y55" s="137">
        <v>0</v>
      </c>
      <c r="Z55" s="80"/>
      <c r="AA55" s="137">
        <v>0</v>
      </c>
      <c r="AB55" s="80"/>
      <c r="AC55" s="137">
        <v>4.3720000000000002E-7</v>
      </c>
      <c r="AD55" s="80">
        <v>3.4923660394843156E-15</v>
      </c>
      <c r="AE55" s="57"/>
    </row>
    <row r="56" spans="1:31" x14ac:dyDescent="0.3">
      <c r="A56" s="138" t="s">
        <v>894</v>
      </c>
      <c r="B56" t="s">
        <v>35</v>
      </c>
      <c r="C56" t="s">
        <v>35</v>
      </c>
      <c r="E56" s="137">
        <v>0</v>
      </c>
      <c r="F56" s="80"/>
      <c r="G56" s="137">
        <v>0</v>
      </c>
      <c r="H56" s="80"/>
      <c r="I56" s="137">
        <v>0</v>
      </c>
      <c r="J56" s="80"/>
      <c r="K56" s="137">
        <v>0</v>
      </c>
      <c r="L56" s="80"/>
      <c r="M56" s="137">
        <v>0</v>
      </c>
      <c r="N56" s="80"/>
      <c r="O56" s="137">
        <v>0</v>
      </c>
      <c r="P56" s="80"/>
      <c r="Q56" s="137">
        <v>0</v>
      </c>
      <c r="R56" s="80">
        <v>0</v>
      </c>
      <c r="S56" s="137">
        <v>2508.8262463361998</v>
      </c>
      <c r="T56" s="80">
        <v>1.5339846147165024E-4</v>
      </c>
      <c r="U56" s="137">
        <v>2250.7114362951002</v>
      </c>
      <c r="V56" s="80">
        <v>5.9950958106085245E-4</v>
      </c>
      <c r="W56" s="137">
        <v>0</v>
      </c>
      <c r="X56" s="80"/>
      <c r="Y56" s="137">
        <v>0</v>
      </c>
      <c r="Z56" s="80"/>
      <c r="AA56" s="137">
        <v>0</v>
      </c>
      <c r="AB56" s="80"/>
      <c r="AC56" s="137">
        <v>4759.5376826312995</v>
      </c>
      <c r="AD56" s="80">
        <v>3.8019322430163382E-5</v>
      </c>
      <c r="AE56" s="57"/>
    </row>
    <row r="57" spans="1:31" x14ac:dyDescent="0.3">
      <c r="A57" s="138" t="s">
        <v>585</v>
      </c>
      <c r="B57" t="s">
        <v>35</v>
      </c>
      <c r="C57" t="s">
        <v>35</v>
      </c>
      <c r="E57" s="137">
        <v>0</v>
      </c>
      <c r="F57" s="80"/>
      <c r="G57" s="137">
        <v>0</v>
      </c>
      <c r="H57" s="80"/>
      <c r="I57" s="137">
        <v>0</v>
      </c>
      <c r="J57" s="80"/>
      <c r="K57" s="137">
        <v>0</v>
      </c>
      <c r="L57" s="80"/>
      <c r="M57" s="137">
        <v>0</v>
      </c>
      <c r="N57" s="80"/>
      <c r="O57" s="137">
        <v>0</v>
      </c>
      <c r="P57" s="80"/>
      <c r="Q57" s="137">
        <v>0</v>
      </c>
      <c r="R57" s="80">
        <v>0</v>
      </c>
      <c r="S57" s="137">
        <v>2.4693547000000002E-3</v>
      </c>
      <c r="T57" s="80">
        <v>1.5098503228789457E-10</v>
      </c>
      <c r="U57" s="137">
        <v>2.1304236E-3</v>
      </c>
      <c r="V57" s="80">
        <v>5.6746917411170641E-10</v>
      </c>
      <c r="W57" s="137">
        <v>0</v>
      </c>
      <c r="X57" s="80"/>
      <c r="Y57" s="137">
        <v>0</v>
      </c>
      <c r="Z57" s="80"/>
      <c r="AA57" s="137">
        <v>0</v>
      </c>
      <c r="AB57" s="80"/>
      <c r="AC57" s="137">
        <v>4.5997783000000002E-3</v>
      </c>
      <c r="AD57" s="80">
        <v>3.6743159936131972E-11</v>
      </c>
      <c r="AE57" s="57"/>
    </row>
    <row r="58" spans="1:31" x14ac:dyDescent="0.3">
      <c r="A58" s="138" t="s">
        <v>895</v>
      </c>
      <c r="B58" t="s">
        <v>35</v>
      </c>
      <c r="C58" t="s">
        <v>35</v>
      </c>
      <c r="E58" s="137">
        <v>0</v>
      </c>
      <c r="F58" s="80"/>
      <c r="G58" s="137">
        <v>0</v>
      </c>
      <c r="H58" s="80"/>
      <c r="I58" s="137">
        <v>0</v>
      </c>
      <c r="J58" s="80"/>
      <c r="K58" s="137">
        <v>0</v>
      </c>
      <c r="L58" s="80"/>
      <c r="M58" s="137">
        <v>0</v>
      </c>
      <c r="N58" s="80"/>
      <c r="O58" s="137">
        <v>0</v>
      </c>
      <c r="P58" s="80"/>
      <c r="Q58" s="137">
        <v>0</v>
      </c>
      <c r="R58" s="80">
        <v>0</v>
      </c>
      <c r="S58" s="137">
        <v>0</v>
      </c>
      <c r="T58" s="80">
        <v>0</v>
      </c>
      <c r="U58" s="137">
        <v>0</v>
      </c>
      <c r="V58" s="80">
        <v>0</v>
      </c>
      <c r="W58" s="137">
        <v>0</v>
      </c>
      <c r="X58" s="80"/>
      <c r="Y58" s="137">
        <v>0</v>
      </c>
      <c r="Z58" s="80"/>
      <c r="AA58" s="137">
        <v>0</v>
      </c>
      <c r="AB58" s="80"/>
      <c r="AC58" s="137">
        <v>0</v>
      </c>
      <c r="AD58" s="80">
        <v>0</v>
      </c>
      <c r="AE58" s="57"/>
    </row>
    <row r="59" spans="1:31" x14ac:dyDescent="0.3">
      <c r="A59" s="138" t="s">
        <v>896</v>
      </c>
      <c r="B59" t="s">
        <v>35</v>
      </c>
      <c r="C59" t="s">
        <v>35</v>
      </c>
      <c r="E59" s="137">
        <v>0</v>
      </c>
      <c r="F59" s="80"/>
      <c r="G59" s="137">
        <v>0</v>
      </c>
      <c r="H59" s="80"/>
      <c r="I59" s="137">
        <v>0</v>
      </c>
      <c r="J59" s="80"/>
      <c r="K59" s="137">
        <v>0</v>
      </c>
      <c r="L59" s="80"/>
      <c r="M59" s="137">
        <v>0</v>
      </c>
      <c r="N59" s="80"/>
      <c r="O59" s="137">
        <v>0</v>
      </c>
      <c r="P59" s="80"/>
      <c r="Q59" s="137">
        <v>27066.429866897699</v>
      </c>
      <c r="R59" s="80">
        <v>5.3375888388559273E-3</v>
      </c>
      <c r="S59" s="137">
        <v>0</v>
      </c>
      <c r="T59" s="80">
        <v>0</v>
      </c>
      <c r="U59" s="137">
        <v>0</v>
      </c>
      <c r="V59" s="80">
        <v>0</v>
      </c>
      <c r="W59" s="137">
        <v>0</v>
      </c>
      <c r="X59" s="80"/>
      <c r="Y59" s="137">
        <v>0</v>
      </c>
      <c r="Z59" s="80"/>
      <c r="AA59" s="137">
        <v>0</v>
      </c>
      <c r="AB59" s="80"/>
      <c r="AC59" s="137">
        <v>27066.429866897699</v>
      </c>
      <c r="AD59" s="80">
        <v>2.1620741188755146E-4</v>
      </c>
      <c r="AE59" s="57"/>
    </row>
    <row r="60" spans="1:31" x14ac:dyDescent="0.3">
      <c r="A60" s="138" t="s">
        <v>584</v>
      </c>
      <c r="B60" t="s">
        <v>35</v>
      </c>
      <c r="C60" t="s">
        <v>35</v>
      </c>
      <c r="E60" s="137">
        <v>0</v>
      </c>
      <c r="F60" s="80"/>
      <c r="G60" s="137">
        <v>0</v>
      </c>
      <c r="H60" s="80"/>
      <c r="I60" s="137">
        <v>0</v>
      </c>
      <c r="J60" s="80"/>
      <c r="K60" s="137">
        <v>0</v>
      </c>
      <c r="L60" s="80"/>
      <c r="M60" s="137">
        <v>0</v>
      </c>
      <c r="N60" s="80"/>
      <c r="O60" s="137">
        <v>0</v>
      </c>
      <c r="P60" s="80"/>
      <c r="Q60" s="137">
        <v>0</v>
      </c>
      <c r="R60" s="80">
        <v>0</v>
      </c>
      <c r="S60" s="137">
        <v>0</v>
      </c>
      <c r="T60" s="80">
        <v>0</v>
      </c>
      <c r="U60" s="137">
        <v>0</v>
      </c>
      <c r="V60" s="80">
        <v>0</v>
      </c>
      <c r="W60" s="137">
        <v>0</v>
      </c>
      <c r="X60" s="80"/>
      <c r="Y60" s="137">
        <v>0</v>
      </c>
      <c r="Z60" s="80"/>
      <c r="AA60" s="137">
        <v>0</v>
      </c>
      <c r="AB60" s="80"/>
      <c r="AC60" s="137">
        <v>0</v>
      </c>
      <c r="AD60" s="80">
        <v>0</v>
      </c>
      <c r="AE60" s="57"/>
    </row>
    <row r="61" spans="1:31" x14ac:dyDescent="0.3">
      <c r="A61" s="138" t="s">
        <v>582</v>
      </c>
      <c r="B61" t="s">
        <v>35</v>
      </c>
      <c r="C61" t="s">
        <v>35</v>
      </c>
      <c r="E61" s="137">
        <v>0</v>
      </c>
      <c r="F61" s="80"/>
      <c r="G61" s="137">
        <v>0</v>
      </c>
      <c r="H61" s="80"/>
      <c r="I61" s="137">
        <v>0</v>
      </c>
      <c r="J61" s="80"/>
      <c r="K61" s="137">
        <v>0</v>
      </c>
      <c r="L61" s="80"/>
      <c r="M61" s="137">
        <v>0</v>
      </c>
      <c r="N61" s="80"/>
      <c r="O61" s="137">
        <v>0</v>
      </c>
      <c r="P61" s="80"/>
      <c r="Q61" s="137">
        <v>29280.235447679999</v>
      </c>
      <c r="R61" s="80">
        <v>5.7741585681290158E-3</v>
      </c>
      <c r="S61" s="137">
        <v>11504.971446079999</v>
      </c>
      <c r="T61" s="80">
        <v>7.0345442283269134E-4</v>
      </c>
      <c r="U61" s="137">
        <v>20475.760894400002</v>
      </c>
      <c r="V61" s="80">
        <v>5.4540154005306481E-3</v>
      </c>
      <c r="W61" s="137">
        <v>0</v>
      </c>
      <c r="X61" s="80"/>
      <c r="Y61" s="137">
        <v>0</v>
      </c>
      <c r="Z61" s="80"/>
      <c r="AA61" s="137">
        <v>0</v>
      </c>
      <c r="AB61" s="80"/>
      <c r="AC61" s="137">
        <v>61260.967788159993</v>
      </c>
      <c r="AD61" s="80">
        <v>4.8935435372669844E-4</v>
      </c>
      <c r="AE61" s="57"/>
    </row>
    <row r="62" spans="1:31" x14ac:dyDescent="0.3">
      <c r="A62" s="138" t="s">
        <v>898</v>
      </c>
      <c r="B62" t="s">
        <v>35</v>
      </c>
      <c r="C62" t="s">
        <v>35</v>
      </c>
      <c r="E62" s="137">
        <v>0</v>
      </c>
      <c r="F62" s="80"/>
      <c r="G62" s="137">
        <v>0</v>
      </c>
      <c r="H62" s="80"/>
      <c r="I62" s="137">
        <v>0</v>
      </c>
      <c r="J62" s="80"/>
      <c r="K62" s="137">
        <v>0</v>
      </c>
      <c r="L62" s="80"/>
      <c r="M62" s="137">
        <v>0</v>
      </c>
      <c r="N62" s="80"/>
      <c r="O62" s="137">
        <v>0</v>
      </c>
      <c r="P62" s="80"/>
      <c r="Q62" s="137">
        <v>0</v>
      </c>
      <c r="R62" s="80">
        <v>0</v>
      </c>
      <c r="S62" s="137">
        <v>4.8708E-6</v>
      </c>
      <c r="T62" s="80">
        <v>2.9781784498916932E-13</v>
      </c>
      <c r="U62" s="137">
        <v>9.7416E-6</v>
      </c>
      <c r="V62" s="80">
        <v>2.5948162170784252E-12</v>
      </c>
      <c r="W62" s="137">
        <v>0</v>
      </c>
      <c r="X62" s="80"/>
      <c r="Y62" s="137">
        <v>0</v>
      </c>
      <c r="Z62" s="80"/>
      <c r="AA62" s="137">
        <v>0</v>
      </c>
      <c r="AB62" s="80"/>
      <c r="AC62" s="137">
        <v>1.4612399999999999E-5</v>
      </c>
      <c r="AD62" s="80">
        <v>1.1672426696102608E-13</v>
      </c>
      <c r="AE62" s="57"/>
    </row>
    <row r="63" spans="1:31" x14ac:dyDescent="0.3">
      <c r="A63" s="138" t="s">
        <v>908</v>
      </c>
      <c r="B63" t="s">
        <v>35</v>
      </c>
      <c r="C63" t="s">
        <v>35</v>
      </c>
      <c r="E63" s="137">
        <v>0</v>
      </c>
      <c r="F63" s="80"/>
      <c r="G63" s="137">
        <v>0</v>
      </c>
      <c r="H63" s="80"/>
      <c r="I63" s="137">
        <v>0</v>
      </c>
      <c r="J63" s="80"/>
      <c r="K63" s="137">
        <v>0</v>
      </c>
      <c r="L63" s="80"/>
      <c r="M63" s="137">
        <v>0</v>
      </c>
      <c r="N63" s="80"/>
      <c r="O63" s="137">
        <v>0</v>
      </c>
      <c r="P63" s="80"/>
      <c r="Q63" s="137">
        <v>0</v>
      </c>
      <c r="R63" s="80">
        <v>0</v>
      </c>
      <c r="S63" s="137">
        <v>0</v>
      </c>
      <c r="T63" s="80">
        <v>0</v>
      </c>
      <c r="U63" s="137">
        <v>0</v>
      </c>
      <c r="V63" s="80">
        <v>0</v>
      </c>
      <c r="W63" s="137">
        <v>0</v>
      </c>
      <c r="X63" s="80"/>
      <c r="Y63" s="137">
        <v>0</v>
      </c>
      <c r="Z63" s="80"/>
      <c r="AA63" s="137">
        <v>0</v>
      </c>
      <c r="AB63" s="80"/>
      <c r="AC63" s="137">
        <v>0</v>
      </c>
      <c r="AD63" s="80">
        <v>0</v>
      </c>
      <c r="AE63" s="57"/>
    </row>
    <row r="64" spans="1:31" x14ac:dyDescent="0.3">
      <c r="A64" s="138" t="s">
        <v>899</v>
      </c>
      <c r="B64" t="s">
        <v>35</v>
      </c>
      <c r="C64" t="s">
        <v>35</v>
      </c>
      <c r="E64" s="137">
        <v>0</v>
      </c>
      <c r="F64" s="80"/>
      <c r="G64" s="137">
        <v>0</v>
      </c>
      <c r="H64" s="80"/>
      <c r="I64" s="137">
        <v>0</v>
      </c>
      <c r="J64" s="80"/>
      <c r="K64" s="137">
        <v>0</v>
      </c>
      <c r="L64" s="80"/>
      <c r="M64" s="137">
        <v>0</v>
      </c>
      <c r="N64" s="80"/>
      <c r="O64" s="137">
        <v>0</v>
      </c>
      <c r="P64" s="80"/>
      <c r="Q64" s="137">
        <v>0</v>
      </c>
      <c r="R64" s="80">
        <v>0</v>
      </c>
      <c r="S64" s="137">
        <v>0</v>
      </c>
      <c r="T64" s="80">
        <v>0</v>
      </c>
      <c r="U64" s="137">
        <v>0</v>
      </c>
      <c r="V64" s="80">
        <v>0</v>
      </c>
      <c r="W64" s="137">
        <v>0</v>
      </c>
      <c r="X64" s="80"/>
      <c r="Y64" s="137">
        <v>0</v>
      </c>
      <c r="Z64" s="80"/>
      <c r="AA64" s="137">
        <v>0</v>
      </c>
      <c r="AB64" s="80"/>
      <c r="AC64" s="137">
        <v>0</v>
      </c>
      <c r="AD64" s="80">
        <v>0</v>
      </c>
      <c r="AE64" s="57"/>
    </row>
    <row r="65" spans="1:31" x14ac:dyDescent="0.3">
      <c r="A65" s="131" t="s">
        <v>67</v>
      </c>
      <c r="B65" t="s">
        <v>35</v>
      </c>
      <c r="C65" t="s">
        <v>35</v>
      </c>
      <c r="E65" s="132">
        <v>0</v>
      </c>
      <c r="F65" s="133"/>
      <c r="G65" s="132">
        <v>0</v>
      </c>
      <c r="H65" s="133"/>
      <c r="I65" s="132">
        <v>0</v>
      </c>
      <c r="J65" s="133"/>
      <c r="K65" s="132">
        <v>7.3165805166000002</v>
      </c>
      <c r="L65" s="133">
        <v>9.4786341224399769E-7</v>
      </c>
      <c r="M65" s="132">
        <v>2823.5510716404001</v>
      </c>
      <c r="N65" s="133">
        <v>9.1146520705344427E-5</v>
      </c>
      <c r="O65" s="132">
        <v>726.49037794549997</v>
      </c>
      <c r="P65" s="133">
        <v>1.7391336864503533E-4</v>
      </c>
      <c r="Q65" s="132">
        <v>0</v>
      </c>
      <c r="R65" s="133"/>
      <c r="S65" s="132">
        <v>0</v>
      </c>
      <c r="T65" s="133"/>
      <c r="U65" s="132">
        <v>0</v>
      </c>
      <c r="V65" s="133"/>
      <c r="W65" s="132">
        <v>0</v>
      </c>
      <c r="X65" s="133"/>
      <c r="Y65" s="132">
        <v>0</v>
      </c>
      <c r="Z65" s="133"/>
      <c r="AA65" s="132">
        <v>0</v>
      </c>
      <c r="AB65" s="133"/>
      <c r="AC65" s="132">
        <v>3557.3580301025004</v>
      </c>
      <c r="AD65" s="133">
        <v>2.8416277160605661E-5</v>
      </c>
      <c r="AE65" s="57"/>
    </row>
    <row r="66" spans="1:31" x14ac:dyDescent="0.3">
      <c r="A66" s="82" t="s">
        <v>909</v>
      </c>
      <c r="B66" t="s">
        <v>35</v>
      </c>
      <c r="C66" t="s">
        <v>35</v>
      </c>
      <c r="E66" s="134">
        <v>0</v>
      </c>
      <c r="F66" s="135"/>
      <c r="G66" s="134">
        <v>0</v>
      </c>
      <c r="H66" s="135"/>
      <c r="I66" s="134">
        <v>0</v>
      </c>
      <c r="J66" s="135"/>
      <c r="K66" s="134">
        <v>7.3165805166000002</v>
      </c>
      <c r="L66" s="135">
        <v>9.4786341224399769E-7</v>
      </c>
      <c r="M66" s="134">
        <v>2823.5510716404001</v>
      </c>
      <c r="N66" s="135">
        <v>9.1146520705344427E-5</v>
      </c>
      <c r="O66" s="134">
        <v>726.49037794549997</v>
      </c>
      <c r="P66" s="135">
        <v>1.7391336864503533E-4</v>
      </c>
      <c r="Q66" s="134">
        <v>0</v>
      </c>
      <c r="R66" s="135"/>
      <c r="S66" s="134">
        <v>0</v>
      </c>
      <c r="T66" s="135"/>
      <c r="U66" s="134">
        <v>0</v>
      </c>
      <c r="V66" s="135"/>
      <c r="W66" s="134">
        <v>0</v>
      </c>
      <c r="X66" s="135"/>
      <c r="Y66" s="134">
        <v>0</v>
      </c>
      <c r="Z66" s="135"/>
      <c r="AA66" s="134">
        <v>0</v>
      </c>
      <c r="AB66" s="135"/>
      <c r="AC66" s="134">
        <v>3557.3580301025004</v>
      </c>
      <c r="AD66" s="135">
        <v>2.8416277160605661E-5</v>
      </c>
      <c r="AE66" s="57"/>
    </row>
    <row r="67" spans="1:31" x14ac:dyDescent="0.3">
      <c r="A67" s="136" t="s">
        <v>910</v>
      </c>
      <c r="B67" t="s">
        <v>891</v>
      </c>
      <c r="C67" t="s">
        <v>35</v>
      </c>
      <c r="E67" s="137">
        <v>0</v>
      </c>
      <c r="F67" s="80"/>
      <c r="G67" s="137">
        <v>0</v>
      </c>
      <c r="H67" s="80"/>
      <c r="I67" s="137">
        <v>0</v>
      </c>
      <c r="J67" s="80"/>
      <c r="K67" s="137">
        <v>7.3165805166000002</v>
      </c>
      <c r="L67" s="80">
        <v>9.4786341224399769E-7</v>
      </c>
      <c r="M67" s="137">
        <v>2823.5510716404001</v>
      </c>
      <c r="N67" s="80">
        <v>9.1146520705344427E-5</v>
      </c>
      <c r="O67" s="137">
        <v>726.49037794549997</v>
      </c>
      <c r="P67" s="80">
        <v>1.7391336864503533E-4</v>
      </c>
      <c r="Q67" s="137">
        <v>0</v>
      </c>
      <c r="R67" s="80"/>
      <c r="S67" s="137">
        <v>0</v>
      </c>
      <c r="T67" s="80"/>
      <c r="U67" s="137">
        <v>0</v>
      </c>
      <c r="V67" s="80"/>
      <c r="W67" s="137">
        <v>0</v>
      </c>
      <c r="X67" s="80"/>
      <c r="Y67" s="137">
        <v>0</v>
      </c>
      <c r="Z67" s="80"/>
      <c r="AA67" s="137">
        <v>0</v>
      </c>
      <c r="AB67" s="80"/>
      <c r="AC67" s="137">
        <v>3557.3580301025004</v>
      </c>
      <c r="AD67" s="80">
        <v>2.8416277160605661E-5</v>
      </c>
      <c r="AE67" s="57"/>
    </row>
    <row r="68" spans="1:31" x14ac:dyDescent="0.3">
      <c r="A68" s="131" t="s">
        <v>63</v>
      </c>
      <c r="B68" t="s">
        <v>35</v>
      </c>
      <c r="C68" t="s">
        <v>35</v>
      </c>
      <c r="D68" t="s">
        <v>35</v>
      </c>
      <c r="E68" s="132">
        <v>325981.46019332216</v>
      </c>
      <c r="F68" s="133">
        <v>0.24457822866638396</v>
      </c>
      <c r="G68" s="132">
        <v>667708.75393843942</v>
      </c>
      <c r="H68" s="133">
        <v>6.4069847697478574E-2</v>
      </c>
      <c r="I68" s="132">
        <v>32110.6454989536</v>
      </c>
      <c r="J68" s="133">
        <v>8.9709276092470886E-3</v>
      </c>
      <c r="K68" s="132">
        <v>1930913.1903287387</v>
      </c>
      <c r="L68" s="133">
        <v>0.25014991103828532</v>
      </c>
      <c r="M68" s="132">
        <v>1431491.8257584467</v>
      </c>
      <c r="N68" s="133">
        <v>4.6209718197242004E-2</v>
      </c>
      <c r="O68" s="132">
        <v>107917.10894078571</v>
      </c>
      <c r="P68" s="133">
        <v>2.5834103960745453E-2</v>
      </c>
      <c r="Q68" s="132">
        <v>1285893.2055647678</v>
      </c>
      <c r="R68" s="133">
        <v>0.25358236220054037</v>
      </c>
      <c r="S68" s="132">
        <v>393123.86308610835</v>
      </c>
      <c r="T68" s="133">
        <v>2.4036975798251217E-2</v>
      </c>
      <c r="U68" s="132">
        <v>839.45595522350004</v>
      </c>
      <c r="V68" s="133">
        <v>2.2360124888488525E-4</v>
      </c>
      <c r="W68" s="132">
        <v>1577658.936428501</v>
      </c>
      <c r="X68" s="133">
        <v>0.24307591926087674</v>
      </c>
      <c r="Y68" s="132">
        <v>1129178.9724408051</v>
      </c>
      <c r="Z68" s="133">
        <v>4.3576198120845816E-2</v>
      </c>
      <c r="AA68" s="132">
        <v>0</v>
      </c>
      <c r="AB68" s="133"/>
      <c r="AC68" s="132">
        <v>8882817.4181340951</v>
      </c>
      <c r="AD68" s="133">
        <v>7.0956198275460305E-2</v>
      </c>
      <c r="AE68" s="57"/>
    </row>
    <row r="69" spans="1:31" x14ac:dyDescent="0.3">
      <c r="A69" s="82" t="s">
        <v>911</v>
      </c>
      <c r="B69" t="s">
        <v>35</v>
      </c>
      <c r="C69" t="s">
        <v>35</v>
      </c>
      <c r="D69" t="s">
        <v>35</v>
      </c>
      <c r="E69" s="134">
        <v>5777.2151720639995</v>
      </c>
      <c r="F69" s="135">
        <v>4.3345442178521695E-3</v>
      </c>
      <c r="G69" s="134">
        <v>5777.2151720639995</v>
      </c>
      <c r="H69" s="135">
        <v>5.5435142044555133E-4</v>
      </c>
      <c r="I69" s="134">
        <v>0</v>
      </c>
      <c r="J69" s="135"/>
      <c r="K69" s="134">
        <v>0</v>
      </c>
      <c r="L69" s="135"/>
      <c r="M69" s="134">
        <v>0</v>
      </c>
      <c r="N69" s="135"/>
      <c r="O69" s="134">
        <v>0</v>
      </c>
      <c r="P69" s="135"/>
      <c r="Q69" s="134">
        <v>0</v>
      </c>
      <c r="R69" s="135"/>
      <c r="S69" s="134">
        <v>0</v>
      </c>
      <c r="T69" s="135"/>
      <c r="U69" s="134">
        <v>0</v>
      </c>
      <c r="V69" s="135"/>
      <c r="W69" s="134">
        <v>0</v>
      </c>
      <c r="X69" s="135"/>
      <c r="Y69" s="134">
        <v>0</v>
      </c>
      <c r="Z69" s="135"/>
      <c r="AA69" s="134">
        <v>0</v>
      </c>
      <c r="AB69" s="135"/>
      <c r="AC69" s="134">
        <v>11554.430344127999</v>
      </c>
      <c r="AD69" s="135">
        <v>9.2297118342680003E-5</v>
      </c>
      <c r="AE69" s="57"/>
    </row>
    <row r="70" spans="1:31" x14ac:dyDescent="0.3">
      <c r="A70" s="136" t="s">
        <v>912</v>
      </c>
      <c r="B70" t="s">
        <v>582</v>
      </c>
      <c r="C70">
        <v>4.8499999999999996</v>
      </c>
      <c r="D70">
        <v>4.9808219178082194</v>
      </c>
      <c r="E70" s="137">
        <v>5777.2151720639995</v>
      </c>
      <c r="F70" s="80">
        <v>4.3345442178521695E-3</v>
      </c>
      <c r="G70" s="137">
        <v>5777.2151720639995</v>
      </c>
      <c r="H70" s="80">
        <v>5.5435142044555133E-4</v>
      </c>
      <c r="I70" s="137">
        <v>0</v>
      </c>
      <c r="J70" s="80"/>
      <c r="K70" s="137">
        <v>0</v>
      </c>
      <c r="L70" s="80"/>
      <c r="M70" s="137">
        <v>0</v>
      </c>
      <c r="N70" s="80"/>
      <c r="O70" s="137">
        <v>0</v>
      </c>
      <c r="P70" s="80"/>
      <c r="Q70" s="137">
        <v>0</v>
      </c>
      <c r="R70" s="80"/>
      <c r="S70" s="137">
        <v>0</v>
      </c>
      <c r="T70" s="80"/>
      <c r="U70" s="137">
        <v>0</v>
      </c>
      <c r="V70" s="80"/>
      <c r="W70" s="137">
        <v>0</v>
      </c>
      <c r="X70" s="80"/>
      <c r="Y70" s="137">
        <v>0</v>
      </c>
      <c r="Z70" s="80"/>
      <c r="AA70" s="137">
        <v>0</v>
      </c>
      <c r="AB70" s="80"/>
      <c r="AC70" s="137">
        <v>11554.430344127999</v>
      </c>
      <c r="AD70" s="80">
        <v>9.2297118342680003E-5</v>
      </c>
      <c r="AE70" s="57"/>
    </row>
    <row r="71" spans="1:31" x14ac:dyDescent="0.3">
      <c r="A71" s="82" t="s">
        <v>913</v>
      </c>
      <c r="B71" t="s">
        <v>35</v>
      </c>
      <c r="C71" t="s">
        <v>35</v>
      </c>
      <c r="D71" t="s">
        <v>35</v>
      </c>
      <c r="E71" s="134">
        <v>95132.987611537988</v>
      </c>
      <c r="F71" s="135">
        <v>7.1376628548054016E-2</v>
      </c>
      <c r="G71" s="134">
        <v>305766.95438828896</v>
      </c>
      <c r="H71" s="135">
        <v>2.933980134755839E-2</v>
      </c>
      <c r="I71" s="134">
        <v>31966.025260899998</v>
      </c>
      <c r="J71" s="135">
        <v>8.9305242580764253E-3</v>
      </c>
      <c r="K71" s="134">
        <v>522715.05651641358</v>
      </c>
      <c r="L71" s="135">
        <v>6.7717764600122549E-2</v>
      </c>
      <c r="M71" s="134">
        <v>252593.08127218951</v>
      </c>
      <c r="N71" s="135">
        <v>8.1539097144174167E-3</v>
      </c>
      <c r="O71" s="134">
        <v>26231.406722796801</v>
      </c>
      <c r="P71" s="135">
        <v>6.2794944653786601E-3</v>
      </c>
      <c r="Q71" s="134">
        <v>347007.28044909</v>
      </c>
      <c r="R71" s="135">
        <v>6.8430975057853283E-2</v>
      </c>
      <c r="S71" s="134">
        <v>155142.25855314109</v>
      </c>
      <c r="T71" s="135">
        <v>9.4859433992463271E-3</v>
      </c>
      <c r="U71" s="134">
        <v>0</v>
      </c>
      <c r="V71" s="135"/>
      <c r="W71" s="134">
        <v>333138.74739535042</v>
      </c>
      <c r="X71" s="135">
        <v>5.1327955234646304E-2</v>
      </c>
      <c r="Y71" s="134">
        <v>88927.074414483795</v>
      </c>
      <c r="Z71" s="135">
        <v>3.4317888550620262E-3</v>
      </c>
      <c r="AA71" s="134">
        <v>0</v>
      </c>
      <c r="AB71" s="135"/>
      <c r="AC71" s="134">
        <v>2158620.8725841916</v>
      </c>
      <c r="AD71" s="135">
        <v>1.7243124948616267E-2</v>
      </c>
      <c r="AE71" s="57"/>
    </row>
    <row r="72" spans="1:31" x14ac:dyDescent="0.3">
      <c r="A72" s="136" t="s">
        <v>914</v>
      </c>
      <c r="B72" t="s">
        <v>582</v>
      </c>
      <c r="C72">
        <v>10.375</v>
      </c>
      <c r="D72">
        <v>9</v>
      </c>
      <c r="E72" s="137">
        <v>0</v>
      </c>
      <c r="F72" s="80"/>
      <c r="G72" s="137">
        <v>0</v>
      </c>
      <c r="H72" s="80"/>
      <c r="I72" s="137">
        <v>0</v>
      </c>
      <c r="J72" s="80"/>
      <c r="K72" s="137">
        <v>0</v>
      </c>
      <c r="L72" s="80"/>
      <c r="M72" s="137">
        <v>188.31265964349998</v>
      </c>
      <c r="N72" s="80">
        <v>6.0788855224435329E-6</v>
      </c>
      <c r="O72" s="137">
        <v>0</v>
      </c>
      <c r="P72" s="80"/>
      <c r="Q72" s="137">
        <v>0</v>
      </c>
      <c r="R72" s="80"/>
      <c r="S72" s="137">
        <v>0</v>
      </c>
      <c r="T72" s="80"/>
      <c r="U72" s="137">
        <v>0</v>
      </c>
      <c r="V72" s="80"/>
      <c r="W72" s="137">
        <v>0</v>
      </c>
      <c r="X72" s="80"/>
      <c r="Y72" s="137">
        <v>0</v>
      </c>
      <c r="Z72" s="80"/>
      <c r="AA72" s="137">
        <v>0</v>
      </c>
      <c r="AB72" s="80"/>
      <c r="AC72" s="137">
        <v>188.31265964349998</v>
      </c>
      <c r="AD72" s="80">
        <v>1.5042468832203292E-6</v>
      </c>
      <c r="AE72" s="57"/>
    </row>
    <row r="73" spans="1:31" x14ac:dyDescent="0.3">
      <c r="A73" s="136" t="s">
        <v>915</v>
      </c>
      <c r="B73" t="s">
        <v>893</v>
      </c>
      <c r="C73">
        <v>6</v>
      </c>
      <c r="D73">
        <v>4.2438356164383562</v>
      </c>
      <c r="E73" s="137">
        <v>0</v>
      </c>
      <c r="F73" s="80"/>
      <c r="G73" s="137">
        <v>0</v>
      </c>
      <c r="H73" s="80"/>
      <c r="I73" s="137">
        <v>0</v>
      </c>
      <c r="J73" s="80"/>
      <c r="K73" s="137">
        <v>0</v>
      </c>
      <c r="L73" s="80"/>
      <c r="M73" s="137">
        <v>0</v>
      </c>
      <c r="N73" s="80"/>
      <c r="O73" s="137">
        <v>0</v>
      </c>
      <c r="P73" s="80"/>
      <c r="Q73" s="137">
        <v>0</v>
      </c>
      <c r="R73" s="80"/>
      <c r="S73" s="137">
        <v>9.2241701100000004E-2</v>
      </c>
      <c r="T73" s="80">
        <v>5.6399820644939419E-9</v>
      </c>
      <c r="U73" s="137">
        <v>0</v>
      </c>
      <c r="V73" s="80"/>
      <c r="W73" s="137">
        <v>0</v>
      </c>
      <c r="X73" s="80"/>
      <c r="Y73" s="137">
        <v>0</v>
      </c>
      <c r="Z73" s="80"/>
      <c r="AA73" s="137">
        <v>0</v>
      </c>
      <c r="AB73" s="80"/>
      <c r="AC73" s="137">
        <v>9.2241701100000004E-2</v>
      </c>
      <c r="AD73" s="80">
        <v>7.3682933290462729E-10</v>
      </c>
      <c r="AE73" s="57"/>
    </row>
    <row r="74" spans="1:31" x14ac:dyDescent="0.3">
      <c r="A74" s="136" t="s">
        <v>916</v>
      </c>
      <c r="B74" t="s">
        <v>582</v>
      </c>
      <c r="C74">
        <v>5</v>
      </c>
      <c r="D74">
        <v>21.386301369863013</v>
      </c>
      <c r="E74" s="137">
        <v>5656.5385972479999</v>
      </c>
      <c r="F74" s="80">
        <v>4.2440026794084811E-3</v>
      </c>
      <c r="G74" s="137">
        <v>5656.5385972479999</v>
      </c>
      <c r="H74" s="80">
        <v>5.4277192605745267E-4</v>
      </c>
      <c r="I74" s="137">
        <v>0</v>
      </c>
      <c r="J74" s="80"/>
      <c r="K74" s="137">
        <v>0</v>
      </c>
      <c r="L74" s="80"/>
      <c r="M74" s="137">
        <v>39595.770180735999</v>
      </c>
      <c r="N74" s="80">
        <v>1.2781836046357683E-3</v>
      </c>
      <c r="O74" s="137">
        <v>0</v>
      </c>
      <c r="P74" s="80"/>
      <c r="Q74" s="137">
        <v>0</v>
      </c>
      <c r="R74" s="80"/>
      <c r="S74" s="137">
        <v>0</v>
      </c>
      <c r="T74" s="80"/>
      <c r="U74" s="137">
        <v>0</v>
      </c>
      <c r="V74" s="80"/>
      <c r="W74" s="137">
        <v>16545.3753969504</v>
      </c>
      <c r="X74" s="80">
        <v>2.5492089838089521E-3</v>
      </c>
      <c r="Y74" s="137">
        <v>63381.514982163804</v>
      </c>
      <c r="Z74" s="80">
        <v>2.4459589856619616E-3</v>
      </c>
      <c r="AA74" s="137">
        <v>0</v>
      </c>
      <c r="AB74" s="80"/>
      <c r="AC74" s="137">
        <v>130835.73775434619</v>
      </c>
      <c r="AD74" s="80">
        <v>1.0451195958009025E-3</v>
      </c>
      <c r="AE74" s="57"/>
    </row>
    <row r="75" spans="1:31" x14ac:dyDescent="0.3">
      <c r="A75" s="136" t="s">
        <v>917</v>
      </c>
      <c r="B75" t="s">
        <v>893</v>
      </c>
      <c r="C75">
        <v>7.25</v>
      </c>
      <c r="D75">
        <v>26.753424657534246</v>
      </c>
      <c r="E75" s="137">
        <v>3798.1813474368</v>
      </c>
      <c r="F75" s="80">
        <v>2.8497095066660543E-3</v>
      </c>
      <c r="G75" s="137">
        <v>51831.867300537604</v>
      </c>
      <c r="H75" s="80">
        <v>4.9735155099187708E-3</v>
      </c>
      <c r="I75" s="137">
        <v>23724.7322112</v>
      </c>
      <c r="J75" s="80">
        <v>6.6281088999716143E-3</v>
      </c>
      <c r="K75" s="137">
        <v>0</v>
      </c>
      <c r="L75" s="80"/>
      <c r="M75" s="137">
        <v>0</v>
      </c>
      <c r="N75" s="80"/>
      <c r="O75" s="137">
        <v>0</v>
      </c>
      <c r="P75" s="80"/>
      <c r="Q75" s="137">
        <v>66132.69103871999</v>
      </c>
      <c r="R75" s="80">
        <v>1.3041583810929038E-2</v>
      </c>
      <c r="S75" s="137">
        <v>0</v>
      </c>
      <c r="T75" s="80"/>
      <c r="U75" s="137">
        <v>0</v>
      </c>
      <c r="V75" s="80"/>
      <c r="W75" s="137">
        <v>236505.92423040001</v>
      </c>
      <c r="X75" s="80">
        <v>3.6439368240825804E-2</v>
      </c>
      <c r="Y75" s="137">
        <v>19276.344921600001</v>
      </c>
      <c r="Z75" s="80">
        <v>7.4389432131710773E-4</v>
      </c>
      <c r="AA75" s="137">
        <v>0</v>
      </c>
      <c r="AB75" s="80"/>
      <c r="AC75" s="137">
        <v>401269.74104989436</v>
      </c>
      <c r="AD75" s="80">
        <v>3.2053541086809619E-3</v>
      </c>
      <c r="AE75" s="57"/>
    </row>
    <row r="76" spans="1:31" x14ac:dyDescent="0.3">
      <c r="A76" s="136" t="s">
        <v>918</v>
      </c>
      <c r="B76" t="s">
        <v>893</v>
      </c>
      <c r="C76">
        <v>9.25</v>
      </c>
      <c r="D76">
        <v>18.334246575342465</v>
      </c>
      <c r="E76" s="137">
        <v>11485.4538196172</v>
      </c>
      <c r="F76" s="80">
        <v>8.6173365471938403E-3</v>
      </c>
      <c r="G76" s="137">
        <v>76453.990840122802</v>
      </c>
      <c r="H76" s="80">
        <v>7.3361259981963743E-3</v>
      </c>
      <c r="I76" s="137">
        <v>8241.2930496999998</v>
      </c>
      <c r="J76" s="80">
        <v>2.3024153581048105E-3</v>
      </c>
      <c r="K76" s="137">
        <v>276616.57730345998</v>
      </c>
      <c r="L76" s="80">
        <v>3.5835692951268788E-2</v>
      </c>
      <c r="M76" s="137">
        <v>84594.44924545</v>
      </c>
      <c r="N76" s="80">
        <v>2.7307774940398188E-3</v>
      </c>
      <c r="O76" s="137">
        <v>0</v>
      </c>
      <c r="P76" s="80"/>
      <c r="Q76" s="137">
        <v>139665.67809520999</v>
      </c>
      <c r="R76" s="80">
        <v>2.754253029447222E-2</v>
      </c>
      <c r="S76" s="137">
        <v>48090.36885472</v>
      </c>
      <c r="T76" s="80">
        <v>2.9404143091580391E-3</v>
      </c>
      <c r="U76" s="137">
        <v>0</v>
      </c>
      <c r="V76" s="80"/>
      <c r="W76" s="137">
        <v>0</v>
      </c>
      <c r="X76" s="80"/>
      <c r="Y76" s="137">
        <v>0</v>
      </c>
      <c r="Z76" s="80"/>
      <c r="AA76" s="137">
        <v>0</v>
      </c>
      <c r="AB76" s="80"/>
      <c r="AC76" s="137">
        <v>645147.81120827992</v>
      </c>
      <c r="AD76" s="80">
        <v>5.1534590720755625E-3</v>
      </c>
      <c r="AE76" s="57"/>
    </row>
    <row r="77" spans="1:31" x14ac:dyDescent="0.3">
      <c r="A77" s="136" t="s">
        <v>919</v>
      </c>
      <c r="B77" t="s">
        <v>582</v>
      </c>
      <c r="C77">
        <v>7.5</v>
      </c>
      <c r="D77">
        <v>10.013698630136986</v>
      </c>
      <c r="E77" s="137">
        <v>0</v>
      </c>
      <c r="F77" s="80"/>
      <c r="G77" s="137">
        <v>0</v>
      </c>
      <c r="H77" s="80"/>
      <c r="I77" s="137">
        <v>0</v>
      </c>
      <c r="J77" s="80"/>
      <c r="K77" s="137">
        <v>15653.469439999999</v>
      </c>
      <c r="L77" s="80">
        <v>2.0279078352506705E-3</v>
      </c>
      <c r="M77" s="137">
        <v>39133.673600000002</v>
      </c>
      <c r="N77" s="80">
        <v>1.263266751887129E-3</v>
      </c>
      <c r="O77" s="137">
        <v>0</v>
      </c>
      <c r="P77" s="80"/>
      <c r="Q77" s="137">
        <v>0</v>
      </c>
      <c r="R77" s="80"/>
      <c r="S77" s="137">
        <v>0</v>
      </c>
      <c r="T77" s="80"/>
      <c r="U77" s="137">
        <v>0</v>
      </c>
      <c r="V77" s="80"/>
      <c r="W77" s="137">
        <v>1565.3469439999999</v>
      </c>
      <c r="X77" s="80">
        <v>2.4117896370959269E-4</v>
      </c>
      <c r="Y77" s="137">
        <v>6269.2145107199995</v>
      </c>
      <c r="Z77" s="80">
        <v>2.4193554808295685E-4</v>
      </c>
      <c r="AA77" s="137">
        <v>0</v>
      </c>
      <c r="AB77" s="80"/>
      <c r="AC77" s="137">
        <v>62621.704494719997</v>
      </c>
      <c r="AD77" s="80">
        <v>5.0022395725522056E-4</v>
      </c>
      <c r="AE77" s="57"/>
    </row>
    <row r="78" spans="1:31" x14ac:dyDescent="0.3">
      <c r="A78" s="136" t="s">
        <v>920</v>
      </c>
      <c r="B78" t="s">
        <v>893</v>
      </c>
      <c r="C78">
        <v>13.25</v>
      </c>
      <c r="D78">
        <v>9.0328767123287665</v>
      </c>
      <c r="E78" s="137">
        <v>4397.2376461439999</v>
      </c>
      <c r="F78" s="80">
        <v>3.2991710445165697E-3</v>
      </c>
      <c r="G78" s="137">
        <v>35488.194337574801</v>
      </c>
      <c r="H78" s="80">
        <v>3.4052619392145479E-3</v>
      </c>
      <c r="I78" s="137">
        <v>0</v>
      </c>
      <c r="J78" s="80"/>
      <c r="K78" s="137">
        <v>128043.372410336</v>
      </c>
      <c r="L78" s="80">
        <v>1.6588026006510666E-2</v>
      </c>
      <c r="M78" s="137">
        <v>0</v>
      </c>
      <c r="N78" s="80"/>
      <c r="O78" s="137">
        <v>0</v>
      </c>
      <c r="P78" s="80"/>
      <c r="Q78" s="137">
        <v>141208.91131516002</v>
      </c>
      <c r="R78" s="80">
        <v>2.7846860952452014E-2</v>
      </c>
      <c r="S78" s="137">
        <v>107051.79745672</v>
      </c>
      <c r="T78" s="80">
        <v>6.5455234501062224E-3</v>
      </c>
      <c r="U78" s="137">
        <v>0</v>
      </c>
      <c r="V78" s="80"/>
      <c r="W78" s="137">
        <v>78522.100823999994</v>
      </c>
      <c r="X78" s="80">
        <v>1.2098199046301952E-2</v>
      </c>
      <c r="Y78" s="137">
        <v>0</v>
      </c>
      <c r="Z78" s="80"/>
      <c r="AA78" s="137">
        <v>0</v>
      </c>
      <c r="AB78" s="80"/>
      <c r="AC78" s="137">
        <v>494711.61398993479</v>
      </c>
      <c r="AD78" s="80">
        <v>3.9517704483918621E-3</v>
      </c>
      <c r="AE78" s="57"/>
    </row>
    <row r="79" spans="1:31" x14ac:dyDescent="0.3">
      <c r="A79" s="136" t="s">
        <v>921</v>
      </c>
      <c r="B79" t="s">
        <v>582</v>
      </c>
      <c r="C79">
        <v>5.625</v>
      </c>
      <c r="D79">
        <v>20.084931506849315</v>
      </c>
      <c r="E79" s="137">
        <v>17438.534556800001</v>
      </c>
      <c r="F79" s="80">
        <v>1.3083829644514983E-2</v>
      </c>
      <c r="G79" s="137">
        <v>45516.463843199999</v>
      </c>
      <c r="H79" s="80">
        <v>4.3675223500671398E-3</v>
      </c>
      <c r="I79" s="137">
        <v>0</v>
      </c>
      <c r="J79" s="80"/>
      <c r="K79" s="137">
        <v>0</v>
      </c>
      <c r="L79" s="80"/>
      <c r="M79" s="137">
        <v>0</v>
      </c>
      <c r="N79" s="80"/>
      <c r="O79" s="137">
        <v>0</v>
      </c>
      <c r="P79" s="80"/>
      <c r="Q79" s="137">
        <v>0</v>
      </c>
      <c r="R79" s="80"/>
      <c r="S79" s="137">
        <v>0</v>
      </c>
      <c r="T79" s="80"/>
      <c r="U79" s="137">
        <v>0</v>
      </c>
      <c r="V79" s="80"/>
      <c r="W79" s="137">
        <v>0</v>
      </c>
      <c r="X79" s="80"/>
      <c r="Y79" s="137">
        <v>0</v>
      </c>
      <c r="Z79" s="80"/>
      <c r="AA79" s="137">
        <v>0</v>
      </c>
      <c r="AB79" s="80"/>
      <c r="AC79" s="137">
        <v>62954.998399999997</v>
      </c>
      <c r="AD79" s="80">
        <v>5.028863184536812E-4</v>
      </c>
      <c r="AE79" s="57"/>
    </row>
    <row r="80" spans="1:31" x14ac:dyDescent="0.3">
      <c r="A80" s="136" t="s">
        <v>922</v>
      </c>
      <c r="B80" t="s">
        <v>582</v>
      </c>
      <c r="C80">
        <v>8.75</v>
      </c>
      <c r="D80">
        <v>29.80821917808219</v>
      </c>
      <c r="E80" s="137">
        <v>52357.041644291996</v>
      </c>
      <c r="F80" s="80">
        <v>3.9282579125754093E-2</v>
      </c>
      <c r="G80" s="137">
        <v>90819.899469605807</v>
      </c>
      <c r="H80" s="80">
        <v>8.7146036241041048E-3</v>
      </c>
      <c r="I80" s="137">
        <v>0</v>
      </c>
      <c r="J80" s="80"/>
      <c r="K80" s="137">
        <v>32154.627595686397</v>
      </c>
      <c r="L80" s="80">
        <v>4.165633790694E-3</v>
      </c>
      <c r="M80" s="137">
        <v>64520.798793975999</v>
      </c>
      <c r="N80" s="80">
        <v>2.0827837620036025E-3</v>
      </c>
      <c r="O80" s="137">
        <v>26231.406722796801</v>
      </c>
      <c r="P80" s="80">
        <v>6.2794944653786601E-3</v>
      </c>
      <c r="Q80" s="137">
        <v>0</v>
      </c>
      <c r="R80" s="80"/>
      <c r="S80" s="137">
        <v>0</v>
      </c>
      <c r="T80" s="80"/>
      <c r="U80" s="137">
        <v>0</v>
      </c>
      <c r="V80" s="80"/>
      <c r="W80" s="137">
        <v>0</v>
      </c>
      <c r="X80" s="80"/>
      <c r="Y80" s="137">
        <v>0</v>
      </c>
      <c r="Z80" s="80"/>
      <c r="AA80" s="137">
        <v>0</v>
      </c>
      <c r="AB80" s="80"/>
      <c r="AC80" s="137">
        <v>266083.774226357</v>
      </c>
      <c r="AD80" s="80">
        <v>2.1254847592999571E-3</v>
      </c>
      <c r="AE80" s="57"/>
    </row>
    <row r="81" spans="1:31" x14ac:dyDescent="0.3">
      <c r="A81" s="136" t="s">
        <v>923</v>
      </c>
      <c r="B81" t="s">
        <v>582</v>
      </c>
      <c r="C81">
        <v>8</v>
      </c>
      <c r="D81">
        <v>11.794520547945206</v>
      </c>
      <c r="E81" s="137">
        <v>0</v>
      </c>
      <c r="F81" s="80"/>
      <c r="G81" s="137">
        <v>0</v>
      </c>
      <c r="H81" s="80"/>
      <c r="I81" s="137">
        <v>0</v>
      </c>
      <c r="J81" s="80"/>
      <c r="K81" s="137">
        <v>50757.492037593605</v>
      </c>
      <c r="L81" s="80">
        <v>6.5756359122332436E-3</v>
      </c>
      <c r="M81" s="137">
        <v>24560.076792383999</v>
      </c>
      <c r="N81" s="80">
        <v>7.9281921632865546E-4</v>
      </c>
      <c r="O81" s="137">
        <v>0</v>
      </c>
      <c r="P81" s="80"/>
      <c r="Q81" s="137">
        <v>0</v>
      </c>
      <c r="R81" s="80"/>
      <c r="S81" s="137">
        <v>0</v>
      </c>
      <c r="T81" s="80"/>
      <c r="U81" s="137">
        <v>0</v>
      </c>
      <c r="V81" s="80"/>
      <c r="W81" s="137">
        <v>0</v>
      </c>
      <c r="X81" s="80"/>
      <c r="Y81" s="137">
        <v>0</v>
      </c>
      <c r="Z81" s="80"/>
      <c r="AA81" s="137">
        <v>0</v>
      </c>
      <c r="AB81" s="80"/>
      <c r="AC81" s="137">
        <v>75317.568829977608</v>
      </c>
      <c r="AD81" s="80">
        <v>6.0163888279582845E-4</v>
      </c>
      <c r="AE81" s="57"/>
    </row>
    <row r="82" spans="1:31" x14ac:dyDescent="0.3">
      <c r="A82" s="136" t="s">
        <v>924</v>
      </c>
      <c r="B82" t="s">
        <v>582</v>
      </c>
      <c r="C82">
        <v>3.125</v>
      </c>
      <c r="D82">
        <v>7.2082191780821914</v>
      </c>
      <c r="E82" s="137">
        <v>0</v>
      </c>
      <c r="F82" s="80"/>
      <c r="G82" s="137">
        <v>0</v>
      </c>
      <c r="H82" s="80"/>
      <c r="I82" s="137">
        <v>0</v>
      </c>
      <c r="J82" s="80"/>
      <c r="K82" s="137">
        <v>19489.5177293376</v>
      </c>
      <c r="L82" s="80">
        <v>2.5248681041651925E-3</v>
      </c>
      <c r="M82" s="137">
        <v>0</v>
      </c>
      <c r="N82" s="80"/>
      <c r="O82" s="137">
        <v>0</v>
      </c>
      <c r="P82" s="80"/>
      <c r="Q82" s="137">
        <v>0</v>
      </c>
      <c r="R82" s="80"/>
      <c r="S82" s="137">
        <v>0</v>
      </c>
      <c r="T82" s="80"/>
      <c r="U82" s="137">
        <v>0</v>
      </c>
      <c r="V82" s="80"/>
      <c r="W82" s="137">
        <v>0</v>
      </c>
      <c r="X82" s="80"/>
      <c r="Y82" s="137">
        <v>0</v>
      </c>
      <c r="Z82" s="80"/>
      <c r="AA82" s="137">
        <v>0</v>
      </c>
      <c r="AB82" s="80"/>
      <c r="AC82" s="137">
        <v>19489.5177293376</v>
      </c>
      <c r="AD82" s="80">
        <v>1.5568282214973949E-4</v>
      </c>
      <c r="AE82" s="57"/>
    </row>
    <row r="83" spans="1:31" x14ac:dyDescent="0.3">
      <c r="A83" s="82" t="s">
        <v>925</v>
      </c>
      <c r="B83" t="s">
        <v>35</v>
      </c>
      <c r="C83" t="s">
        <v>35</v>
      </c>
      <c r="D83" t="s">
        <v>35</v>
      </c>
      <c r="E83" s="134">
        <v>97744.040023540801</v>
      </c>
      <c r="F83" s="135">
        <v>7.3335655829863275E-2</v>
      </c>
      <c r="G83" s="134">
        <v>121782.60235181209</v>
      </c>
      <c r="H83" s="135">
        <v>1.1685623018808844E-2</v>
      </c>
      <c r="I83" s="134">
        <v>144.62023805360002</v>
      </c>
      <c r="J83" s="135">
        <v>4.0403351170664101E-5</v>
      </c>
      <c r="K83" s="134">
        <v>312257.77548523998</v>
      </c>
      <c r="L83" s="135">
        <v>4.0453012155014179E-2</v>
      </c>
      <c r="M83" s="134">
        <v>181744.15290309599</v>
      </c>
      <c r="N83" s="135">
        <v>5.8668487926564553E-3</v>
      </c>
      <c r="O83" s="134">
        <v>29733.920943824101</v>
      </c>
      <c r="P83" s="135">
        <v>7.1179557380917522E-3</v>
      </c>
      <c r="Q83" s="134">
        <v>195757.95422937899</v>
      </c>
      <c r="R83" s="135">
        <v>3.8604111319826766E-2</v>
      </c>
      <c r="S83" s="134">
        <v>0</v>
      </c>
      <c r="T83" s="135"/>
      <c r="U83" s="134">
        <v>839.45595522350004</v>
      </c>
      <c r="V83" s="135">
        <v>2.2360124888488525E-4</v>
      </c>
      <c r="W83" s="134">
        <v>408168.37261764688</v>
      </c>
      <c r="X83" s="135">
        <v>6.288805526741742E-2</v>
      </c>
      <c r="Y83" s="134">
        <v>314457.24244561308</v>
      </c>
      <c r="Z83" s="135">
        <v>1.2135234034446413E-2</v>
      </c>
      <c r="AA83" s="134">
        <v>0</v>
      </c>
      <c r="AB83" s="135"/>
      <c r="AC83" s="134">
        <v>1662630.1371934288</v>
      </c>
      <c r="AD83" s="135">
        <v>1.3281136842080236E-2</v>
      </c>
      <c r="AE83" s="57"/>
    </row>
    <row r="84" spans="1:31" x14ac:dyDescent="0.3">
      <c r="A84" s="136" t="s">
        <v>926</v>
      </c>
      <c r="B84" t="s">
        <v>896</v>
      </c>
      <c r="C84">
        <v>8.5</v>
      </c>
      <c r="D84">
        <v>14.808219178082192</v>
      </c>
      <c r="E84" s="137">
        <v>0</v>
      </c>
      <c r="F84" s="80"/>
      <c r="G84" s="137">
        <v>0</v>
      </c>
      <c r="H84" s="80"/>
      <c r="I84" s="137">
        <v>0</v>
      </c>
      <c r="J84" s="80"/>
      <c r="K84" s="137">
        <v>0</v>
      </c>
      <c r="L84" s="80"/>
      <c r="M84" s="137">
        <v>0</v>
      </c>
      <c r="N84" s="80"/>
      <c r="O84" s="137">
        <v>0</v>
      </c>
      <c r="P84" s="80"/>
      <c r="Q84" s="137">
        <v>0</v>
      </c>
      <c r="R84" s="80"/>
      <c r="S84" s="137">
        <v>0</v>
      </c>
      <c r="T84" s="80"/>
      <c r="U84" s="137">
        <v>839.45595522350004</v>
      </c>
      <c r="V84" s="80">
        <v>2.2360124888488525E-4</v>
      </c>
      <c r="W84" s="137">
        <v>33158.510231330998</v>
      </c>
      <c r="X84" s="80">
        <v>5.1088579221363574E-3</v>
      </c>
      <c r="Y84" s="137">
        <v>0</v>
      </c>
      <c r="Z84" s="80"/>
      <c r="AA84" s="137">
        <v>0</v>
      </c>
      <c r="AB84" s="80"/>
      <c r="AC84" s="137">
        <v>33997.966186554499</v>
      </c>
      <c r="AD84" s="80">
        <v>2.7157672122932072E-4</v>
      </c>
      <c r="AE84" s="57"/>
    </row>
    <row r="85" spans="1:31" x14ac:dyDescent="0.3">
      <c r="A85" s="136" t="s">
        <v>927</v>
      </c>
      <c r="B85" t="s">
        <v>582</v>
      </c>
      <c r="C85">
        <v>4.3500000000000005</v>
      </c>
      <c r="D85">
        <v>22.972602739726028</v>
      </c>
      <c r="E85" s="137">
        <v>0</v>
      </c>
      <c r="F85" s="80"/>
      <c r="G85" s="137">
        <v>0</v>
      </c>
      <c r="H85" s="80"/>
      <c r="I85" s="137">
        <v>0</v>
      </c>
      <c r="J85" s="80"/>
      <c r="K85" s="137">
        <v>0</v>
      </c>
      <c r="L85" s="80"/>
      <c r="M85" s="137">
        <v>0</v>
      </c>
      <c r="N85" s="80"/>
      <c r="O85" s="137">
        <v>0</v>
      </c>
      <c r="P85" s="80"/>
      <c r="Q85" s="137">
        <v>0</v>
      </c>
      <c r="R85" s="80"/>
      <c r="S85" s="137">
        <v>0</v>
      </c>
      <c r="T85" s="80"/>
      <c r="U85" s="137">
        <v>0</v>
      </c>
      <c r="V85" s="80"/>
      <c r="W85" s="137">
        <v>0</v>
      </c>
      <c r="X85" s="80"/>
      <c r="Y85" s="137">
        <v>48.136420286899998</v>
      </c>
      <c r="Z85" s="80">
        <v>1.8576348288846824E-6</v>
      </c>
      <c r="AA85" s="137">
        <v>0</v>
      </c>
      <c r="AB85" s="80"/>
      <c r="AC85" s="137">
        <v>48.136420286899998</v>
      </c>
      <c r="AD85" s="80">
        <v>3.8451509485890533E-7</v>
      </c>
      <c r="AE85" s="57"/>
    </row>
    <row r="86" spans="1:31" x14ac:dyDescent="0.3">
      <c r="A86" s="136" t="s">
        <v>928</v>
      </c>
      <c r="B86" t="s">
        <v>896</v>
      </c>
      <c r="C86">
        <v>7.75</v>
      </c>
      <c r="D86">
        <v>18.797260273972604</v>
      </c>
      <c r="E86" s="137">
        <v>82583.940738138903</v>
      </c>
      <c r="F86" s="80">
        <v>6.196129660271215E-2</v>
      </c>
      <c r="G86" s="137">
        <v>56074.665448942302</v>
      </c>
      <c r="H86" s="80">
        <v>5.3806322798817651E-3</v>
      </c>
      <c r="I86" s="137">
        <v>144.62023805360002</v>
      </c>
      <c r="J86" s="80">
        <v>4.0403351170664101E-5</v>
      </c>
      <c r="K86" s="137">
        <v>163073.78042926101</v>
      </c>
      <c r="L86" s="80">
        <v>2.1126217310738615E-2</v>
      </c>
      <c r="M86" s="137">
        <v>0</v>
      </c>
      <c r="N86" s="80"/>
      <c r="O86" s="137">
        <v>29733.920943824101</v>
      </c>
      <c r="P86" s="80">
        <v>7.1179557380917522E-3</v>
      </c>
      <c r="Q86" s="137">
        <v>195757.95422937899</v>
      </c>
      <c r="R86" s="80">
        <v>3.8604111319826766E-2</v>
      </c>
      <c r="S86" s="137">
        <v>0</v>
      </c>
      <c r="T86" s="80"/>
      <c r="U86" s="137">
        <v>0</v>
      </c>
      <c r="V86" s="80"/>
      <c r="W86" s="137">
        <v>228499.97612471902</v>
      </c>
      <c r="X86" s="80">
        <v>3.5205861333592263E-2</v>
      </c>
      <c r="Y86" s="137">
        <v>123409.269805755</v>
      </c>
      <c r="Z86" s="80">
        <v>4.7624928574255855E-3</v>
      </c>
      <c r="AA86" s="137">
        <v>0</v>
      </c>
      <c r="AB86" s="80"/>
      <c r="AC86" s="137">
        <v>879278.12795807293</v>
      </c>
      <c r="AD86" s="80">
        <v>7.0236987038932259E-3</v>
      </c>
      <c r="AE86" s="57"/>
    </row>
    <row r="87" spans="1:31" x14ac:dyDescent="0.3">
      <c r="A87" s="136" t="s">
        <v>929</v>
      </c>
      <c r="B87" t="s">
        <v>896</v>
      </c>
      <c r="C87">
        <v>7.5</v>
      </c>
      <c r="D87">
        <v>9.3232876712328761</v>
      </c>
      <c r="E87" s="137">
        <v>0</v>
      </c>
      <c r="F87" s="80"/>
      <c r="G87" s="137">
        <v>0</v>
      </c>
      <c r="H87" s="80"/>
      <c r="I87" s="137">
        <v>0</v>
      </c>
      <c r="J87" s="80"/>
      <c r="K87" s="137">
        <v>0</v>
      </c>
      <c r="L87" s="80"/>
      <c r="M87" s="137">
        <v>0</v>
      </c>
      <c r="N87" s="80"/>
      <c r="O87" s="137">
        <v>0</v>
      </c>
      <c r="P87" s="80"/>
      <c r="Q87" s="137">
        <v>0</v>
      </c>
      <c r="R87" s="80"/>
      <c r="S87" s="137">
        <v>0</v>
      </c>
      <c r="T87" s="80"/>
      <c r="U87" s="137">
        <v>0</v>
      </c>
      <c r="V87" s="80"/>
      <c r="W87" s="137">
        <v>44231.685282576</v>
      </c>
      <c r="X87" s="80">
        <v>6.8149441633180352E-3</v>
      </c>
      <c r="Y87" s="137">
        <v>64336.996774656</v>
      </c>
      <c r="Z87" s="80">
        <v>2.4828320278516337E-3</v>
      </c>
      <c r="AA87" s="137">
        <v>0</v>
      </c>
      <c r="AB87" s="80"/>
      <c r="AC87" s="137">
        <v>108568.682057232</v>
      </c>
      <c r="AD87" s="80">
        <v>8.6724972133633838E-4</v>
      </c>
      <c r="AE87" s="57"/>
    </row>
    <row r="88" spans="1:31" x14ac:dyDescent="0.3">
      <c r="A88" s="136" t="s">
        <v>930</v>
      </c>
      <c r="B88" t="s">
        <v>582</v>
      </c>
      <c r="C88">
        <v>3.7710000000000004</v>
      </c>
      <c r="D88">
        <v>37.336986301369862</v>
      </c>
      <c r="E88" s="137">
        <v>0</v>
      </c>
      <c r="F88" s="80"/>
      <c r="G88" s="137">
        <v>0</v>
      </c>
      <c r="H88" s="80"/>
      <c r="I88" s="137">
        <v>0</v>
      </c>
      <c r="J88" s="80"/>
      <c r="K88" s="137">
        <v>0</v>
      </c>
      <c r="L88" s="80"/>
      <c r="M88" s="137">
        <v>0</v>
      </c>
      <c r="N88" s="80"/>
      <c r="O88" s="137">
        <v>0</v>
      </c>
      <c r="P88" s="80"/>
      <c r="Q88" s="137">
        <v>0</v>
      </c>
      <c r="R88" s="80"/>
      <c r="S88" s="137">
        <v>0</v>
      </c>
      <c r="T88" s="80"/>
      <c r="U88" s="137">
        <v>0</v>
      </c>
      <c r="V88" s="80"/>
      <c r="W88" s="137">
        <v>13471.610723200001</v>
      </c>
      <c r="X88" s="80">
        <v>2.0756223571867867E-3</v>
      </c>
      <c r="Y88" s="137">
        <v>51807.239577408</v>
      </c>
      <c r="Z88" s="80">
        <v>1.9992955864554978E-3</v>
      </c>
      <c r="AA88" s="137">
        <v>0</v>
      </c>
      <c r="AB88" s="80"/>
      <c r="AC88" s="137">
        <v>65278.850300607999</v>
      </c>
      <c r="AD88" s="80">
        <v>5.214493135554069E-4</v>
      </c>
      <c r="AE88" s="57"/>
    </row>
    <row r="89" spans="1:31" x14ac:dyDescent="0.3">
      <c r="A89" s="136" t="s">
        <v>931</v>
      </c>
      <c r="B89" t="s">
        <v>582</v>
      </c>
      <c r="C89">
        <v>5</v>
      </c>
      <c r="D89">
        <v>27.254794520547946</v>
      </c>
      <c r="E89" s="137">
        <v>0</v>
      </c>
      <c r="F89" s="80"/>
      <c r="G89" s="137">
        <v>0</v>
      </c>
      <c r="H89" s="80"/>
      <c r="I89" s="137">
        <v>0</v>
      </c>
      <c r="J89" s="80"/>
      <c r="K89" s="137">
        <v>0</v>
      </c>
      <c r="L89" s="80"/>
      <c r="M89" s="137">
        <v>0</v>
      </c>
      <c r="N89" s="80"/>
      <c r="O89" s="137">
        <v>0</v>
      </c>
      <c r="P89" s="80"/>
      <c r="Q89" s="137">
        <v>0</v>
      </c>
      <c r="R89" s="80"/>
      <c r="S89" s="137">
        <v>0</v>
      </c>
      <c r="T89" s="80"/>
      <c r="U89" s="137">
        <v>0</v>
      </c>
      <c r="V89" s="80"/>
      <c r="W89" s="137">
        <v>0</v>
      </c>
      <c r="X89" s="80"/>
      <c r="Y89" s="137">
        <v>822.40847068799997</v>
      </c>
      <c r="Z89" s="80">
        <v>3.1737603453150396E-5</v>
      </c>
      <c r="AA89" s="137">
        <v>0</v>
      </c>
      <c r="AB89" s="80"/>
      <c r="AC89" s="137">
        <v>822.40847068799997</v>
      </c>
      <c r="AD89" s="80">
        <v>6.5694222635292848E-6</v>
      </c>
      <c r="AE89" s="57"/>
    </row>
    <row r="90" spans="1:31" x14ac:dyDescent="0.3">
      <c r="A90" s="136" t="s">
        <v>932</v>
      </c>
      <c r="B90" t="s">
        <v>896</v>
      </c>
      <c r="C90">
        <v>7.5</v>
      </c>
      <c r="D90">
        <v>3.3397260273972602</v>
      </c>
      <c r="E90" s="137">
        <v>0</v>
      </c>
      <c r="F90" s="80"/>
      <c r="G90" s="137">
        <v>0</v>
      </c>
      <c r="H90" s="80"/>
      <c r="I90" s="137">
        <v>0</v>
      </c>
      <c r="J90" s="80"/>
      <c r="K90" s="137">
        <v>0</v>
      </c>
      <c r="L90" s="80"/>
      <c r="M90" s="137">
        <v>0</v>
      </c>
      <c r="N90" s="80"/>
      <c r="O90" s="137">
        <v>0</v>
      </c>
      <c r="P90" s="80"/>
      <c r="Q90" s="137">
        <v>0</v>
      </c>
      <c r="R90" s="80"/>
      <c r="S90" s="137">
        <v>0</v>
      </c>
      <c r="T90" s="80"/>
      <c r="U90" s="137">
        <v>0</v>
      </c>
      <c r="V90" s="80"/>
      <c r="W90" s="137">
        <v>51034.562668608</v>
      </c>
      <c r="X90" s="80">
        <v>7.8630893840919286E-3</v>
      </c>
      <c r="Y90" s="137">
        <v>0</v>
      </c>
      <c r="Z90" s="80"/>
      <c r="AA90" s="137">
        <v>0</v>
      </c>
      <c r="AB90" s="80"/>
      <c r="AC90" s="137">
        <v>51034.562668608</v>
      </c>
      <c r="AD90" s="80">
        <v>4.0766553866372515E-4</v>
      </c>
      <c r="AE90" s="57"/>
    </row>
    <row r="91" spans="1:31" x14ac:dyDescent="0.3">
      <c r="A91" s="136" t="s">
        <v>933</v>
      </c>
      <c r="B91" t="s">
        <v>896</v>
      </c>
      <c r="C91">
        <v>8</v>
      </c>
      <c r="D91">
        <v>29.517808219178082</v>
      </c>
      <c r="E91" s="137">
        <v>0</v>
      </c>
      <c r="F91" s="80"/>
      <c r="G91" s="137">
        <v>0</v>
      </c>
      <c r="H91" s="80"/>
      <c r="I91" s="137">
        <v>0</v>
      </c>
      <c r="J91" s="80"/>
      <c r="K91" s="137">
        <v>149183.995055979</v>
      </c>
      <c r="L91" s="80">
        <v>1.9326794844275567E-2</v>
      </c>
      <c r="M91" s="137">
        <v>181744.15290309599</v>
      </c>
      <c r="N91" s="80">
        <v>5.8668487926564553E-3</v>
      </c>
      <c r="O91" s="137">
        <v>0</v>
      </c>
      <c r="P91" s="80"/>
      <c r="Q91" s="137">
        <v>0</v>
      </c>
      <c r="R91" s="80"/>
      <c r="S91" s="137">
        <v>0</v>
      </c>
      <c r="T91" s="80"/>
      <c r="U91" s="137">
        <v>0</v>
      </c>
      <c r="V91" s="80"/>
      <c r="W91" s="137">
        <v>0</v>
      </c>
      <c r="X91" s="80"/>
      <c r="Y91" s="137">
        <v>0</v>
      </c>
      <c r="Z91" s="80"/>
      <c r="AA91" s="137">
        <v>0</v>
      </c>
      <c r="AB91" s="80"/>
      <c r="AC91" s="137">
        <v>330928.147959075</v>
      </c>
      <c r="AD91" s="80">
        <v>2.6434634616690628E-3</v>
      </c>
      <c r="AE91" s="57"/>
    </row>
    <row r="92" spans="1:31" x14ac:dyDescent="0.3">
      <c r="A92" s="136" t="s">
        <v>934</v>
      </c>
      <c r="B92" t="s">
        <v>896</v>
      </c>
      <c r="C92">
        <v>7.75</v>
      </c>
      <c r="D92">
        <v>10.819178082191781</v>
      </c>
      <c r="E92" s="137">
        <v>15160.099285401899</v>
      </c>
      <c r="F92" s="80">
        <v>1.1374359227151121E-2</v>
      </c>
      <c r="G92" s="137">
        <v>45480.297856205798</v>
      </c>
      <c r="H92" s="80">
        <v>4.3640520506815477E-3</v>
      </c>
      <c r="I92" s="137">
        <v>0</v>
      </c>
      <c r="J92" s="80"/>
      <c r="K92" s="137">
        <v>0</v>
      </c>
      <c r="L92" s="80"/>
      <c r="M92" s="137">
        <v>0</v>
      </c>
      <c r="N92" s="80"/>
      <c r="O92" s="137">
        <v>0</v>
      </c>
      <c r="P92" s="80"/>
      <c r="Q92" s="137">
        <v>0</v>
      </c>
      <c r="R92" s="80"/>
      <c r="S92" s="137">
        <v>0</v>
      </c>
      <c r="T92" s="80"/>
      <c r="U92" s="137">
        <v>0</v>
      </c>
      <c r="V92" s="80"/>
      <c r="W92" s="137">
        <v>0</v>
      </c>
      <c r="X92" s="80"/>
      <c r="Y92" s="137">
        <v>0</v>
      </c>
      <c r="Z92" s="80"/>
      <c r="AA92" s="137">
        <v>0</v>
      </c>
      <c r="AB92" s="80"/>
      <c r="AC92" s="137">
        <v>60640.397141607704</v>
      </c>
      <c r="AD92" s="80">
        <v>4.8439721774517954E-4</v>
      </c>
      <c r="AE92" s="57"/>
    </row>
    <row r="93" spans="1:31" x14ac:dyDescent="0.3">
      <c r="A93" s="136" t="s">
        <v>935</v>
      </c>
      <c r="B93" t="s">
        <v>582</v>
      </c>
      <c r="C93">
        <v>6.4</v>
      </c>
      <c r="D93">
        <v>30.284931506849315</v>
      </c>
      <c r="E93" s="137">
        <v>0</v>
      </c>
      <c r="F93" s="80"/>
      <c r="G93" s="137">
        <v>20227.639046664</v>
      </c>
      <c r="H93" s="80">
        <v>1.9409386882455321E-3</v>
      </c>
      <c r="I93" s="137">
        <v>0</v>
      </c>
      <c r="J93" s="80"/>
      <c r="K93" s="137">
        <v>0</v>
      </c>
      <c r="L93" s="80"/>
      <c r="M93" s="137">
        <v>0</v>
      </c>
      <c r="N93" s="80"/>
      <c r="O93" s="137">
        <v>0</v>
      </c>
      <c r="P93" s="80"/>
      <c r="Q93" s="137">
        <v>0</v>
      </c>
      <c r="R93" s="80"/>
      <c r="S93" s="137">
        <v>0</v>
      </c>
      <c r="T93" s="80"/>
      <c r="U93" s="137">
        <v>0</v>
      </c>
      <c r="V93" s="80"/>
      <c r="W93" s="137">
        <v>28126.050483932802</v>
      </c>
      <c r="X93" s="80">
        <v>4.3334876877995174E-3</v>
      </c>
      <c r="Y93" s="137">
        <v>33520.087563043198</v>
      </c>
      <c r="Z93" s="80">
        <v>1.2935752545213497E-3</v>
      </c>
      <c r="AA93" s="137">
        <v>0</v>
      </c>
      <c r="AB93" s="80"/>
      <c r="AC93" s="137">
        <v>81873.777093640005</v>
      </c>
      <c r="AD93" s="80">
        <v>6.5401006094724888E-4</v>
      </c>
      <c r="AE93" s="57"/>
    </row>
    <row r="94" spans="1:31" x14ac:dyDescent="0.3">
      <c r="A94" s="136" t="s">
        <v>936</v>
      </c>
      <c r="B94" t="s">
        <v>582</v>
      </c>
      <c r="C94">
        <v>6.3380000000000001</v>
      </c>
      <c r="D94">
        <v>29.276712328767122</v>
      </c>
      <c r="E94" s="137">
        <v>0</v>
      </c>
      <c r="F94" s="80"/>
      <c r="G94" s="137">
        <v>0</v>
      </c>
      <c r="H94" s="80"/>
      <c r="I94" s="137">
        <v>0</v>
      </c>
      <c r="J94" s="80"/>
      <c r="K94" s="137">
        <v>0</v>
      </c>
      <c r="L94" s="80"/>
      <c r="M94" s="137">
        <v>0</v>
      </c>
      <c r="N94" s="80"/>
      <c r="O94" s="137">
        <v>0</v>
      </c>
      <c r="P94" s="80"/>
      <c r="Q94" s="137">
        <v>0</v>
      </c>
      <c r="R94" s="80"/>
      <c r="S94" s="137">
        <v>0</v>
      </c>
      <c r="T94" s="80"/>
      <c r="U94" s="137">
        <v>0</v>
      </c>
      <c r="V94" s="80"/>
      <c r="W94" s="137">
        <v>9645.9771032799999</v>
      </c>
      <c r="X94" s="80">
        <v>1.4861924192925305E-3</v>
      </c>
      <c r="Y94" s="137">
        <v>40513.103833775996</v>
      </c>
      <c r="Z94" s="80">
        <v>1.5634430699103096E-3</v>
      </c>
      <c r="AA94" s="137">
        <v>0</v>
      </c>
      <c r="AB94" s="80"/>
      <c r="AC94" s="137">
        <v>50159.080937055995</v>
      </c>
      <c r="AD94" s="80">
        <v>4.0067216568234098E-4</v>
      </c>
      <c r="AE94" s="57"/>
    </row>
    <row r="95" spans="1:31" x14ac:dyDescent="0.3">
      <c r="A95" s="82" t="s">
        <v>937</v>
      </c>
      <c r="B95" t="s">
        <v>35</v>
      </c>
      <c r="C95" t="s">
        <v>35</v>
      </c>
      <c r="D95" t="s">
        <v>35</v>
      </c>
      <c r="E95" s="134">
        <v>0</v>
      </c>
      <c r="F95" s="135"/>
      <c r="G95" s="134">
        <v>0</v>
      </c>
      <c r="H95" s="135"/>
      <c r="I95" s="134">
        <v>0</v>
      </c>
      <c r="J95" s="135"/>
      <c r="K95" s="134">
        <v>263008.63804789301</v>
      </c>
      <c r="L95" s="135">
        <v>3.4072783665007739E-2</v>
      </c>
      <c r="M95" s="134">
        <v>227140.52065147518</v>
      </c>
      <c r="N95" s="135">
        <v>7.3322803956064183E-3</v>
      </c>
      <c r="O95" s="134">
        <v>21287.818984420799</v>
      </c>
      <c r="P95" s="135">
        <v>5.0960569101495944E-3</v>
      </c>
      <c r="Q95" s="134">
        <v>356114.67362540204</v>
      </c>
      <c r="R95" s="135">
        <v>7.0226982895163492E-2</v>
      </c>
      <c r="S95" s="134">
        <v>32958.694398739201</v>
      </c>
      <c r="T95" s="135">
        <v>2.0152105074092786E-3</v>
      </c>
      <c r="U95" s="134">
        <v>0</v>
      </c>
      <c r="V95" s="135"/>
      <c r="W95" s="134">
        <v>193348.37047512</v>
      </c>
      <c r="X95" s="135">
        <v>2.9789919611666521E-2</v>
      </c>
      <c r="Y95" s="134">
        <v>310366.13549020805</v>
      </c>
      <c r="Z95" s="135">
        <v>1.1977353936097654E-2</v>
      </c>
      <c r="AA95" s="134">
        <v>0</v>
      </c>
      <c r="AB95" s="135"/>
      <c r="AC95" s="134">
        <v>1404224.8516732582</v>
      </c>
      <c r="AD95" s="135">
        <v>1.1216988069038397E-2</v>
      </c>
      <c r="AE95" s="57"/>
    </row>
    <row r="96" spans="1:31" x14ac:dyDescent="0.3">
      <c r="A96" s="136" t="s">
        <v>938</v>
      </c>
      <c r="B96" t="s">
        <v>582</v>
      </c>
      <c r="C96">
        <v>1.5</v>
      </c>
      <c r="D96">
        <v>29.063013698630137</v>
      </c>
      <c r="E96" s="137">
        <v>0</v>
      </c>
      <c r="F96" s="80"/>
      <c r="G96" s="137">
        <v>0</v>
      </c>
      <c r="H96" s="80"/>
      <c r="I96" s="137">
        <v>0</v>
      </c>
      <c r="J96" s="80"/>
      <c r="K96" s="137">
        <v>139613.77985900801</v>
      </c>
      <c r="L96" s="80">
        <v>1.8086972934036317E-2</v>
      </c>
      <c r="M96" s="137">
        <v>214955.23139417599</v>
      </c>
      <c r="N96" s="80">
        <v>6.9389293665613585E-3</v>
      </c>
      <c r="O96" s="137">
        <v>0</v>
      </c>
      <c r="P96" s="80"/>
      <c r="Q96" s="137">
        <v>0</v>
      </c>
      <c r="R96" s="80"/>
      <c r="S96" s="137">
        <v>0</v>
      </c>
      <c r="T96" s="80"/>
      <c r="U96" s="137">
        <v>0</v>
      </c>
      <c r="V96" s="80"/>
      <c r="W96" s="137">
        <v>0</v>
      </c>
      <c r="X96" s="80"/>
      <c r="Y96" s="137">
        <v>0</v>
      </c>
      <c r="Z96" s="80"/>
      <c r="AA96" s="137">
        <v>0</v>
      </c>
      <c r="AB96" s="80"/>
      <c r="AC96" s="137">
        <v>354569.011253184</v>
      </c>
      <c r="AD96" s="80">
        <v>2.8323073503068435E-3</v>
      </c>
      <c r="AE96" s="57"/>
    </row>
    <row r="97" spans="1:31" x14ac:dyDescent="0.3">
      <c r="A97" s="136" t="s">
        <v>939</v>
      </c>
      <c r="B97" t="s">
        <v>582</v>
      </c>
      <c r="C97">
        <v>3.625</v>
      </c>
      <c r="D97">
        <v>29.306849315068494</v>
      </c>
      <c r="E97" s="137">
        <v>0</v>
      </c>
      <c r="F97" s="80"/>
      <c r="G97" s="137">
        <v>0</v>
      </c>
      <c r="H97" s="80"/>
      <c r="I97" s="137">
        <v>0</v>
      </c>
      <c r="J97" s="80"/>
      <c r="K97" s="137">
        <v>0</v>
      </c>
      <c r="L97" s="80"/>
      <c r="M97" s="137">
        <v>0</v>
      </c>
      <c r="N97" s="80"/>
      <c r="O97" s="137">
        <v>0</v>
      </c>
      <c r="P97" s="80"/>
      <c r="Q97" s="137">
        <v>0</v>
      </c>
      <c r="R97" s="80"/>
      <c r="S97" s="137">
        <v>0</v>
      </c>
      <c r="T97" s="80"/>
      <c r="U97" s="137">
        <v>0</v>
      </c>
      <c r="V97" s="80"/>
      <c r="W97" s="137">
        <v>130108.98657960001</v>
      </c>
      <c r="X97" s="80">
        <v>2.0046386951373021E-2</v>
      </c>
      <c r="Y97" s="137">
        <v>183887.36769916798</v>
      </c>
      <c r="Z97" s="80">
        <v>7.0964059394932099E-3</v>
      </c>
      <c r="AA97" s="137">
        <v>0</v>
      </c>
      <c r="AB97" s="80"/>
      <c r="AC97" s="137">
        <v>313996.35427876801</v>
      </c>
      <c r="AD97" s="80">
        <v>2.5082118119969235E-3</v>
      </c>
      <c r="AE97" s="57"/>
    </row>
    <row r="98" spans="1:31" x14ac:dyDescent="0.3">
      <c r="A98" s="136" t="s">
        <v>940</v>
      </c>
      <c r="B98" t="s">
        <v>582</v>
      </c>
      <c r="C98">
        <v>4.125</v>
      </c>
      <c r="D98">
        <v>29.55890410958904</v>
      </c>
      <c r="E98" s="137">
        <v>0</v>
      </c>
      <c r="F98" s="80"/>
      <c r="G98" s="137">
        <v>0</v>
      </c>
      <c r="H98" s="80"/>
      <c r="I98" s="137">
        <v>0</v>
      </c>
      <c r="J98" s="80"/>
      <c r="K98" s="137">
        <v>0</v>
      </c>
      <c r="L98" s="80"/>
      <c r="M98" s="137">
        <v>0</v>
      </c>
      <c r="N98" s="80"/>
      <c r="O98" s="137">
        <v>21287.818984420799</v>
      </c>
      <c r="P98" s="80">
        <v>5.0960569101495944E-3</v>
      </c>
      <c r="Q98" s="137">
        <v>0</v>
      </c>
      <c r="R98" s="80"/>
      <c r="S98" s="137">
        <v>0</v>
      </c>
      <c r="T98" s="80"/>
      <c r="U98" s="137">
        <v>0</v>
      </c>
      <c r="V98" s="80"/>
      <c r="W98" s="137">
        <v>0</v>
      </c>
      <c r="X98" s="80"/>
      <c r="Y98" s="137">
        <v>0</v>
      </c>
      <c r="Z98" s="80"/>
      <c r="AA98" s="137">
        <v>0</v>
      </c>
      <c r="AB98" s="80"/>
      <c r="AC98" s="137">
        <v>21287.818984420799</v>
      </c>
      <c r="AD98" s="80">
        <v>1.700477037417216E-4</v>
      </c>
      <c r="AE98" s="57"/>
    </row>
    <row r="99" spans="1:31" x14ac:dyDescent="0.3">
      <c r="A99" s="136" t="s">
        <v>941</v>
      </c>
      <c r="B99" t="s">
        <v>582</v>
      </c>
      <c r="C99">
        <v>1.375</v>
      </c>
      <c r="D99">
        <v>9.4602739726027405</v>
      </c>
      <c r="E99" s="137">
        <v>0</v>
      </c>
      <c r="F99" s="80"/>
      <c r="G99" s="137">
        <v>0</v>
      </c>
      <c r="H99" s="80"/>
      <c r="I99" s="137">
        <v>0</v>
      </c>
      <c r="J99" s="80"/>
      <c r="K99" s="137">
        <v>123394.858188885</v>
      </c>
      <c r="L99" s="80">
        <v>1.5985810730971425E-2</v>
      </c>
      <c r="M99" s="137">
        <v>12185.2892572992</v>
      </c>
      <c r="N99" s="80">
        <v>3.9335102904505971E-4</v>
      </c>
      <c r="O99" s="137">
        <v>0</v>
      </c>
      <c r="P99" s="80"/>
      <c r="Q99" s="137">
        <v>0</v>
      </c>
      <c r="R99" s="80"/>
      <c r="S99" s="137">
        <v>0</v>
      </c>
      <c r="T99" s="80"/>
      <c r="U99" s="137">
        <v>0</v>
      </c>
      <c r="V99" s="80"/>
      <c r="W99" s="137">
        <v>0</v>
      </c>
      <c r="X99" s="80"/>
      <c r="Y99" s="137">
        <v>0</v>
      </c>
      <c r="Z99" s="80"/>
      <c r="AA99" s="137">
        <v>0</v>
      </c>
      <c r="AB99" s="80"/>
      <c r="AC99" s="137">
        <v>135580.14744618422</v>
      </c>
      <c r="AD99" s="80">
        <v>1.0830180754101781E-3</v>
      </c>
      <c r="AE99" s="57"/>
    </row>
    <row r="100" spans="1:31" x14ac:dyDescent="0.3">
      <c r="A100" s="136" t="s">
        <v>942</v>
      </c>
      <c r="B100" t="s">
        <v>582</v>
      </c>
      <c r="C100">
        <v>4.75</v>
      </c>
      <c r="D100">
        <v>29.81095890410959</v>
      </c>
      <c r="E100" s="137">
        <v>0</v>
      </c>
      <c r="F100" s="80"/>
      <c r="G100" s="137">
        <v>0</v>
      </c>
      <c r="H100" s="80"/>
      <c r="I100" s="137">
        <v>0</v>
      </c>
      <c r="J100" s="80"/>
      <c r="K100" s="137">
        <v>0</v>
      </c>
      <c r="L100" s="80"/>
      <c r="M100" s="137">
        <v>0</v>
      </c>
      <c r="N100" s="80"/>
      <c r="O100" s="137">
        <v>0</v>
      </c>
      <c r="P100" s="80"/>
      <c r="Q100" s="137">
        <v>0</v>
      </c>
      <c r="R100" s="80"/>
      <c r="S100" s="137">
        <v>0</v>
      </c>
      <c r="T100" s="80"/>
      <c r="U100" s="137">
        <v>0</v>
      </c>
      <c r="V100" s="80"/>
      <c r="W100" s="137">
        <v>63239.383895520004</v>
      </c>
      <c r="X100" s="80">
        <v>9.7435326602934996E-3</v>
      </c>
      <c r="Y100" s="137">
        <v>126478.76779104001</v>
      </c>
      <c r="Z100" s="80">
        <v>4.880947996604444E-3</v>
      </c>
      <c r="AA100" s="137">
        <v>0</v>
      </c>
      <c r="AB100" s="80"/>
      <c r="AC100" s="137">
        <v>189718.15168656001</v>
      </c>
      <c r="AD100" s="80">
        <v>1.5154739936502201E-3</v>
      </c>
      <c r="AE100" s="57"/>
    </row>
    <row r="101" spans="1:31" x14ac:dyDescent="0.3">
      <c r="A101" s="136" t="s">
        <v>943</v>
      </c>
      <c r="B101" t="s">
        <v>582</v>
      </c>
      <c r="C101">
        <v>4.5</v>
      </c>
      <c r="D101">
        <v>9.7972602739726025</v>
      </c>
      <c r="E101" s="137">
        <v>0</v>
      </c>
      <c r="F101" s="80"/>
      <c r="G101" s="137">
        <v>0</v>
      </c>
      <c r="H101" s="80"/>
      <c r="I101" s="137">
        <v>0</v>
      </c>
      <c r="J101" s="80"/>
      <c r="K101" s="137">
        <v>0</v>
      </c>
      <c r="L101" s="80"/>
      <c r="M101" s="137">
        <v>0</v>
      </c>
      <c r="N101" s="80"/>
      <c r="O101" s="137">
        <v>0</v>
      </c>
      <c r="P101" s="80"/>
      <c r="Q101" s="137">
        <v>356114.67362540204</v>
      </c>
      <c r="R101" s="80">
        <v>7.0226982895163492E-2</v>
      </c>
      <c r="S101" s="137">
        <v>32958.694398739201</v>
      </c>
      <c r="T101" s="80">
        <v>2.0152105074092786E-3</v>
      </c>
      <c r="U101" s="137">
        <v>0</v>
      </c>
      <c r="V101" s="80"/>
      <c r="W101" s="137">
        <v>0</v>
      </c>
      <c r="X101" s="80"/>
      <c r="Y101" s="137">
        <v>0</v>
      </c>
      <c r="Z101" s="80"/>
      <c r="AA101" s="137">
        <v>0</v>
      </c>
      <c r="AB101" s="80"/>
      <c r="AC101" s="137">
        <v>389073.36802414124</v>
      </c>
      <c r="AD101" s="80">
        <v>3.1079291339325106E-3</v>
      </c>
      <c r="AE101" s="57"/>
    </row>
    <row r="102" spans="1:31" x14ac:dyDescent="0.3">
      <c r="A102" s="82" t="s">
        <v>944</v>
      </c>
      <c r="B102" t="s">
        <v>35</v>
      </c>
      <c r="C102" t="s">
        <v>35</v>
      </c>
      <c r="D102" t="s">
        <v>35</v>
      </c>
      <c r="E102" s="134">
        <v>127327.2173861793</v>
      </c>
      <c r="F102" s="135">
        <v>9.5531400070614447E-2</v>
      </c>
      <c r="G102" s="134">
        <v>234381.9820262742</v>
      </c>
      <c r="H102" s="135">
        <v>2.249007191066579E-2</v>
      </c>
      <c r="I102" s="134">
        <v>0</v>
      </c>
      <c r="J102" s="135"/>
      <c r="K102" s="134">
        <v>628727.95282922033</v>
      </c>
      <c r="L102" s="135">
        <v>8.1451741204759412E-2</v>
      </c>
      <c r="M102" s="134">
        <v>433956.91262452799</v>
      </c>
      <c r="N102" s="135">
        <v>1.4008481418676579E-2</v>
      </c>
      <c r="O102" s="134">
        <v>0</v>
      </c>
      <c r="P102" s="135"/>
      <c r="Q102" s="134">
        <v>387013.29726089706</v>
      </c>
      <c r="R102" s="135">
        <v>7.6320292927696848E-2</v>
      </c>
      <c r="S102" s="134">
        <v>205022.91013422803</v>
      </c>
      <c r="T102" s="135">
        <v>1.2535821891595614E-2</v>
      </c>
      <c r="U102" s="134">
        <v>0</v>
      </c>
      <c r="V102" s="135"/>
      <c r="W102" s="134">
        <v>643003.44594038406</v>
      </c>
      <c r="X102" s="135">
        <v>9.9069989147146501E-2</v>
      </c>
      <c r="Y102" s="134">
        <v>415428.52009050001</v>
      </c>
      <c r="Z102" s="135">
        <v>1.6031821295239723E-2</v>
      </c>
      <c r="AA102" s="134">
        <v>0</v>
      </c>
      <c r="AB102" s="135"/>
      <c r="AC102" s="134">
        <v>3074862.2382922121</v>
      </c>
      <c r="AD102" s="135">
        <v>2.4562087047356924E-2</v>
      </c>
      <c r="AE102" s="57"/>
    </row>
    <row r="103" spans="1:31" x14ac:dyDescent="0.3">
      <c r="A103" s="136" t="s">
        <v>945</v>
      </c>
      <c r="B103" t="s">
        <v>890</v>
      </c>
      <c r="C103">
        <v>10</v>
      </c>
      <c r="D103">
        <v>4.9232876712328766</v>
      </c>
      <c r="E103" s="137">
        <v>8270.6791784191009</v>
      </c>
      <c r="F103" s="80">
        <v>6.2053469609162941E-3</v>
      </c>
      <c r="G103" s="137">
        <v>585.2622137428001</v>
      </c>
      <c r="H103" s="80">
        <v>5.6158707934279266E-5</v>
      </c>
      <c r="I103" s="137">
        <v>0</v>
      </c>
      <c r="J103" s="80"/>
      <c r="K103" s="137">
        <v>0</v>
      </c>
      <c r="L103" s="80"/>
      <c r="M103" s="137">
        <v>0</v>
      </c>
      <c r="N103" s="80"/>
      <c r="O103" s="137">
        <v>0</v>
      </c>
      <c r="P103" s="80"/>
      <c r="Q103" s="137">
        <v>0</v>
      </c>
      <c r="R103" s="80"/>
      <c r="S103" s="137">
        <v>0</v>
      </c>
      <c r="T103" s="80"/>
      <c r="U103" s="137">
        <v>0</v>
      </c>
      <c r="V103" s="80"/>
      <c r="W103" s="137">
        <v>136304.489253276</v>
      </c>
      <c r="X103" s="80">
        <v>2.1000951637639265E-2</v>
      </c>
      <c r="Y103" s="137">
        <v>0</v>
      </c>
      <c r="Z103" s="80"/>
      <c r="AA103" s="137">
        <v>0</v>
      </c>
      <c r="AB103" s="80"/>
      <c r="AC103" s="137">
        <v>145160.43064543788</v>
      </c>
      <c r="AD103" s="80">
        <v>1.1595456501899486E-3</v>
      </c>
      <c r="AE103" s="57"/>
    </row>
    <row r="104" spans="1:31" x14ac:dyDescent="0.3">
      <c r="A104" s="136" t="s">
        <v>946</v>
      </c>
      <c r="B104" t="s">
        <v>890</v>
      </c>
      <c r="C104">
        <v>10</v>
      </c>
      <c r="D104">
        <v>0.92054794520547945</v>
      </c>
      <c r="E104" s="137">
        <v>823.57120787830002</v>
      </c>
      <c r="F104" s="80">
        <v>6.179111753289681E-4</v>
      </c>
      <c r="G104" s="137">
        <v>3.1048867403</v>
      </c>
      <c r="H104" s="80">
        <v>2.9792872924844479E-7</v>
      </c>
      <c r="I104" s="137">
        <v>0</v>
      </c>
      <c r="J104" s="80"/>
      <c r="K104" s="137">
        <v>0</v>
      </c>
      <c r="L104" s="80"/>
      <c r="M104" s="137">
        <v>0</v>
      </c>
      <c r="N104" s="80"/>
      <c r="O104" s="137">
        <v>0</v>
      </c>
      <c r="P104" s="80"/>
      <c r="Q104" s="137">
        <v>0</v>
      </c>
      <c r="R104" s="80"/>
      <c r="S104" s="137">
        <v>0</v>
      </c>
      <c r="T104" s="80"/>
      <c r="U104" s="137">
        <v>0</v>
      </c>
      <c r="V104" s="80"/>
      <c r="W104" s="137">
        <v>0</v>
      </c>
      <c r="X104" s="80"/>
      <c r="Y104" s="137">
        <v>0</v>
      </c>
      <c r="Z104" s="80"/>
      <c r="AA104" s="137">
        <v>0</v>
      </c>
      <c r="AB104" s="80"/>
      <c r="AC104" s="137">
        <v>826.67609461860002</v>
      </c>
      <c r="AD104" s="80">
        <v>6.6035121649119886E-6</v>
      </c>
      <c r="AE104" s="57"/>
    </row>
    <row r="105" spans="1:31" x14ac:dyDescent="0.3">
      <c r="A105" s="136" t="s">
        <v>947</v>
      </c>
      <c r="B105" t="s">
        <v>890</v>
      </c>
      <c r="C105">
        <v>10</v>
      </c>
      <c r="D105">
        <v>2.9205479452054797</v>
      </c>
      <c r="E105" s="137">
        <v>4985.8697927807998</v>
      </c>
      <c r="F105" s="80">
        <v>3.7408115220920147E-3</v>
      </c>
      <c r="G105" s="137">
        <v>817.99426287810002</v>
      </c>
      <c r="H105" s="80">
        <v>7.8490460894635881E-5</v>
      </c>
      <c r="I105" s="137">
        <v>0</v>
      </c>
      <c r="J105" s="80"/>
      <c r="K105" s="137">
        <v>0</v>
      </c>
      <c r="L105" s="80"/>
      <c r="M105" s="137">
        <v>0</v>
      </c>
      <c r="N105" s="80"/>
      <c r="O105" s="137">
        <v>0</v>
      </c>
      <c r="P105" s="80"/>
      <c r="Q105" s="137">
        <v>0</v>
      </c>
      <c r="R105" s="80"/>
      <c r="S105" s="137">
        <v>0</v>
      </c>
      <c r="T105" s="80"/>
      <c r="U105" s="137">
        <v>0</v>
      </c>
      <c r="V105" s="80"/>
      <c r="W105" s="137">
        <v>0</v>
      </c>
      <c r="X105" s="80"/>
      <c r="Y105" s="137">
        <v>0</v>
      </c>
      <c r="Z105" s="80"/>
      <c r="AA105" s="137">
        <v>0</v>
      </c>
      <c r="AB105" s="80"/>
      <c r="AC105" s="137">
        <v>5803.8640556588998</v>
      </c>
      <c r="AD105" s="80">
        <v>4.6361431211726549E-5</v>
      </c>
      <c r="AE105" s="57"/>
    </row>
    <row r="106" spans="1:31" x14ac:dyDescent="0.3">
      <c r="A106" s="136" t="s">
        <v>948</v>
      </c>
      <c r="B106" t="s">
        <v>890</v>
      </c>
      <c r="C106">
        <v>10</v>
      </c>
      <c r="D106">
        <v>6.9232876712328766</v>
      </c>
      <c r="E106" s="137">
        <v>18980.575782749998</v>
      </c>
      <c r="F106" s="80">
        <v>1.4240796397623342E-2</v>
      </c>
      <c r="G106" s="137">
        <v>3796.1151565499999</v>
      </c>
      <c r="H106" s="80">
        <v>3.6425540100777583E-4</v>
      </c>
      <c r="I106" s="137">
        <v>0</v>
      </c>
      <c r="J106" s="80"/>
      <c r="K106" s="137">
        <v>0</v>
      </c>
      <c r="L106" s="80"/>
      <c r="M106" s="137">
        <v>0</v>
      </c>
      <c r="N106" s="80"/>
      <c r="O106" s="137">
        <v>0</v>
      </c>
      <c r="P106" s="80"/>
      <c r="Q106" s="137">
        <v>91258.608363462001</v>
      </c>
      <c r="R106" s="80">
        <v>1.7996497205051209E-2</v>
      </c>
      <c r="S106" s="137">
        <v>0</v>
      </c>
      <c r="T106" s="80"/>
      <c r="U106" s="137">
        <v>0</v>
      </c>
      <c r="V106" s="80"/>
      <c r="W106" s="137">
        <v>0</v>
      </c>
      <c r="X106" s="80"/>
      <c r="Y106" s="137">
        <v>0</v>
      </c>
      <c r="Z106" s="80"/>
      <c r="AA106" s="137">
        <v>0</v>
      </c>
      <c r="AB106" s="80"/>
      <c r="AC106" s="137">
        <v>114035.299302762</v>
      </c>
      <c r="AD106" s="80">
        <v>9.1091721543320092E-4</v>
      </c>
      <c r="AE106" s="57"/>
    </row>
    <row r="107" spans="1:31" x14ac:dyDescent="0.3">
      <c r="A107" s="136" t="s">
        <v>949</v>
      </c>
      <c r="B107" t="s">
        <v>890</v>
      </c>
      <c r="C107">
        <v>10</v>
      </c>
      <c r="D107">
        <v>8.9260273972602739</v>
      </c>
      <c r="E107" s="137">
        <v>43726.1584401</v>
      </c>
      <c r="F107" s="80">
        <v>3.2806977339518012E-2</v>
      </c>
      <c r="G107" s="137">
        <v>65589.23766015</v>
      </c>
      <c r="H107" s="80">
        <v>6.2936009790085434E-3</v>
      </c>
      <c r="I107" s="137">
        <v>0</v>
      </c>
      <c r="J107" s="80"/>
      <c r="K107" s="137">
        <v>512651.51274599996</v>
      </c>
      <c r="L107" s="80">
        <v>6.6414031945797342E-2</v>
      </c>
      <c r="M107" s="137">
        <v>218830.575510614</v>
      </c>
      <c r="N107" s="80">
        <v>7.06402862058124E-3</v>
      </c>
      <c r="O107" s="137">
        <v>0</v>
      </c>
      <c r="P107" s="80"/>
      <c r="Q107" s="137">
        <v>295754.68889743503</v>
      </c>
      <c r="R107" s="80">
        <v>5.8323795722645635E-2</v>
      </c>
      <c r="S107" s="137">
        <v>205022.91013422803</v>
      </c>
      <c r="T107" s="80">
        <v>1.2535821891595614E-2</v>
      </c>
      <c r="U107" s="137">
        <v>0</v>
      </c>
      <c r="V107" s="80"/>
      <c r="W107" s="137">
        <v>423138.03522484802</v>
      </c>
      <c r="X107" s="80">
        <v>6.519448818219431E-2</v>
      </c>
      <c r="Y107" s="137">
        <v>369410.64889050002</v>
      </c>
      <c r="Z107" s="80">
        <v>1.4255943492471048E-2</v>
      </c>
      <c r="AA107" s="137">
        <v>0</v>
      </c>
      <c r="AB107" s="80"/>
      <c r="AC107" s="137">
        <v>2134123.7675038748</v>
      </c>
      <c r="AD107" s="80">
        <v>1.7047441376227938E-2</v>
      </c>
      <c r="AE107" s="57"/>
    </row>
    <row r="108" spans="1:31" x14ac:dyDescent="0.3">
      <c r="A108" s="136" t="s">
        <v>950</v>
      </c>
      <c r="B108" t="s">
        <v>582</v>
      </c>
      <c r="C108">
        <v>6.125</v>
      </c>
      <c r="D108">
        <v>10.126027397260273</v>
      </c>
      <c r="E108" s="137">
        <v>7589.651815872</v>
      </c>
      <c r="F108" s="80">
        <v>5.6943839573567398E-3</v>
      </c>
      <c r="G108" s="137">
        <v>7589.651815872</v>
      </c>
      <c r="H108" s="80">
        <v>7.2826338287702473E-4</v>
      </c>
      <c r="I108" s="137">
        <v>0</v>
      </c>
      <c r="J108" s="80"/>
      <c r="K108" s="137">
        <v>37948.259079360003</v>
      </c>
      <c r="L108" s="80">
        <v>4.9161990711470384E-3</v>
      </c>
      <c r="M108" s="137">
        <v>56922.388619040001</v>
      </c>
      <c r="N108" s="80">
        <v>1.837500913290991E-3</v>
      </c>
      <c r="O108" s="137">
        <v>0</v>
      </c>
      <c r="P108" s="80"/>
      <c r="Q108" s="137">
        <v>0</v>
      </c>
      <c r="R108" s="80"/>
      <c r="S108" s="137">
        <v>0</v>
      </c>
      <c r="T108" s="80"/>
      <c r="U108" s="137">
        <v>0</v>
      </c>
      <c r="V108" s="80"/>
      <c r="W108" s="137">
        <v>0</v>
      </c>
      <c r="X108" s="80"/>
      <c r="Y108" s="137">
        <v>0</v>
      </c>
      <c r="Z108" s="80"/>
      <c r="AA108" s="137">
        <v>0</v>
      </c>
      <c r="AB108" s="80"/>
      <c r="AC108" s="137">
        <v>110049.95133014399</v>
      </c>
      <c r="AD108" s="80">
        <v>8.7908214243434741E-4</v>
      </c>
      <c r="AE108" s="57"/>
    </row>
    <row r="109" spans="1:31" x14ac:dyDescent="0.3">
      <c r="A109" s="136" t="s">
        <v>951</v>
      </c>
      <c r="B109" t="s">
        <v>582</v>
      </c>
      <c r="C109">
        <v>7.125</v>
      </c>
      <c r="D109">
        <v>30.301369863013697</v>
      </c>
      <c r="E109" s="137">
        <v>9587.0565000000006</v>
      </c>
      <c r="F109" s="80">
        <v>7.1930020054023196E-3</v>
      </c>
      <c r="G109" s="137">
        <v>9587.0565000000006</v>
      </c>
      <c r="H109" s="80">
        <v>9.1992391323171595E-4</v>
      </c>
      <c r="I109" s="137">
        <v>0</v>
      </c>
      <c r="J109" s="80"/>
      <c r="K109" s="137">
        <v>0</v>
      </c>
      <c r="L109" s="80"/>
      <c r="M109" s="137">
        <v>0</v>
      </c>
      <c r="N109" s="80"/>
      <c r="O109" s="137">
        <v>0</v>
      </c>
      <c r="P109" s="80"/>
      <c r="Q109" s="137">
        <v>0</v>
      </c>
      <c r="R109" s="80"/>
      <c r="S109" s="137">
        <v>0</v>
      </c>
      <c r="T109" s="80"/>
      <c r="U109" s="137">
        <v>0</v>
      </c>
      <c r="V109" s="80"/>
      <c r="W109" s="137">
        <v>49852.693799999994</v>
      </c>
      <c r="X109" s="80">
        <v>7.6809943475480641E-3</v>
      </c>
      <c r="Y109" s="137">
        <v>46017.871200000001</v>
      </c>
      <c r="Z109" s="80">
        <v>1.7758778027686733E-3</v>
      </c>
      <c r="AA109" s="137">
        <v>0</v>
      </c>
      <c r="AB109" s="80"/>
      <c r="AC109" s="137">
        <v>115044.678</v>
      </c>
      <c r="AD109" s="80">
        <v>9.1898016118620394E-4</v>
      </c>
      <c r="AE109" s="57"/>
    </row>
    <row r="110" spans="1:31" x14ac:dyDescent="0.3">
      <c r="A110" s="136" t="s">
        <v>952</v>
      </c>
      <c r="B110" t="s">
        <v>890</v>
      </c>
      <c r="C110">
        <v>10</v>
      </c>
      <c r="D110">
        <v>10.926027397260274</v>
      </c>
      <c r="E110" s="137">
        <v>33363.654668379095</v>
      </c>
      <c r="F110" s="80">
        <v>2.5032170712376768E-2</v>
      </c>
      <c r="G110" s="137">
        <v>146413.55953034101</v>
      </c>
      <c r="H110" s="80">
        <v>1.4049081136982566E-2</v>
      </c>
      <c r="I110" s="137">
        <v>0</v>
      </c>
      <c r="J110" s="80"/>
      <c r="K110" s="137">
        <v>78128.181003860402</v>
      </c>
      <c r="L110" s="80">
        <v>1.0121510187815022E-2</v>
      </c>
      <c r="M110" s="137">
        <v>158203.948494874</v>
      </c>
      <c r="N110" s="80">
        <v>5.1069518848043472E-3</v>
      </c>
      <c r="O110" s="137">
        <v>0</v>
      </c>
      <c r="P110" s="80"/>
      <c r="Q110" s="137">
        <v>0</v>
      </c>
      <c r="R110" s="80"/>
      <c r="S110" s="137">
        <v>0</v>
      </c>
      <c r="T110" s="80"/>
      <c r="U110" s="137">
        <v>0</v>
      </c>
      <c r="V110" s="80"/>
      <c r="W110" s="137">
        <v>33708.227662260004</v>
      </c>
      <c r="X110" s="80">
        <v>5.193554979764853E-3</v>
      </c>
      <c r="Y110" s="137">
        <v>0</v>
      </c>
      <c r="Z110" s="80"/>
      <c r="AA110" s="137">
        <v>0</v>
      </c>
      <c r="AB110" s="80"/>
      <c r="AC110" s="137">
        <v>449817.57135971449</v>
      </c>
      <c r="AD110" s="80">
        <v>3.5931555585086454E-3</v>
      </c>
      <c r="AE110" s="57"/>
    </row>
    <row r="111" spans="1:31" x14ac:dyDescent="0.3">
      <c r="A111" s="82" t="s">
        <v>953</v>
      </c>
      <c r="B111" t="s">
        <v>35</v>
      </c>
      <c r="C111" t="s">
        <v>35</v>
      </c>
      <c r="D111" t="s">
        <v>35</v>
      </c>
      <c r="E111" s="134">
        <v>0</v>
      </c>
      <c r="F111" s="135"/>
      <c r="G111" s="134">
        <v>0</v>
      </c>
      <c r="H111" s="135"/>
      <c r="I111" s="134">
        <v>0</v>
      </c>
      <c r="J111" s="135"/>
      <c r="K111" s="134">
        <v>110069.26956924191</v>
      </c>
      <c r="L111" s="135">
        <v>1.4259479985274362E-2</v>
      </c>
      <c r="M111" s="134">
        <v>158382.63555441599</v>
      </c>
      <c r="N111" s="135">
        <v>5.112720048141609E-3</v>
      </c>
      <c r="O111" s="134">
        <v>8953.9766161440002</v>
      </c>
      <c r="P111" s="135">
        <v>2.1434781290376524E-3</v>
      </c>
      <c r="Q111" s="134">
        <v>0</v>
      </c>
      <c r="R111" s="135"/>
      <c r="S111" s="134">
        <v>0</v>
      </c>
      <c r="T111" s="135"/>
      <c r="U111" s="134">
        <v>0</v>
      </c>
      <c r="V111" s="135"/>
      <c r="W111" s="134">
        <v>0</v>
      </c>
      <c r="X111" s="135"/>
      <c r="Y111" s="134">
        <v>0</v>
      </c>
      <c r="Z111" s="135"/>
      <c r="AA111" s="134">
        <v>0</v>
      </c>
      <c r="AB111" s="135"/>
      <c r="AC111" s="134">
        <v>277405.88173980196</v>
      </c>
      <c r="AD111" s="135">
        <v>2.2159260762609477E-3</v>
      </c>
      <c r="AE111" s="57"/>
    </row>
    <row r="112" spans="1:31" x14ac:dyDescent="0.3">
      <c r="A112" s="136" t="s">
        <v>954</v>
      </c>
      <c r="B112" t="s">
        <v>889</v>
      </c>
      <c r="C112">
        <v>1.75</v>
      </c>
      <c r="D112">
        <v>27.405479452054795</v>
      </c>
      <c r="E112" s="137">
        <v>0</v>
      </c>
      <c r="F112" s="80"/>
      <c r="G112" s="137">
        <v>0</v>
      </c>
      <c r="H112" s="80"/>
      <c r="I112" s="137">
        <v>0</v>
      </c>
      <c r="J112" s="80"/>
      <c r="K112" s="137">
        <v>71910.70728276961</v>
      </c>
      <c r="L112" s="80">
        <v>9.3160361219669623E-3</v>
      </c>
      <c r="M112" s="137">
        <v>158382.63555441599</v>
      </c>
      <c r="N112" s="80">
        <v>5.112720048141609E-3</v>
      </c>
      <c r="O112" s="137">
        <v>8953.9766161440002</v>
      </c>
      <c r="P112" s="80">
        <v>2.1434781290376524E-3</v>
      </c>
      <c r="Q112" s="137">
        <v>0</v>
      </c>
      <c r="R112" s="80"/>
      <c r="S112" s="137">
        <v>0</v>
      </c>
      <c r="T112" s="80"/>
      <c r="U112" s="137">
        <v>0</v>
      </c>
      <c r="V112" s="80"/>
      <c r="W112" s="137">
        <v>0</v>
      </c>
      <c r="X112" s="80"/>
      <c r="Y112" s="137">
        <v>0</v>
      </c>
      <c r="Z112" s="80"/>
      <c r="AA112" s="137">
        <v>0</v>
      </c>
      <c r="AB112" s="80"/>
      <c r="AC112" s="137">
        <v>239247.31945332963</v>
      </c>
      <c r="AD112" s="80">
        <v>1.9111143950056348E-3</v>
      </c>
      <c r="AE112" s="57"/>
    </row>
    <row r="113" spans="1:31" x14ac:dyDescent="0.3">
      <c r="A113" s="136" t="s">
        <v>955</v>
      </c>
      <c r="B113" t="s">
        <v>889</v>
      </c>
      <c r="C113">
        <v>4.5</v>
      </c>
      <c r="D113">
        <v>9.2273972602739729</v>
      </c>
      <c r="E113" s="137">
        <v>0</v>
      </c>
      <c r="F113" s="80"/>
      <c r="G113" s="137">
        <v>0</v>
      </c>
      <c r="H113" s="80"/>
      <c r="I113" s="137">
        <v>0</v>
      </c>
      <c r="J113" s="80"/>
      <c r="K113" s="137">
        <v>38158.562286472297</v>
      </c>
      <c r="L113" s="80">
        <v>4.9434438633074E-3</v>
      </c>
      <c r="M113" s="137">
        <v>0</v>
      </c>
      <c r="N113" s="80"/>
      <c r="O113" s="137">
        <v>0</v>
      </c>
      <c r="P113" s="80"/>
      <c r="Q113" s="137">
        <v>0</v>
      </c>
      <c r="R113" s="80"/>
      <c r="S113" s="137">
        <v>0</v>
      </c>
      <c r="T113" s="80"/>
      <c r="U113" s="137">
        <v>0</v>
      </c>
      <c r="V113" s="80"/>
      <c r="W113" s="137">
        <v>0</v>
      </c>
      <c r="X113" s="80"/>
      <c r="Y113" s="137">
        <v>0</v>
      </c>
      <c r="Z113" s="80"/>
      <c r="AA113" s="137">
        <v>0</v>
      </c>
      <c r="AB113" s="80"/>
      <c r="AC113" s="137">
        <v>38158.562286472297</v>
      </c>
      <c r="AD113" s="80">
        <v>3.0481168125531295E-4</v>
      </c>
      <c r="AE113" s="57"/>
    </row>
    <row r="114" spans="1:31" x14ac:dyDescent="0.3">
      <c r="A114" s="82" t="s">
        <v>956</v>
      </c>
      <c r="B114" t="s">
        <v>35</v>
      </c>
      <c r="C114" t="s">
        <v>35</v>
      </c>
      <c r="D114" t="s">
        <v>35</v>
      </c>
      <c r="E114" s="134">
        <v>0</v>
      </c>
      <c r="F114" s="135"/>
      <c r="G114" s="134">
        <v>0</v>
      </c>
      <c r="H114" s="135"/>
      <c r="I114" s="134">
        <v>0</v>
      </c>
      <c r="J114" s="135"/>
      <c r="K114" s="134">
        <v>94134.497880729599</v>
      </c>
      <c r="L114" s="135">
        <v>1.2195129428107103E-2</v>
      </c>
      <c r="M114" s="134">
        <v>177674.52275274199</v>
      </c>
      <c r="N114" s="135">
        <v>5.7354778277435266E-3</v>
      </c>
      <c r="O114" s="134">
        <v>21709.9856736</v>
      </c>
      <c r="P114" s="135">
        <v>5.1971187180877921E-3</v>
      </c>
      <c r="Q114" s="134">
        <v>0</v>
      </c>
      <c r="R114" s="135"/>
      <c r="S114" s="134">
        <v>0</v>
      </c>
      <c r="T114" s="135"/>
      <c r="U114" s="134">
        <v>0</v>
      </c>
      <c r="V114" s="135"/>
      <c r="W114" s="134">
        <v>0</v>
      </c>
      <c r="X114" s="135"/>
      <c r="Y114" s="134">
        <v>0</v>
      </c>
      <c r="Z114" s="135"/>
      <c r="AA114" s="134">
        <v>0</v>
      </c>
      <c r="AB114" s="135"/>
      <c r="AC114" s="134">
        <v>293519.00630707154</v>
      </c>
      <c r="AD114" s="135">
        <v>2.3446381737648658E-3</v>
      </c>
      <c r="AE114" s="57"/>
    </row>
    <row r="115" spans="1:31" x14ac:dyDescent="0.3">
      <c r="A115" s="136" t="s">
        <v>957</v>
      </c>
      <c r="B115" t="s">
        <v>585</v>
      </c>
      <c r="C115">
        <v>3.75</v>
      </c>
      <c r="D115">
        <v>29.745205479452054</v>
      </c>
      <c r="E115" s="137">
        <v>0</v>
      </c>
      <c r="F115" s="80"/>
      <c r="G115" s="137">
        <v>0</v>
      </c>
      <c r="H115" s="80"/>
      <c r="I115" s="137">
        <v>0</v>
      </c>
      <c r="J115" s="80"/>
      <c r="K115" s="137">
        <v>94134.497880729599</v>
      </c>
      <c r="L115" s="80">
        <v>1.2195129428107103E-2</v>
      </c>
      <c r="M115" s="137">
        <v>177674.52275274199</v>
      </c>
      <c r="N115" s="80">
        <v>5.7354778277435266E-3</v>
      </c>
      <c r="O115" s="137">
        <v>21709.9856736</v>
      </c>
      <c r="P115" s="80">
        <v>5.1971187180877921E-3</v>
      </c>
      <c r="Q115" s="137">
        <v>0</v>
      </c>
      <c r="R115" s="80"/>
      <c r="S115" s="137">
        <v>0</v>
      </c>
      <c r="T115" s="80"/>
      <c r="U115" s="137">
        <v>0</v>
      </c>
      <c r="V115" s="80"/>
      <c r="W115" s="137">
        <v>0</v>
      </c>
      <c r="X115" s="80"/>
      <c r="Y115" s="137">
        <v>0</v>
      </c>
      <c r="Z115" s="80"/>
      <c r="AA115" s="137">
        <v>0</v>
      </c>
      <c r="AB115" s="80"/>
      <c r="AC115" s="137">
        <v>293519.00630707154</v>
      </c>
      <c r="AD115" s="80">
        <v>2.3446381737648658E-3</v>
      </c>
      <c r="AE115" s="57"/>
    </row>
    <row r="116" spans="1:31" x14ac:dyDescent="0.3">
      <c r="A116" s="131" t="s">
        <v>69</v>
      </c>
      <c r="B116" t="s">
        <v>35</v>
      </c>
      <c r="C116" t="s">
        <v>35</v>
      </c>
      <c r="D116" t="s">
        <v>35</v>
      </c>
      <c r="E116" s="132">
        <v>99619.593387246903</v>
      </c>
      <c r="F116" s="133">
        <v>7.4742850948237405E-2</v>
      </c>
      <c r="G116" s="132">
        <v>152914.69305759872</v>
      </c>
      <c r="H116" s="133">
        <v>1.4672895985141309E-2</v>
      </c>
      <c r="I116" s="132">
        <v>0</v>
      </c>
      <c r="J116" s="133"/>
      <c r="K116" s="132">
        <v>351138.91334344639</v>
      </c>
      <c r="L116" s="133">
        <v>4.5490065723767195E-2</v>
      </c>
      <c r="M116" s="132">
        <v>394512.50556745118</v>
      </c>
      <c r="N116" s="133">
        <v>1.2735183938546649E-2</v>
      </c>
      <c r="O116" s="132">
        <v>25138.499905792003</v>
      </c>
      <c r="P116" s="133">
        <v>6.0178652519292742E-3</v>
      </c>
      <c r="Q116" s="132">
        <v>189383.00329988441</v>
      </c>
      <c r="R116" s="133">
        <v>3.7346950065207836E-2</v>
      </c>
      <c r="S116" s="132">
        <v>167874.50196875611</v>
      </c>
      <c r="T116" s="133">
        <v>1.0264437547212986E-2</v>
      </c>
      <c r="U116" s="132">
        <v>0</v>
      </c>
      <c r="V116" s="133"/>
      <c r="W116" s="132">
        <v>316015.86092167126</v>
      </c>
      <c r="X116" s="133">
        <v>4.8689766920376375E-2</v>
      </c>
      <c r="Y116" s="132">
        <v>720733.49089163204</v>
      </c>
      <c r="Z116" s="133">
        <v>2.7813859589976578E-2</v>
      </c>
      <c r="AA116" s="132">
        <v>0</v>
      </c>
      <c r="AB116" s="133"/>
      <c r="AC116" s="132">
        <v>2417331.0623434801</v>
      </c>
      <c r="AD116" s="133">
        <v>1.9309709305395491E-2</v>
      </c>
      <c r="AE116" s="57"/>
    </row>
    <row r="117" spans="1:31" x14ac:dyDescent="0.3">
      <c r="A117" s="82" t="s">
        <v>958</v>
      </c>
      <c r="B117" t="s">
        <v>35</v>
      </c>
      <c r="C117" t="s">
        <v>35</v>
      </c>
      <c r="D117" t="s">
        <v>35</v>
      </c>
      <c r="E117" s="134">
        <v>45350.689903330102</v>
      </c>
      <c r="F117" s="135">
        <v>3.4025835085151751E-2</v>
      </c>
      <c r="G117" s="134">
        <v>82743.084603025898</v>
      </c>
      <c r="H117" s="135">
        <v>7.9395946170629662E-3</v>
      </c>
      <c r="I117" s="134">
        <v>0</v>
      </c>
      <c r="J117" s="135"/>
      <c r="K117" s="134">
        <v>203377.67482565509</v>
      </c>
      <c r="L117" s="135">
        <v>2.6347589068025104E-2</v>
      </c>
      <c r="M117" s="134">
        <v>217935.1327507926</v>
      </c>
      <c r="N117" s="135">
        <v>7.0351230013883503E-3</v>
      </c>
      <c r="O117" s="134">
        <v>0</v>
      </c>
      <c r="P117" s="135"/>
      <c r="Q117" s="134">
        <v>105340.0418077608</v>
      </c>
      <c r="R117" s="135">
        <v>2.0773402114822991E-2</v>
      </c>
      <c r="S117" s="134">
        <v>145775.82682080302</v>
      </c>
      <c r="T117" s="135">
        <v>8.9132468168033815E-3</v>
      </c>
      <c r="U117" s="134">
        <v>0</v>
      </c>
      <c r="V117" s="135"/>
      <c r="W117" s="134">
        <v>260164.35315411928</v>
      </c>
      <c r="X117" s="135">
        <v>4.0084512464405454E-2</v>
      </c>
      <c r="Y117" s="134">
        <v>670092.0983240481</v>
      </c>
      <c r="Z117" s="135">
        <v>2.5859555259574025E-2</v>
      </c>
      <c r="AA117" s="134">
        <v>0</v>
      </c>
      <c r="AB117" s="135"/>
      <c r="AC117" s="134">
        <v>1730778.9021895351</v>
      </c>
      <c r="AD117" s="135">
        <v>1.3825511115879865E-2</v>
      </c>
      <c r="AE117" s="57"/>
    </row>
    <row r="118" spans="1:31" x14ac:dyDescent="0.3">
      <c r="A118" s="136" t="s">
        <v>959</v>
      </c>
      <c r="B118" t="s">
        <v>893</v>
      </c>
      <c r="C118">
        <v>8.375</v>
      </c>
      <c r="D118">
        <v>3.7726027397260276</v>
      </c>
      <c r="E118" s="137">
        <v>45350.689903330102</v>
      </c>
      <c r="F118" s="80">
        <v>3.4025835085151751E-2</v>
      </c>
      <c r="G118" s="137">
        <v>82743.084603025898</v>
      </c>
      <c r="H118" s="80">
        <v>7.9395946170629662E-3</v>
      </c>
      <c r="I118" s="137">
        <v>0</v>
      </c>
      <c r="J118" s="80"/>
      <c r="K118" s="137">
        <v>177276.26895007701</v>
      </c>
      <c r="L118" s="80">
        <v>2.2966150487330323E-2</v>
      </c>
      <c r="M118" s="137">
        <v>183936.3523152</v>
      </c>
      <c r="N118" s="80">
        <v>5.9376147692709663E-3</v>
      </c>
      <c r="O118" s="137">
        <v>0</v>
      </c>
      <c r="P118" s="80"/>
      <c r="Q118" s="137">
        <v>82950.161338003207</v>
      </c>
      <c r="R118" s="80">
        <v>1.6358044171925063E-2</v>
      </c>
      <c r="S118" s="137">
        <v>145775.82682080302</v>
      </c>
      <c r="T118" s="80">
        <v>8.9132468168033815E-3</v>
      </c>
      <c r="U118" s="137">
        <v>0</v>
      </c>
      <c r="V118" s="80"/>
      <c r="W118" s="137">
        <v>231590.549659324</v>
      </c>
      <c r="X118" s="80">
        <v>3.5682037765405905E-2</v>
      </c>
      <c r="Y118" s="137">
        <v>540709.21298483305</v>
      </c>
      <c r="Z118" s="80">
        <v>2.0866534327913102E-2</v>
      </c>
      <c r="AA118" s="137">
        <v>0</v>
      </c>
      <c r="AB118" s="80"/>
      <c r="AC118" s="137">
        <v>1490332.1465745964</v>
      </c>
      <c r="AD118" s="80">
        <v>1.1904815590688201E-2</v>
      </c>
      <c r="AE118" s="57"/>
    </row>
    <row r="119" spans="1:31" x14ac:dyDescent="0.3">
      <c r="A119" s="136" t="s">
        <v>960</v>
      </c>
      <c r="B119" t="s">
        <v>893</v>
      </c>
      <c r="C119">
        <v>7.625</v>
      </c>
      <c r="D119">
        <v>0.61095890410958908</v>
      </c>
      <c r="E119" s="137">
        <v>0</v>
      </c>
      <c r="F119" s="80"/>
      <c r="G119" s="137">
        <v>0</v>
      </c>
      <c r="H119" s="80"/>
      <c r="I119" s="137">
        <v>0</v>
      </c>
      <c r="J119" s="80"/>
      <c r="K119" s="137">
        <v>16406.011575959001</v>
      </c>
      <c r="L119" s="80">
        <v>2.1253997107557815E-3</v>
      </c>
      <c r="M119" s="137">
        <v>0</v>
      </c>
      <c r="N119" s="80"/>
      <c r="O119" s="137">
        <v>0</v>
      </c>
      <c r="P119" s="80"/>
      <c r="Q119" s="137">
        <v>0</v>
      </c>
      <c r="R119" s="80"/>
      <c r="S119" s="137">
        <v>0</v>
      </c>
      <c r="T119" s="80"/>
      <c r="U119" s="137">
        <v>0</v>
      </c>
      <c r="V119" s="80"/>
      <c r="W119" s="137">
        <v>28573.803494795298</v>
      </c>
      <c r="X119" s="80">
        <v>4.4024746989995518E-3</v>
      </c>
      <c r="Y119" s="137">
        <v>129382.88533921499</v>
      </c>
      <c r="Z119" s="80">
        <v>4.9930209316609219E-3</v>
      </c>
      <c r="AA119" s="137">
        <v>0</v>
      </c>
      <c r="AB119" s="80"/>
      <c r="AC119" s="137">
        <v>174362.70040996929</v>
      </c>
      <c r="AD119" s="80">
        <v>1.3928142119500337E-3</v>
      </c>
      <c r="AE119" s="57"/>
    </row>
    <row r="120" spans="1:31" x14ac:dyDescent="0.3">
      <c r="A120" s="136" t="s">
        <v>961</v>
      </c>
      <c r="B120" t="s">
        <v>582</v>
      </c>
      <c r="C120">
        <v>4.25</v>
      </c>
      <c r="D120">
        <v>5.4657534246575343</v>
      </c>
      <c r="E120" s="137">
        <v>0</v>
      </c>
      <c r="F120" s="80"/>
      <c r="G120" s="137">
        <v>0</v>
      </c>
      <c r="H120" s="80"/>
      <c r="I120" s="137">
        <v>0</v>
      </c>
      <c r="J120" s="80"/>
      <c r="K120" s="137">
        <v>0</v>
      </c>
      <c r="L120" s="80"/>
      <c r="M120" s="137">
        <v>13162.775114496</v>
      </c>
      <c r="N120" s="80">
        <v>4.2490506602247779E-4</v>
      </c>
      <c r="O120" s="137">
        <v>0</v>
      </c>
      <c r="P120" s="80"/>
      <c r="Q120" s="137">
        <v>22389.880469757602</v>
      </c>
      <c r="R120" s="80">
        <v>4.415357942897929E-3</v>
      </c>
      <c r="S120" s="137">
        <v>0</v>
      </c>
      <c r="T120" s="80"/>
      <c r="U120" s="137">
        <v>0</v>
      </c>
      <c r="V120" s="80"/>
      <c r="W120" s="137">
        <v>0</v>
      </c>
      <c r="X120" s="80"/>
      <c r="Y120" s="137">
        <v>0</v>
      </c>
      <c r="Z120" s="80"/>
      <c r="AA120" s="137">
        <v>0</v>
      </c>
      <c r="AB120" s="80"/>
      <c r="AC120" s="137">
        <v>35552.655584253604</v>
      </c>
      <c r="AD120" s="80">
        <v>2.8399562437312373E-4</v>
      </c>
      <c r="AE120" s="57"/>
    </row>
    <row r="121" spans="1:31" x14ac:dyDescent="0.3">
      <c r="A121" s="136" t="s">
        <v>962</v>
      </c>
      <c r="B121" t="s">
        <v>582</v>
      </c>
      <c r="C121">
        <v>4.375</v>
      </c>
      <c r="D121">
        <v>7.0465753424657533</v>
      </c>
      <c r="E121" s="137">
        <v>0</v>
      </c>
      <c r="F121" s="80"/>
      <c r="G121" s="137">
        <v>0</v>
      </c>
      <c r="H121" s="80"/>
      <c r="I121" s="137">
        <v>0</v>
      </c>
      <c r="J121" s="80"/>
      <c r="K121" s="137">
        <v>9695.3942996190999</v>
      </c>
      <c r="L121" s="80">
        <v>1.2560388699389992E-3</v>
      </c>
      <c r="M121" s="137">
        <v>20836.0053210966</v>
      </c>
      <c r="N121" s="80">
        <v>6.7260316609490597E-4</v>
      </c>
      <c r="O121" s="137">
        <v>0</v>
      </c>
      <c r="P121" s="80"/>
      <c r="Q121" s="137">
        <v>0</v>
      </c>
      <c r="R121" s="80"/>
      <c r="S121" s="137">
        <v>0</v>
      </c>
      <c r="T121" s="80"/>
      <c r="U121" s="137">
        <v>0</v>
      </c>
      <c r="V121" s="80"/>
      <c r="W121" s="137">
        <v>0</v>
      </c>
      <c r="X121" s="80"/>
      <c r="Y121" s="137">
        <v>0</v>
      </c>
      <c r="Z121" s="80"/>
      <c r="AA121" s="137">
        <v>0</v>
      </c>
      <c r="AB121" s="80"/>
      <c r="AC121" s="137">
        <v>30531.3996207157</v>
      </c>
      <c r="AD121" s="80">
        <v>2.4388568886850827E-4</v>
      </c>
      <c r="AE121" s="57"/>
    </row>
    <row r="122" spans="1:31" x14ac:dyDescent="0.3">
      <c r="A122" s="82" t="s">
        <v>963</v>
      </c>
      <c r="B122" t="s">
        <v>35</v>
      </c>
      <c r="C122" t="s">
        <v>35</v>
      </c>
      <c r="D122" t="s">
        <v>35</v>
      </c>
      <c r="E122" s="134">
        <v>54268.903483916794</v>
      </c>
      <c r="F122" s="135">
        <v>4.0717015863085661E-2</v>
      </c>
      <c r="G122" s="134">
        <v>70171.608454572794</v>
      </c>
      <c r="H122" s="135">
        <v>6.7333013680783435E-3</v>
      </c>
      <c r="I122" s="134">
        <v>0</v>
      </c>
      <c r="J122" s="135"/>
      <c r="K122" s="134">
        <v>147761.23851779129</v>
      </c>
      <c r="L122" s="135">
        <v>1.9142476655742088E-2</v>
      </c>
      <c r="M122" s="134">
        <v>176577.37281665858</v>
      </c>
      <c r="N122" s="135">
        <v>5.7000609371582979E-3</v>
      </c>
      <c r="O122" s="134">
        <v>25138.499905792003</v>
      </c>
      <c r="P122" s="135">
        <v>6.0178652519292742E-3</v>
      </c>
      <c r="Q122" s="134">
        <v>84042.961492123592</v>
      </c>
      <c r="R122" s="135">
        <v>1.6573547950384841E-2</v>
      </c>
      <c r="S122" s="134">
        <v>22098.675147953101</v>
      </c>
      <c r="T122" s="135">
        <v>1.3511907304096054E-3</v>
      </c>
      <c r="U122" s="134">
        <v>0</v>
      </c>
      <c r="V122" s="135"/>
      <c r="W122" s="134">
        <v>54144.461335551998</v>
      </c>
      <c r="X122" s="135">
        <v>8.3422433126253588E-3</v>
      </c>
      <c r="Y122" s="134">
        <v>50641.392567584</v>
      </c>
      <c r="Z122" s="135">
        <v>1.9543043304025521E-3</v>
      </c>
      <c r="AA122" s="134">
        <v>0</v>
      </c>
      <c r="AB122" s="135"/>
      <c r="AC122" s="134">
        <v>684845.11372194428</v>
      </c>
      <c r="AD122" s="135">
        <v>5.4705622540468712E-3</v>
      </c>
      <c r="AE122" s="57"/>
    </row>
    <row r="123" spans="1:31" x14ac:dyDescent="0.3">
      <c r="A123" s="136" t="s">
        <v>964</v>
      </c>
      <c r="B123" t="s">
        <v>582</v>
      </c>
      <c r="C123">
        <v>5.875</v>
      </c>
      <c r="D123">
        <v>27.772602739726029</v>
      </c>
      <c r="E123" s="137">
        <v>0</v>
      </c>
      <c r="F123" s="80"/>
      <c r="G123" s="137">
        <v>0</v>
      </c>
      <c r="H123" s="80"/>
      <c r="I123" s="137">
        <v>0</v>
      </c>
      <c r="J123" s="80"/>
      <c r="K123" s="137">
        <v>43567.358511600003</v>
      </c>
      <c r="L123" s="80">
        <v>5.6441537146444034E-3</v>
      </c>
      <c r="M123" s="137">
        <v>70254.923356800005</v>
      </c>
      <c r="N123" s="80">
        <v>2.2678859577605292E-3</v>
      </c>
      <c r="O123" s="137">
        <v>0</v>
      </c>
      <c r="P123" s="80"/>
      <c r="Q123" s="137">
        <v>0</v>
      </c>
      <c r="R123" s="80"/>
      <c r="S123" s="137">
        <v>0</v>
      </c>
      <c r="T123" s="80"/>
      <c r="U123" s="137">
        <v>0</v>
      </c>
      <c r="V123" s="80"/>
      <c r="W123" s="137">
        <v>0</v>
      </c>
      <c r="X123" s="80"/>
      <c r="Y123" s="137">
        <v>364.39275600000002</v>
      </c>
      <c r="Z123" s="80">
        <v>1.4062297755096963E-5</v>
      </c>
      <c r="AA123" s="137">
        <v>0</v>
      </c>
      <c r="AB123" s="80"/>
      <c r="AC123" s="137">
        <v>114186.67462440001</v>
      </c>
      <c r="AD123" s="80">
        <v>9.1212640580946944E-4</v>
      </c>
      <c r="AE123" s="57"/>
    </row>
    <row r="124" spans="1:31" x14ac:dyDescent="0.3">
      <c r="A124" s="136" t="s">
        <v>965</v>
      </c>
      <c r="B124" t="s">
        <v>582</v>
      </c>
      <c r="C124">
        <v>7.375</v>
      </c>
      <c r="D124">
        <v>19.643835616438356</v>
      </c>
      <c r="E124" s="137">
        <v>17029.872108905598</v>
      </c>
      <c r="F124" s="80">
        <v>1.2777217306594887E-2</v>
      </c>
      <c r="G124" s="137">
        <v>7246.7540888960002</v>
      </c>
      <c r="H124" s="80">
        <v>6.9536070635289849E-4</v>
      </c>
      <c r="I124" s="137">
        <v>0</v>
      </c>
      <c r="J124" s="80"/>
      <c r="K124" s="137">
        <v>0</v>
      </c>
      <c r="L124" s="80"/>
      <c r="M124" s="137">
        <v>0</v>
      </c>
      <c r="N124" s="80"/>
      <c r="O124" s="137">
        <v>0</v>
      </c>
      <c r="P124" s="80"/>
      <c r="Q124" s="137">
        <v>0</v>
      </c>
      <c r="R124" s="80"/>
      <c r="S124" s="137">
        <v>0</v>
      </c>
      <c r="T124" s="80"/>
      <c r="U124" s="137">
        <v>0</v>
      </c>
      <c r="V124" s="80"/>
      <c r="W124" s="137">
        <v>0</v>
      </c>
      <c r="X124" s="80"/>
      <c r="Y124" s="137">
        <v>0</v>
      </c>
      <c r="Z124" s="80"/>
      <c r="AA124" s="137">
        <v>0</v>
      </c>
      <c r="AB124" s="80"/>
      <c r="AC124" s="137">
        <v>24276.626197801597</v>
      </c>
      <c r="AD124" s="80">
        <v>1.9392238080159549E-4</v>
      </c>
      <c r="AE124" s="57"/>
    </row>
    <row r="125" spans="1:31" x14ac:dyDescent="0.3">
      <c r="A125" s="136" t="s">
        <v>966</v>
      </c>
      <c r="B125" t="s">
        <v>582</v>
      </c>
      <c r="C125">
        <v>5.875</v>
      </c>
      <c r="D125">
        <v>21.336986301369862</v>
      </c>
      <c r="E125" s="137">
        <v>28832.060427519998</v>
      </c>
      <c r="F125" s="80">
        <v>2.1632194248050195E-2</v>
      </c>
      <c r="G125" s="137">
        <v>21624.045320640002</v>
      </c>
      <c r="H125" s="80">
        <v>2.0749305473753204E-3</v>
      </c>
      <c r="I125" s="137">
        <v>0</v>
      </c>
      <c r="J125" s="80"/>
      <c r="K125" s="137">
        <v>30071.8390259033</v>
      </c>
      <c r="L125" s="80">
        <v>3.8958084158131653E-3</v>
      </c>
      <c r="M125" s="137">
        <v>64998.997027801001</v>
      </c>
      <c r="N125" s="80">
        <v>2.0982203891850145E-3</v>
      </c>
      <c r="O125" s="137">
        <v>0</v>
      </c>
      <c r="P125" s="80"/>
      <c r="Q125" s="137">
        <v>67467.021400396799</v>
      </c>
      <c r="R125" s="80">
        <v>1.3304718139351976E-2</v>
      </c>
      <c r="S125" s="137">
        <v>0</v>
      </c>
      <c r="T125" s="80"/>
      <c r="U125" s="137">
        <v>0</v>
      </c>
      <c r="V125" s="80"/>
      <c r="W125" s="137">
        <v>0</v>
      </c>
      <c r="X125" s="80"/>
      <c r="Y125" s="137">
        <v>0</v>
      </c>
      <c r="Z125" s="80"/>
      <c r="AA125" s="137">
        <v>0</v>
      </c>
      <c r="AB125" s="80"/>
      <c r="AC125" s="137">
        <v>212993.96320226113</v>
      </c>
      <c r="AD125" s="80">
        <v>1.7014018382953992E-3</v>
      </c>
      <c r="AE125" s="57"/>
    </row>
    <row r="126" spans="1:31" x14ac:dyDescent="0.3">
      <c r="A126" s="136" t="s">
        <v>967</v>
      </c>
      <c r="B126" t="s">
        <v>582</v>
      </c>
      <c r="C126">
        <v>8.875</v>
      </c>
      <c r="D126">
        <v>8.9589041095890405</v>
      </c>
      <c r="E126" s="137">
        <v>2025.6594329439999</v>
      </c>
      <c r="F126" s="80">
        <v>1.5198170954169633E-3</v>
      </c>
      <c r="G126" s="137">
        <v>20256.594329440002</v>
      </c>
      <c r="H126" s="80">
        <v>1.9437170860822435E-3</v>
      </c>
      <c r="I126" s="137">
        <v>0</v>
      </c>
      <c r="J126" s="80"/>
      <c r="K126" s="137">
        <v>56718.464122432</v>
      </c>
      <c r="L126" s="80">
        <v>7.3478801768602628E-3</v>
      </c>
      <c r="M126" s="137">
        <v>41323.452432057595</v>
      </c>
      <c r="N126" s="80">
        <v>1.3339545902127544E-3</v>
      </c>
      <c r="O126" s="137">
        <v>0</v>
      </c>
      <c r="P126" s="80"/>
      <c r="Q126" s="137">
        <v>0</v>
      </c>
      <c r="R126" s="80"/>
      <c r="S126" s="137">
        <v>0</v>
      </c>
      <c r="T126" s="80"/>
      <c r="U126" s="137">
        <v>0</v>
      </c>
      <c r="V126" s="80"/>
      <c r="W126" s="137">
        <v>0</v>
      </c>
      <c r="X126" s="80"/>
      <c r="Y126" s="137">
        <v>0</v>
      </c>
      <c r="Z126" s="80"/>
      <c r="AA126" s="137">
        <v>0</v>
      </c>
      <c r="AB126" s="80"/>
      <c r="AC126" s="137">
        <v>120324.17031687361</v>
      </c>
      <c r="AD126" s="80">
        <v>9.6115289602876513E-4</v>
      </c>
      <c r="AE126" s="57"/>
    </row>
    <row r="127" spans="1:31" x14ac:dyDescent="0.3">
      <c r="A127" s="136" t="s">
        <v>968</v>
      </c>
      <c r="B127" t="s">
        <v>582</v>
      </c>
      <c r="C127">
        <v>8.625</v>
      </c>
      <c r="D127">
        <v>4.9726027397260273</v>
      </c>
      <c r="E127" s="137">
        <v>0</v>
      </c>
      <c r="F127" s="80"/>
      <c r="G127" s="137">
        <v>8088.2186103039994</v>
      </c>
      <c r="H127" s="80">
        <v>7.7610325078030439E-4</v>
      </c>
      <c r="I127" s="137">
        <v>0</v>
      </c>
      <c r="J127" s="80"/>
      <c r="K127" s="137">
        <v>0</v>
      </c>
      <c r="L127" s="80"/>
      <c r="M127" s="137">
        <v>0</v>
      </c>
      <c r="N127" s="80"/>
      <c r="O127" s="137">
        <v>0</v>
      </c>
      <c r="P127" s="80"/>
      <c r="Q127" s="137">
        <v>0</v>
      </c>
      <c r="R127" s="80"/>
      <c r="S127" s="137">
        <v>0</v>
      </c>
      <c r="T127" s="80"/>
      <c r="U127" s="137">
        <v>0</v>
      </c>
      <c r="V127" s="80"/>
      <c r="W127" s="137">
        <v>0</v>
      </c>
      <c r="X127" s="80"/>
      <c r="Y127" s="137">
        <v>0</v>
      </c>
      <c r="Z127" s="80"/>
      <c r="AA127" s="137">
        <v>0</v>
      </c>
      <c r="AB127" s="80"/>
      <c r="AC127" s="137">
        <v>8088.2186103039994</v>
      </c>
      <c r="AD127" s="80">
        <v>6.4608920390097702E-5</v>
      </c>
      <c r="AE127" s="57"/>
    </row>
    <row r="128" spans="1:31" x14ac:dyDescent="0.3">
      <c r="A128" s="136" t="s">
        <v>969</v>
      </c>
      <c r="B128" t="s">
        <v>582</v>
      </c>
      <c r="C128">
        <v>8.375</v>
      </c>
      <c r="D128">
        <v>11.975342465753425</v>
      </c>
      <c r="E128" s="137">
        <v>6381.3115145472002</v>
      </c>
      <c r="F128" s="80">
        <v>4.7877872130236143E-3</v>
      </c>
      <c r="G128" s="137">
        <v>12955.996105292801</v>
      </c>
      <c r="H128" s="80">
        <v>1.2431897774875765E-3</v>
      </c>
      <c r="I128" s="137">
        <v>0</v>
      </c>
      <c r="J128" s="80"/>
      <c r="K128" s="137">
        <v>17403.576857856002</v>
      </c>
      <c r="L128" s="80">
        <v>2.2546343484242579E-3</v>
      </c>
      <c r="M128" s="137">
        <v>0</v>
      </c>
      <c r="N128" s="80"/>
      <c r="O128" s="137">
        <v>25138.499905792003</v>
      </c>
      <c r="P128" s="80">
        <v>6.0178652519292742E-3</v>
      </c>
      <c r="Q128" s="137">
        <v>16575.940091726799</v>
      </c>
      <c r="R128" s="80">
        <v>3.2688298110328637E-3</v>
      </c>
      <c r="S128" s="137">
        <v>22098.675147953101</v>
      </c>
      <c r="T128" s="80">
        <v>1.3511907304096054E-3</v>
      </c>
      <c r="U128" s="137">
        <v>0</v>
      </c>
      <c r="V128" s="80"/>
      <c r="W128" s="137">
        <v>54144.461335551998</v>
      </c>
      <c r="X128" s="80">
        <v>8.3422433126253588E-3</v>
      </c>
      <c r="Y128" s="137">
        <v>50276.999811584006</v>
      </c>
      <c r="Z128" s="80">
        <v>1.9402420326474553E-3</v>
      </c>
      <c r="AA128" s="137">
        <v>0</v>
      </c>
      <c r="AB128" s="80"/>
      <c r="AC128" s="137">
        <v>204975.46077030391</v>
      </c>
      <c r="AD128" s="80">
        <v>1.6373498127215439E-3</v>
      </c>
      <c r="AE128" s="57"/>
    </row>
    <row r="129" spans="1:31" x14ac:dyDescent="0.3">
      <c r="A129" s="82" t="s">
        <v>970</v>
      </c>
      <c r="B129" t="s">
        <v>35</v>
      </c>
      <c r="C129" t="s">
        <v>35</v>
      </c>
      <c r="D129" t="s">
        <v>35</v>
      </c>
      <c r="E129" s="134">
        <v>0</v>
      </c>
      <c r="F129" s="135"/>
      <c r="G129" s="134">
        <v>0</v>
      </c>
      <c r="H129" s="135"/>
      <c r="I129" s="134">
        <v>0</v>
      </c>
      <c r="J129" s="135"/>
      <c r="K129" s="134">
        <v>0</v>
      </c>
      <c r="L129" s="135"/>
      <c r="M129" s="134">
        <v>0</v>
      </c>
      <c r="N129" s="135"/>
      <c r="O129" s="134">
        <v>0</v>
      </c>
      <c r="P129" s="135"/>
      <c r="Q129" s="134">
        <v>0</v>
      </c>
      <c r="R129" s="135"/>
      <c r="S129" s="134">
        <v>0</v>
      </c>
      <c r="T129" s="135"/>
      <c r="U129" s="134">
        <v>0</v>
      </c>
      <c r="V129" s="135"/>
      <c r="W129" s="134">
        <v>1707.0464320000001</v>
      </c>
      <c r="X129" s="135">
        <v>2.6301114334555966E-4</v>
      </c>
      <c r="Y129" s="134">
        <v>0</v>
      </c>
      <c r="Z129" s="135"/>
      <c r="AA129" s="134">
        <v>0</v>
      </c>
      <c r="AB129" s="135"/>
      <c r="AC129" s="134">
        <v>1707.0464320000001</v>
      </c>
      <c r="AD129" s="135">
        <v>1.3635935468754969E-5</v>
      </c>
      <c r="AE129" s="57"/>
    </row>
    <row r="130" spans="1:31" x14ac:dyDescent="0.3">
      <c r="A130" s="136" t="s">
        <v>971</v>
      </c>
      <c r="B130" t="s">
        <v>582</v>
      </c>
      <c r="C130">
        <v>6.2640000000000002</v>
      </c>
      <c r="D130">
        <v>28.06027397260274</v>
      </c>
      <c r="E130" s="137">
        <v>0</v>
      </c>
      <c r="F130" s="80"/>
      <c r="G130" s="137">
        <v>0</v>
      </c>
      <c r="H130" s="80"/>
      <c r="I130" s="137">
        <v>0</v>
      </c>
      <c r="J130" s="80"/>
      <c r="K130" s="137">
        <v>0</v>
      </c>
      <c r="L130" s="80"/>
      <c r="M130" s="137">
        <v>0</v>
      </c>
      <c r="N130" s="80"/>
      <c r="O130" s="137">
        <v>0</v>
      </c>
      <c r="P130" s="80"/>
      <c r="Q130" s="137">
        <v>0</v>
      </c>
      <c r="R130" s="80"/>
      <c r="S130" s="137">
        <v>0</v>
      </c>
      <c r="T130" s="80"/>
      <c r="U130" s="137">
        <v>0</v>
      </c>
      <c r="V130" s="80"/>
      <c r="W130" s="137">
        <v>1707.0464320000001</v>
      </c>
      <c r="X130" s="80">
        <v>2.6301114334555966E-4</v>
      </c>
      <c r="Y130" s="137">
        <v>0</v>
      </c>
      <c r="Z130" s="80"/>
      <c r="AA130" s="137">
        <v>0</v>
      </c>
      <c r="AB130" s="80"/>
      <c r="AC130" s="137">
        <v>1707.0464320000001</v>
      </c>
      <c r="AD130" s="80">
        <v>1.3635935468754969E-5</v>
      </c>
      <c r="AE130" s="57"/>
    </row>
    <row r="131" spans="1:31" x14ac:dyDescent="0.3">
      <c r="A131" s="131" t="s">
        <v>64</v>
      </c>
      <c r="B131" t="s">
        <v>35</v>
      </c>
      <c r="C131" t="s">
        <v>35</v>
      </c>
      <c r="D131" t="s">
        <v>35</v>
      </c>
      <c r="E131" s="132">
        <v>0</v>
      </c>
      <c r="F131" s="133"/>
      <c r="G131" s="132">
        <v>0</v>
      </c>
      <c r="H131" s="133"/>
      <c r="I131" s="132">
        <v>0</v>
      </c>
      <c r="J131" s="133"/>
      <c r="K131" s="132">
        <v>138939.9271024272</v>
      </c>
      <c r="L131" s="133">
        <v>1.7999675271999582E-2</v>
      </c>
      <c r="M131" s="132">
        <v>174653.43501080462</v>
      </c>
      <c r="N131" s="133">
        <v>5.6379546629639413E-3</v>
      </c>
      <c r="O131" s="132">
        <v>9398.4399103503983</v>
      </c>
      <c r="P131" s="133">
        <v>2.249877485561963E-3</v>
      </c>
      <c r="Q131" s="132">
        <v>91071.538746271995</v>
      </c>
      <c r="R131" s="133">
        <v>1.7959606462322572E-2</v>
      </c>
      <c r="S131" s="132">
        <v>0</v>
      </c>
      <c r="T131" s="133"/>
      <c r="U131" s="132">
        <v>0</v>
      </c>
      <c r="V131" s="133"/>
      <c r="W131" s="132">
        <v>290.37647310330004</v>
      </c>
      <c r="X131" s="133">
        <v>4.4739408817410588E-5</v>
      </c>
      <c r="Y131" s="132">
        <v>2922.1917322549002</v>
      </c>
      <c r="Z131" s="133">
        <v>1.1277043673297112E-4</v>
      </c>
      <c r="AA131" s="132">
        <v>0</v>
      </c>
      <c r="AB131" s="133"/>
      <c r="AC131" s="132">
        <v>417275.90897521231</v>
      </c>
      <c r="AD131" s="133">
        <v>3.3332118334857734E-3</v>
      </c>
      <c r="AE131" s="57"/>
    </row>
    <row r="132" spans="1:31" x14ac:dyDescent="0.3">
      <c r="A132" s="82" t="s">
        <v>972</v>
      </c>
      <c r="B132" t="s">
        <v>35</v>
      </c>
      <c r="C132" t="s">
        <v>35</v>
      </c>
      <c r="D132" t="s">
        <v>35</v>
      </c>
      <c r="E132" s="134">
        <v>0</v>
      </c>
      <c r="F132" s="135"/>
      <c r="G132" s="134">
        <v>0</v>
      </c>
      <c r="H132" s="135"/>
      <c r="I132" s="134">
        <v>0</v>
      </c>
      <c r="J132" s="135"/>
      <c r="K132" s="134">
        <v>65687.234830811096</v>
      </c>
      <c r="L132" s="135">
        <v>8.5097849202018551E-3</v>
      </c>
      <c r="M132" s="134">
        <v>39993.361320639997</v>
      </c>
      <c r="N132" s="135">
        <v>1.291018169389884E-3</v>
      </c>
      <c r="O132" s="134">
        <v>9398.4399103503983</v>
      </c>
      <c r="P132" s="135">
        <v>2.249877485561963E-3</v>
      </c>
      <c r="Q132" s="134">
        <v>91071.538746271995</v>
      </c>
      <c r="R132" s="135">
        <v>1.7959606462322572E-2</v>
      </c>
      <c r="S132" s="134">
        <v>0</v>
      </c>
      <c r="T132" s="135"/>
      <c r="U132" s="134">
        <v>0</v>
      </c>
      <c r="V132" s="135"/>
      <c r="W132" s="134">
        <v>290.37647310330004</v>
      </c>
      <c r="X132" s="135">
        <v>4.4739408817410588E-5</v>
      </c>
      <c r="Y132" s="134">
        <v>2922.1917322549002</v>
      </c>
      <c r="Z132" s="135">
        <v>1.1277043673297112E-4</v>
      </c>
      <c r="AA132" s="134">
        <v>0</v>
      </c>
      <c r="AB132" s="135"/>
      <c r="AC132" s="134">
        <v>209363.14301343172</v>
      </c>
      <c r="AD132" s="135">
        <v>1.6723987433206924E-3</v>
      </c>
      <c r="AE132" s="57"/>
    </row>
    <row r="133" spans="1:31" x14ac:dyDescent="0.3">
      <c r="A133" s="136" t="s">
        <v>973</v>
      </c>
      <c r="B133" t="s">
        <v>582</v>
      </c>
      <c r="C133">
        <v>5.125</v>
      </c>
      <c r="D133">
        <v>8.9726027397260282</v>
      </c>
      <c r="E133" s="137">
        <v>0</v>
      </c>
      <c r="F133" s="80"/>
      <c r="G133" s="137">
        <v>0</v>
      </c>
      <c r="H133" s="80"/>
      <c r="I133" s="137">
        <v>0</v>
      </c>
      <c r="J133" s="80"/>
      <c r="K133" s="137">
        <v>12196.1140644551</v>
      </c>
      <c r="L133" s="80">
        <v>1.5800072543482987E-3</v>
      </c>
      <c r="M133" s="137">
        <v>0</v>
      </c>
      <c r="N133" s="80"/>
      <c r="O133" s="137">
        <v>0</v>
      </c>
      <c r="P133" s="80"/>
      <c r="Q133" s="137">
        <v>0</v>
      </c>
      <c r="R133" s="80"/>
      <c r="S133" s="137">
        <v>0</v>
      </c>
      <c r="T133" s="80"/>
      <c r="U133" s="137">
        <v>0</v>
      </c>
      <c r="V133" s="80"/>
      <c r="W133" s="137">
        <v>0</v>
      </c>
      <c r="X133" s="80"/>
      <c r="Y133" s="137">
        <v>2414.0329043240999</v>
      </c>
      <c r="Z133" s="80">
        <v>9.3160055825058696E-5</v>
      </c>
      <c r="AA133" s="137">
        <v>0</v>
      </c>
      <c r="AB133" s="80"/>
      <c r="AC133" s="137">
        <v>14610.1469687792</v>
      </c>
      <c r="AD133" s="80">
        <v>1.1670626968352972E-4</v>
      </c>
      <c r="AE133" s="57"/>
    </row>
    <row r="134" spans="1:31" x14ac:dyDescent="0.3">
      <c r="A134" s="136" t="s">
        <v>974</v>
      </c>
      <c r="B134" t="s">
        <v>582</v>
      </c>
      <c r="C134">
        <v>8.4499999999999993</v>
      </c>
      <c r="D134">
        <v>14.419178082191781</v>
      </c>
      <c r="E134" s="137">
        <v>0</v>
      </c>
      <c r="F134" s="80"/>
      <c r="G134" s="137">
        <v>0</v>
      </c>
      <c r="H134" s="80"/>
      <c r="I134" s="137">
        <v>0</v>
      </c>
      <c r="J134" s="80"/>
      <c r="K134" s="137">
        <v>53491.120766355998</v>
      </c>
      <c r="L134" s="80">
        <v>6.929777665853557E-3</v>
      </c>
      <c r="M134" s="137">
        <v>39993.361320639997</v>
      </c>
      <c r="N134" s="80">
        <v>1.291018169389884E-3</v>
      </c>
      <c r="O134" s="137">
        <v>9398.4399103503983</v>
      </c>
      <c r="P134" s="80">
        <v>2.249877485561963E-3</v>
      </c>
      <c r="Q134" s="137">
        <v>51991.369716832</v>
      </c>
      <c r="R134" s="80">
        <v>1.0252868815062606E-2</v>
      </c>
      <c r="S134" s="137">
        <v>0</v>
      </c>
      <c r="T134" s="80"/>
      <c r="U134" s="137">
        <v>0</v>
      </c>
      <c r="V134" s="80"/>
      <c r="W134" s="137">
        <v>0</v>
      </c>
      <c r="X134" s="80"/>
      <c r="Y134" s="137">
        <v>0</v>
      </c>
      <c r="Z134" s="80"/>
      <c r="AA134" s="137">
        <v>0</v>
      </c>
      <c r="AB134" s="80"/>
      <c r="AC134" s="137">
        <v>154874.29171417837</v>
      </c>
      <c r="AD134" s="80">
        <v>1.2371402487918199E-3</v>
      </c>
      <c r="AE134" s="57"/>
    </row>
    <row r="135" spans="1:31" x14ac:dyDescent="0.3">
      <c r="A135" s="136" t="s">
        <v>975</v>
      </c>
      <c r="B135" t="s">
        <v>582</v>
      </c>
      <c r="C135">
        <v>5.875</v>
      </c>
      <c r="D135">
        <v>10.624657534246575</v>
      </c>
      <c r="E135" s="137">
        <v>0</v>
      </c>
      <c r="F135" s="80"/>
      <c r="G135" s="137">
        <v>0</v>
      </c>
      <c r="H135" s="80"/>
      <c r="I135" s="137">
        <v>0</v>
      </c>
      <c r="J135" s="80"/>
      <c r="K135" s="137">
        <v>0</v>
      </c>
      <c r="L135" s="80"/>
      <c r="M135" s="137">
        <v>0</v>
      </c>
      <c r="N135" s="80"/>
      <c r="O135" s="137">
        <v>0</v>
      </c>
      <c r="P135" s="80"/>
      <c r="Q135" s="137">
        <v>0</v>
      </c>
      <c r="R135" s="80"/>
      <c r="S135" s="137">
        <v>0</v>
      </c>
      <c r="T135" s="80"/>
      <c r="U135" s="137">
        <v>0</v>
      </c>
      <c r="V135" s="80"/>
      <c r="W135" s="137">
        <v>290.37647310330004</v>
      </c>
      <c r="X135" s="80">
        <v>4.4739408817410588E-5</v>
      </c>
      <c r="Y135" s="137">
        <v>508.15882793079999</v>
      </c>
      <c r="Z135" s="80">
        <v>1.961038090791243E-5</v>
      </c>
      <c r="AA135" s="137">
        <v>0</v>
      </c>
      <c r="AB135" s="80"/>
      <c r="AC135" s="137">
        <v>798.53530103410003</v>
      </c>
      <c r="AD135" s="80">
        <v>6.3787227050797703E-6</v>
      </c>
      <c r="AE135" s="57"/>
    </row>
    <row r="136" spans="1:31" x14ac:dyDescent="0.3">
      <c r="A136" s="136" t="s">
        <v>976</v>
      </c>
      <c r="B136" t="s">
        <v>582</v>
      </c>
      <c r="C136">
        <v>8.125</v>
      </c>
      <c r="D136">
        <v>14.947945205479453</v>
      </c>
      <c r="E136" s="137">
        <v>0</v>
      </c>
      <c r="F136" s="80"/>
      <c r="G136" s="137">
        <v>0</v>
      </c>
      <c r="H136" s="80"/>
      <c r="I136" s="137">
        <v>0</v>
      </c>
      <c r="J136" s="80"/>
      <c r="K136" s="137">
        <v>0</v>
      </c>
      <c r="L136" s="80"/>
      <c r="M136" s="137">
        <v>0</v>
      </c>
      <c r="N136" s="80"/>
      <c r="O136" s="137">
        <v>0</v>
      </c>
      <c r="P136" s="80"/>
      <c r="Q136" s="137">
        <v>39080.169029440003</v>
      </c>
      <c r="R136" s="80">
        <v>7.7067376472599652E-3</v>
      </c>
      <c r="S136" s="137">
        <v>0</v>
      </c>
      <c r="T136" s="80"/>
      <c r="U136" s="137">
        <v>0</v>
      </c>
      <c r="V136" s="80"/>
      <c r="W136" s="137">
        <v>0</v>
      </c>
      <c r="X136" s="80"/>
      <c r="Y136" s="137">
        <v>0</v>
      </c>
      <c r="Z136" s="80"/>
      <c r="AA136" s="137">
        <v>0</v>
      </c>
      <c r="AB136" s="80"/>
      <c r="AC136" s="137">
        <v>39080.169029440003</v>
      </c>
      <c r="AD136" s="80">
        <v>3.1217350214026297E-4</v>
      </c>
      <c r="AE136" s="57"/>
    </row>
    <row r="137" spans="1:31" x14ac:dyDescent="0.3">
      <c r="A137" s="82" t="s">
        <v>977</v>
      </c>
      <c r="B137" t="s">
        <v>35</v>
      </c>
      <c r="C137" t="s">
        <v>35</v>
      </c>
      <c r="D137" t="s">
        <v>35</v>
      </c>
      <c r="E137" s="134">
        <v>0</v>
      </c>
      <c r="F137" s="135"/>
      <c r="G137" s="134">
        <v>0</v>
      </c>
      <c r="H137" s="135"/>
      <c r="I137" s="134">
        <v>0</v>
      </c>
      <c r="J137" s="135"/>
      <c r="K137" s="134">
        <v>58019.095662340202</v>
      </c>
      <c r="L137" s="135">
        <v>7.51637706508455E-3</v>
      </c>
      <c r="M137" s="134">
        <v>109599.53692831979</v>
      </c>
      <c r="N137" s="135">
        <v>3.5379620231659522E-3</v>
      </c>
      <c r="O137" s="134">
        <v>0</v>
      </c>
      <c r="P137" s="135"/>
      <c r="Q137" s="134">
        <v>0</v>
      </c>
      <c r="R137" s="135"/>
      <c r="S137" s="134">
        <v>0</v>
      </c>
      <c r="T137" s="135"/>
      <c r="U137" s="134">
        <v>0</v>
      </c>
      <c r="V137" s="135"/>
      <c r="W137" s="134">
        <v>0</v>
      </c>
      <c r="X137" s="135"/>
      <c r="Y137" s="134">
        <v>0</v>
      </c>
      <c r="Z137" s="135"/>
      <c r="AA137" s="134">
        <v>0</v>
      </c>
      <c r="AB137" s="135"/>
      <c r="AC137" s="134">
        <v>167618.63259066001</v>
      </c>
      <c r="AD137" s="135">
        <v>1.3389424063230098E-3</v>
      </c>
      <c r="AE137" s="57"/>
    </row>
    <row r="138" spans="1:31" x14ac:dyDescent="0.3">
      <c r="A138" s="136" t="s">
        <v>978</v>
      </c>
      <c r="B138" t="s">
        <v>582</v>
      </c>
      <c r="C138">
        <v>6.625</v>
      </c>
      <c r="D138">
        <v>7.9863013698630141</v>
      </c>
      <c r="E138" s="137">
        <v>0</v>
      </c>
      <c r="F138" s="80"/>
      <c r="G138" s="137">
        <v>0</v>
      </c>
      <c r="H138" s="80"/>
      <c r="I138" s="137">
        <v>0</v>
      </c>
      <c r="J138" s="80"/>
      <c r="K138" s="137">
        <v>41807.725656628201</v>
      </c>
      <c r="L138" s="80">
        <v>5.4161931805634788E-3</v>
      </c>
      <c r="M138" s="137">
        <v>68142.740021300604</v>
      </c>
      <c r="N138" s="80">
        <v>2.1997029650545632E-3</v>
      </c>
      <c r="O138" s="137">
        <v>0</v>
      </c>
      <c r="P138" s="80"/>
      <c r="Q138" s="137">
        <v>0</v>
      </c>
      <c r="R138" s="80"/>
      <c r="S138" s="137">
        <v>0</v>
      </c>
      <c r="T138" s="80"/>
      <c r="U138" s="137">
        <v>0</v>
      </c>
      <c r="V138" s="80"/>
      <c r="W138" s="137">
        <v>0</v>
      </c>
      <c r="X138" s="80"/>
      <c r="Y138" s="137">
        <v>0</v>
      </c>
      <c r="Z138" s="80"/>
      <c r="AA138" s="137">
        <v>0</v>
      </c>
      <c r="AB138" s="80"/>
      <c r="AC138" s="137">
        <v>109950.46567792881</v>
      </c>
      <c r="AD138" s="80">
        <v>8.7828744821382516E-4</v>
      </c>
      <c r="AE138" s="57"/>
    </row>
    <row r="139" spans="1:31" x14ac:dyDescent="0.3">
      <c r="A139" s="136" t="s">
        <v>979</v>
      </c>
      <c r="B139" t="s">
        <v>582</v>
      </c>
      <c r="C139">
        <v>5.875</v>
      </c>
      <c r="D139">
        <v>2.9835616438356163</v>
      </c>
      <c r="E139" s="137">
        <v>0</v>
      </c>
      <c r="F139" s="80"/>
      <c r="G139" s="137">
        <v>0</v>
      </c>
      <c r="H139" s="80"/>
      <c r="I139" s="137">
        <v>0</v>
      </c>
      <c r="J139" s="80"/>
      <c r="K139" s="137">
        <v>0</v>
      </c>
      <c r="L139" s="80"/>
      <c r="M139" s="137">
        <v>29028.079902639998</v>
      </c>
      <c r="N139" s="80">
        <v>9.3704998377990467E-4</v>
      </c>
      <c r="O139" s="137">
        <v>0</v>
      </c>
      <c r="P139" s="80"/>
      <c r="Q139" s="137">
        <v>0</v>
      </c>
      <c r="R139" s="80"/>
      <c r="S139" s="137">
        <v>0</v>
      </c>
      <c r="T139" s="80"/>
      <c r="U139" s="137">
        <v>0</v>
      </c>
      <c r="V139" s="80"/>
      <c r="W139" s="137">
        <v>0</v>
      </c>
      <c r="X139" s="80"/>
      <c r="Y139" s="137">
        <v>0</v>
      </c>
      <c r="Z139" s="80"/>
      <c r="AA139" s="137">
        <v>0</v>
      </c>
      <c r="AB139" s="80"/>
      <c r="AC139" s="137">
        <v>29028.079902639998</v>
      </c>
      <c r="AD139" s="80">
        <v>2.3187712818713887E-4</v>
      </c>
      <c r="AE139" s="57"/>
    </row>
    <row r="140" spans="1:31" x14ac:dyDescent="0.3">
      <c r="A140" s="136" t="s">
        <v>980</v>
      </c>
      <c r="B140" t="s">
        <v>582</v>
      </c>
      <c r="C140">
        <v>7.5</v>
      </c>
      <c r="D140">
        <v>5.6602739726027398</v>
      </c>
      <c r="E140" s="137">
        <v>0</v>
      </c>
      <c r="F140" s="80"/>
      <c r="G140" s="137">
        <v>0</v>
      </c>
      <c r="H140" s="80"/>
      <c r="I140" s="137">
        <v>0</v>
      </c>
      <c r="J140" s="80"/>
      <c r="K140" s="137">
        <v>16211.370005712</v>
      </c>
      <c r="L140" s="80">
        <v>2.1001838845210712E-3</v>
      </c>
      <c r="M140" s="137">
        <v>12428.717004379199</v>
      </c>
      <c r="N140" s="80">
        <v>4.0120907433148419E-4</v>
      </c>
      <c r="O140" s="137">
        <v>0</v>
      </c>
      <c r="P140" s="80"/>
      <c r="Q140" s="137">
        <v>0</v>
      </c>
      <c r="R140" s="80"/>
      <c r="S140" s="137">
        <v>0</v>
      </c>
      <c r="T140" s="80"/>
      <c r="U140" s="137">
        <v>0</v>
      </c>
      <c r="V140" s="80"/>
      <c r="W140" s="137">
        <v>0</v>
      </c>
      <c r="X140" s="80"/>
      <c r="Y140" s="137">
        <v>0</v>
      </c>
      <c r="Z140" s="80"/>
      <c r="AA140" s="137">
        <v>0</v>
      </c>
      <c r="AB140" s="80"/>
      <c r="AC140" s="137">
        <v>28640.0870100912</v>
      </c>
      <c r="AD140" s="80">
        <v>2.2877782992204574E-4</v>
      </c>
      <c r="AE140" s="57"/>
    </row>
    <row r="141" spans="1:31" x14ac:dyDescent="0.3">
      <c r="A141" s="82" t="s">
        <v>981</v>
      </c>
      <c r="B141" t="s">
        <v>35</v>
      </c>
      <c r="C141" t="s">
        <v>35</v>
      </c>
      <c r="D141" t="s">
        <v>35</v>
      </c>
      <c r="E141" s="134">
        <v>0</v>
      </c>
      <c r="F141" s="135"/>
      <c r="G141" s="134">
        <v>0</v>
      </c>
      <c r="H141" s="135"/>
      <c r="I141" s="134">
        <v>0</v>
      </c>
      <c r="J141" s="135"/>
      <c r="K141" s="134">
        <v>15233.596609275899</v>
      </c>
      <c r="L141" s="135">
        <v>1.9735132867131754E-3</v>
      </c>
      <c r="M141" s="134">
        <v>25060.5367618448</v>
      </c>
      <c r="N141" s="135">
        <v>8.0897447040810576E-4</v>
      </c>
      <c r="O141" s="134">
        <v>0</v>
      </c>
      <c r="P141" s="135"/>
      <c r="Q141" s="134">
        <v>0</v>
      </c>
      <c r="R141" s="135"/>
      <c r="S141" s="134">
        <v>0</v>
      </c>
      <c r="T141" s="135"/>
      <c r="U141" s="134">
        <v>0</v>
      </c>
      <c r="V141" s="135"/>
      <c r="W141" s="134">
        <v>0</v>
      </c>
      <c r="X141" s="135"/>
      <c r="Y141" s="134">
        <v>0</v>
      </c>
      <c r="Z141" s="135"/>
      <c r="AA141" s="134">
        <v>0</v>
      </c>
      <c r="AB141" s="135"/>
      <c r="AC141" s="134">
        <v>40294.133371120697</v>
      </c>
      <c r="AD141" s="135">
        <v>3.2187068384207133E-4</v>
      </c>
      <c r="AE141" s="57"/>
    </row>
    <row r="142" spans="1:31" x14ac:dyDescent="0.3">
      <c r="A142" s="136" t="s">
        <v>982</v>
      </c>
      <c r="B142" t="s">
        <v>582</v>
      </c>
      <c r="C142">
        <v>4.625</v>
      </c>
      <c r="D142">
        <v>5.8849315068493153</v>
      </c>
      <c r="E142" s="137">
        <v>0</v>
      </c>
      <c r="F142" s="80"/>
      <c r="G142" s="137">
        <v>0</v>
      </c>
      <c r="H142" s="80"/>
      <c r="I142" s="137">
        <v>0</v>
      </c>
      <c r="J142" s="80"/>
      <c r="K142" s="137">
        <v>15233.596609275899</v>
      </c>
      <c r="L142" s="80">
        <v>1.9735132867131754E-3</v>
      </c>
      <c r="M142" s="137">
        <v>13552.2001100048</v>
      </c>
      <c r="N142" s="80">
        <v>4.374760210063733E-4</v>
      </c>
      <c r="O142" s="137">
        <v>0</v>
      </c>
      <c r="P142" s="80"/>
      <c r="Q142" s="137">
        <v>0</v>
      </c>
      <c r="R142" s="80"/>
      <c r="S142" s="137">
        <v>0</v>
      </c>
      <c r="T142" s="80"/>
      <c r="U142" s="137">
        <v>0</v>
      </c>
      <c r="V142" s="80"/>
      <c r="W142" s="137">
        <v>0</v>
      </c>
      <c r="X142" s="80"/>
      <c r="Y142" s="137">
        <v>0</v>
      </c>
      <c r="Z142" s="80"/>
      <c r="AA142" s="137">
        <v>0</v>
      </c>
      <c r="AB142" s="80"/>
      <c r="AC142" s="137">
        <v>28785.796719280697</v>
      </c>
      <c r="AD142" s="80">
        <v>2.2994176322487406E-4</v>
      </c>
      <c r="AE142" s="57"/>
    </row>
    <row r="143" spans="1:31" x14ac:dyDescent="0.3">
      <c r="A143" s="136" t="s">
        <v>983</v>
      </c>
      <c r="B143" t="s">
        <v>582</v>
      </c>
      <c r="C143">
        <v>4.875</v>
      </c>
      <c r="D143">
        <v>3.7150684931506848</v>
      </c>
      <c r="E143" s="137">
        <v>0</v>
      </c>
      <c r="F143" s="80"/>
      <c r="G143" s="137">
        <v>0</v>
      </c>
      <c r="H143" s="80"/>
      <c r="I143" s="137">
        <v>0</v>
      </c>
      <c r="J143" s="80"/>
      <c r="K143" s="137">
        <v>0</v>
      </c>
      <c r="L143" s="80"/>
      <c r="M143" s="137">
        <v>11508.33665184</v>
      </c>
      <c r="N143" s="80">
        <v>3.7149844940173246E-4</v>
      </c>
      <c r="O143" s="137">
        <v>0</v>
      </c>
      <c r="P143" s="80"/>
      <c r="Q143" s="137">
        <v>0</v>
      </c>
      <c r="R143" s="80"/>
      <c r="S143" s="137">
        <v>0</v>
      </c>
      <c r="T143" s="80"/>
      <c r="U143" s="137">
        <v>0</v>
      </c>
      <c r="V143" s="80"/>
      <c r="W143" s="137">
        <v>0</v>
      </c>
      <c r="X143" s="80"/>
      <c r="Y143" s="137">
        <v>0</v>
      </c>
      <c r="Z143" s="80"/>
      <c r="AA143" s="137">
        <v>0</v>
      </c>
      <c r="AB143" s="80"/>
      <c r="AC143" s="137">
        <v>11508.33665184</v>
      </c>
      <c r="AD143" s="80">
        <v>9.1928920617197267E-5</v>
      </c>
      <c r="AE143" s="57"/>
    </row>
    <row r="144" spans="1:31" x14ac:dyDescent="0.3">
      <c r="A144" s="131" t="s">
        <v>68</v>
      </c>
      <c r="B144" t="s">
        <v>35</v>
      </c>
      <c r="C144" t="s">
        <v>35</v>
      </c>
      <c r="D144" t="s">
        <v>35</v>
      </c>
      <c r="E144" s="132">
        <v>27301.2278621162</v>
      </c>
      <c r="F144" s="133">
        <v>2.048363715830271E-2</v>
      </c>
      <c r="G144" s="132">
        <v>106288.52928199101</v>
      </c>
      <c r="H144" s="133">
        <v>1.0198892620350467E-2</v>
      </c>
      <c r="I144" s="132">
        <v>0</v>
      </c>
      <c r="J144" s="133"/>
      <c r="K144" s="132">
        <v>96513.698623855395</v>
      </c>
      <c r="L144" s="133">
        <v>1.2503355016505418E-2</v>
      </c>
      <c r="M144" s="132">
        <v>198551.76052992902</v>
      </c>
      <c r="N144" s="133">
        <v>6.409412010992867E-3</v>
      </c>
      <c r="O144" s="132">
        <v>0</v>
      </c>
      <c r="P144" s="133"/>
      <c r="Q144" s="132">
        <v>85443.320759954498</v>
      </c>
      <c r="R144" s="133">
        <v>1.6849703395898696E-2</v>
      </c>
      <c r="S144" s="132">
        <v>21567.720683260799</v>
      </c>
      <c r="T144" s="133">
        <v>1.3187263068114206E-3</v>
      </c>
      <c r="U144" s="132">
        <v>7912.0239309762001</v>
      </c>
      <c r="V144" s="133">
        <v>2.1074821390746523E-3</v>
      </c>
      <c r="W144" s="132">
        <v>228465.00479856049</v>
      </c>
      <c r="X144" s="133">
        <v>3.5200473168217936E-2</v>
      </c>
      <c r="Y144" s="132">
        <v>396481.51854111586</v>
      </c>
      <c r="Z144" s="133">
        <v>1.5300636679281764E-2</v>
      </c>
      <c r="AA144" s="132">
        <v>0</v>
      </c>
      <c r="AB144" s="133"/>
      <c r="AC144" s="132">
        <v>1168524.8050117595</v>
      </c>
      <c r="AD144" s="133">
        <v>9.3342093900231019E-3</v>
      </c>
      <c r="AE144" s="57"/>
    </row>
    <row r="145" spans="1:31" x14ac:dyDescent="0.3">
      <c r="A145" s="82" t="s">
        <v>984</v>
      </c>
      <c r="B145" t="s">
        <v>35</v>
      </c>
      <c r="C145" t="s">
        <v>35</v>
      </c>
      <c r="D145" t="s">
        <v>35</v>
      </c>
      <c r="E145" s="134">
        <v>0</v>
      </c>
      <c r="F145" s="135"/>
      <c r="G145" s="134">
        <v>0</v>
      </c>
      <c r="H145" s="135"/>
      <c r="I145" s="134">
        <v>0</v>
      </c>
      <c r="J145" s="135"/>
      <c r="K145" s="134">
        <v>38698.516591340202</v>
      </c>
      <c r="L145" s="135">
        <v>5.0133949734888208E-3</v>
      </c>
      <c r="M145" s="134">
        <v>90889.047121164695</v>
      </c>
      <c r="N145" s="135">
        <v>2.933972223319968E-3</v>
      </c>
      <c r="O145" s="134">
        <v>0</v>
      </c>
      <c r="P145" s="135"/>
      <c r="Q145" s="134">
        <v>0</v>
      </c>
      <c r="R145" s="135"/>
      <c r="S145" s="134">
        <v>0</v>
      </c>
      <c r="T145" s="135"/>
      <c r="U145" s="134">
        <v>0</v>
      </c>
      <c r="V145" s="135"/>
      <c r="W145" s="134">
        <v>0</v>
      </c>
      <c r="X145" s="135"/>
      <c r="Y145" s="134">
        <v>0</v>
      </c>
      <c r="Z145" s="135"/>
      <c r="AA145" s="134">
        <v>0</v>
      </c>
      <c r="AB145" s="135"/>
      <c r="AC145" s="134">
        <v>129587.5637125049</v>
      </c>
      <c r="AD145" s="135">
        <v>1.0351491460408556E-3</v>
      </c>
      <c r="AE145" s="57"/>
    </row>
    <row r="146" spans="1:31" x14ac:dyDescent="0.3">
      <c r="A146" s="136" t="s">
        <v>985</v>
      </c>
      <c r="B146" t="s">
        <v>582</v>
      </c>
      <c r="C146">
        <v>5.875</v>
      </c>
      <c r="D146">
        <v>3.7753424657534245</v>
      </c>
      <c r="E146" s="137">
        <v>0</v>
      </c>
      <c r="F146" s="80"/>
      <c r="G146" s="137">
        <v>0</v>
      </c>
      <c r="H146" s="80"/>
      <c r="I146" s="137">
        <v>0</v>
      </c>
      <c r="J146" s="80"/>
      <c r="K146" s="137">
        <v>38698.516591340202</v>
      </c>
      <c r="L146" s="80">
        <v>5.0133949734888208E-3</v>
      </c>
      <c r="M146" s="137">
        <v>90889.047121164695</v>
      </c>
      <c r="N146" s="80">
        <v>2.933972223319968E-3</v>
      </c>
      <c r="O146" s="137">
        <v>0</v>
      </c>
      <c r="P146" s="80"/>
      <c r="Q146" s="137">
        <v>0</v>
      </c>
      <c r="R146" s="80"/>
      <c r="S146" s="137">
        <v>0</v>
      </c>
      <c r="T146" s="80"/>
      <c r="U146" s="137">
        <v>0</v>
      </c>
      <c r="V146" s="80"/>
      <c r="W146" s="137">
        <v>0</v>
      </c>
      <c r="X146" s="80"/>
      <c r="Y146" s="137">
        <v>0</v>
      </c>
      <c r="Z146" s="80"/>
      <c r="AA146" s="137">
        <v>0</v>
      </c>
      <c r="AB146" s="80"/>
      <c r="AC146" s="137">
        <v>129587.5637125049</v>
      </c>
      <c r="AD146" s="80">
        <v>1.0351491460408556E-3</v>
      </c>
      <c r="AE146" s="57"/>
    </row>
    <row r="147" spans="1:31" x14ac:dyDescent="0.3">
      <c r="A147" s="82" t="s">
        <v>986</v>
      </c>
      <c r="B147" t="s">
        <v>35</v>
      </c>
      <c r="C147" t="s">
        <v>35</v>
      </c>
      <c r="D147" t="s">
        <v>35</v>
      </c>
      <c r="E147" s="134">
        <v>0</v>
      </c>
      <c r="F147" s="135"/>
      <c r="G147" s="134">
        <v>0</v>
      </c>
      <c r="H147" s="135"/>
      <c r="I147" s="134">
        <v>0</v>
      </c>
      <c r="J147" s="135"/>
      <c r="K147" s="134">
        <v>0</v>
      </c>
      <c r="L147" s="135"/>
      <c r="M147" s="134">
        <v>7817.5270673920004</v>
      </c>
      <c r="N147" s="135">
        <v>2.5235611987661706E-4</v>
      </c>
      <c r="O147" s="134">
        <v>0</v>
      </c>
      <c r="P147" s="135"/>
      <c r="Q147" s="134">
        <v>0</v>
      </c>
      <c r="R147" s="135"/>
      <c r="S147" s="134">
        <v>0</v>
      </c>
      <c r="T147" s="135"/>
      <c r="U147" s="134">
        <v>0</v>
      </c>
      <c r="V147" s="135"/>
      <c r="W147" s="134">
        <v>113442.3908955388</v>
      </c>
      <c r="X147" s="135">
        <v>1.7478501096383513E-2</v>
      </c>
      <c r="Y147" s="134">
        <v>156770.34971072708</v>
      </c>
      <c r="Z147" s="135">
        <v>6.0499318400361497E-3</v>
      </c>
      <c r="AA147" s="134">
        <v>0</v>
      </c>
      <c r="AB147" s="135"/>
      <c r="AC147" s="134">
        <v>278030.26767365792</v>
      </c>
      <c r="AD147" s="135">
        <v>2.2209136888660039E-3</v>
      </c>
      <c r="AE147" s="57"/>
    </row>
    <row r="148" spans="1:31" x14ac:dyDescent="0.3">
      <c r="A148" s="136" t="s">
        <v>987</v>
      </c>
      <c r="B148" t="s">
        <v>582</v>
      </c>
      <c r="C148">
        <v>6.75</v>
      </c>
      <c r="D148">
        <v>16.219178082191782</v>
      </c>
      <c r="E148" s="137">
        <v>0</v>
      </c>
      <c r="F148" s="80"/>
      <c r="G148" s="137">
        <v>0</v>
      </c>
      <c r="H148" s="80"/>
      <c r="I148" s="137">
        <v>0</v>
      </c>
      <c r="J148" s="80"/>
      <c r="K148" s="137">
        <v>0</v>
      </c>
      <c r="L148" s="80"/>
      <c r="M148" s="137">
        <v>0</v>
      </c>
      <c r="N148" s="80"/>
      <c r="O148" s="137">
        <v>0</v>
      </c>
      <c r="P148" s="80"/>
      <c r="Q148" s="137">
        <v>0</v>
      </c>
      <c r="R148" s="80"/>
      <c r="S148" s="137">
        <v>0</v>
      </c>
      <c r="T148" s="80"/>
      <c r="U148" s="137">
        <v>0</v>
      </c>
      <c r="V148" s="80"/>
      <c r="W148" s="137">
        <v>49953.5072144976</v>
      </c>
      <c r="X148" s="80">
        <v>7.6965270541660795E-3</v>
      </c>
      <c r="Y148" s="137">
        <v>82121.131224947298</v>
      </c>
      <c r="Z148" s="80">
        <v>3.1691403856299481E-3</v>
      </c>
      <c r="AA148" s="137">
        <v>0</v>
      </c>
      <c r="AB148" s="80"/>
      <c r="AC148" s="137">
        <v>132074.63843944491</v>
      </c>
      <c r="AD148" s="80">
        <v>1.0550159697234381E-3</v>
      </c>
      <c r="AE148" s="57"/>
    </row>
    <row r="149" spans="1:31" x14ac:dyDescent="0.3">
      <c r="A149" s="136" t="s">
        <v>988</v>
      </c>
      <c r="B149" t="s">
        <v>582</v>
      </c>
      <c r="C149">
        <v>5.25</v>
      </c>
      <c r="D149">
        <v>18.783561643835615</v>
      </c>
      <c r="E149" s="137">
        <v>0</v>
      </c>
      <c r="F149" s="80"/>
      <c r="G149" s="137">
        <v>0</v>
      </c>
      <c r="H149" s="80"/>
      <c r="I149" s="137">
        <v>0</v>
      </c>
      <c r="J149" s="80"/>
      <c r="K149" s="137">
        <v>0</v>
      </c>
      <c r="L149" s="80"/>
      <c r="M149" s="137">
        <v>0</v>
      </c>
      <c r="N149" s="80"/>
      <c r="O149" s="137">
        <v>0</v>
      </c>
      <c r="P149" s="80"/>
      <c r="Q149" s="137">
        <v>0</v>
      </c>
      <c r="R149" s="80"/>
      <c r="S149" s="137">
        <v>0</v>
      </c>
      <c r="T149" s="80"/>
      <c r="U149" s="137">
        <v>0</v>
      </c>
      <c r="V149" s="80"/>
      <c r="W149" s="137">
        <v>27117.839</v>
      </c>
      <c r="X149" s="80">
        <v>4.1781487057118358E-3</v>
      </c>
      <c r="Y149" s="137">
        <v>44688.546000000002</v>
      </c>
      <c r="Z149" s="80">
        <v>1.7245777522930433E-3</v>
      </c>
      <c r="AA149" s="137">
        <v>0</v>
      </c>
      <c r="AB149" s="80"/>
      <c r="AC149" s="137">
        <v>71806.384999999995</v>
      </c>
      <c r="AD149" s="80">
        <v>5.735914464595974E-4</v>
      </c>
      <c r="AE149" s="57"/>
    </row>
    <row r="150" spans="1:31" x14ac:dyDescent="0.3">
      <c r="A150" s="136" t="s">
        <v>989</v>
      </c>
      <c r="B150" t="s">
        <v>582</v>
      </c>
      <c r="C150">
        <v>5.875</v>
      </c>
      <c r="D150">
        <v>21.241095890410961</v>
      </c>
      <c r="E150" s="137">
        <v>0</v>
      </c>
      <c r="F150" s="80"/>
      <c r="G150" s="137">
        <v>0</v>
      </c>
      <c r="H150" s="80"/>
      <c r="I150" s="137">
        <v>0</v>
      </c>
      <c r="J150" s="80"/>
      <c r="K150" s="137">
        <v>0</v>
      </c>
      <c r="L150" s="80"/>
      <c r="M150" s="137">
        <v>7817.5270673920004</v>
      </c>
      <c r="N150" s="80">
        <v>2.5235611987661706E-4</v>
      </c>
      <c r="O150" s="137">
        <v>0</v>
      </c>
      <c r="P150" s="80"/>
      <c r="Q150" s="137">
        <v>0</v>
      </c>
      <c r="R150" s="80"/>
      <c r="S150" s="137">
        <v>0</v>
      </c>
      <c r="T150" s="80"/>
      <c r="U150" s="137">
        <v>0</v>
      </c>
      <c r="V150" s="80"/>
      <c r="W150" s="137">
        <v>36371.044681041203</v>
      </c>
      <c r="X150" s="80">
        <v>5.6038253365055992E-3</v>
      </c>
      <c r="Y150" s="137">
        <v>29960.6724857798</v>
      </c>
      <c r="Z150" s="80">
        <v>1.1562137021131579E-3</v>
      </c>
      <c r="AA150" s="137">
        <v>0</v>
      </c>
      <c r="AB150" s="80"/>
      <c r="AC150" s="137">
        <v>74149.244234213009</v>
      </c>
      <c r="AD150" s="80">
        <v>5.9230627268296813E-4</v>
      </c>
      <c r="AE150" s="57"/>
    </row>
    <row r="151" spans="1:31" x14ac:dyDescent="0.3">
      <c r="A151" s="82" t="s">
        <v>990</v>
      </c>
      <c r="B151" t="s">
        <v>35</v>
      </c>
      <c r="C151" t="s">
        <v>35</v>
      </c>
      <c r="D151" t="s">
        <v>35</v>
      </c>
      <c r="E151" s="134">
        <v>707.5313603768999</v>
      </c>
      <c r="F151" s="135">
        <v>5.3084849286911715E-4</v>
      </c>
      <c r="G151" s="134">
        <v>7861.4595597440002</v>
      </c>
      <c r="H151" s="135">
        <v>7.5434463559410372E-4</v>
      </c>
      <c r="I151" s="134">
        <v>0</v>
      </c>
      <c r="J151" s="135"/>
      <c r="K151" s="134">
        <v>0</v>
      </c>
      <c r="L151" s="135"/>
      <c r="M151" s="134">
        <v>0</v>
      </c>
      <c r="N151" s="135"/>
      <c r="O151" s="134">
        <v>0</v>
      </c>
      <c r="P151" s="135"/>
      <c r="Q151" s="134">
        <v>23028.225907455999</v>
      </c>
      <c r="R151" s="135">
        <v>4.5412417591363091E-3</v>
      </c>
      <c r="S151" s="134">
        <v>0</v>
      </c>
      <c r="T151" s="135"/>
      <c r="U151" s="134">
        <v>0</v>
      </c>
      <c r="V151" s="135"/>
      <c r="W151" s="134">
        <v>0</v>
      </c>
      <c r="X151" s="135"/>
      <c r="Y151" s="134">
        <v>0</v>
      </c>
      <c r="Z151" s="135"/>
      <c r="AA151" s="134">
        <v>0</v>
      </c>
      <c r="AB151" s="135"/>
      <c r="AC151" s="134">
        <v>31597.216827576896</v>
      </c>
      <c r="AD151" s="135">
        <v>2.5239946704220476E-4</v>
      </c>
      <c r="AE151" s="57"/>
    </row>
    <row r="152" spans="1:31" x14ac:dyDescent="0.3">
      <c r="A152" s="136" t="s">
        <v>991</v>
      </c>
      <c r="B152" t="s">
        <v>582</v>
      </c>
      <c r="C152">
        <v>6.125</v>
      </c>
      <c r="D152">
        <v>9.3698630136986303</v>
      </c>
      <c r="E152" s="137">
        <v>707.5313603768999</v>
      </c>
      <c r="F152" s="80">
        <v>5.3084849286911715E-4</v>
      </c>
      <c r="G152" s="137">
        <v>7861.4595597440002</v>
      </c>
      <c r="H152" s="80">
        <v>7.5434463559410372E-4</v>
      </c>
      <c r="I152" s="137">
        <v>0</v>
      </c>
      <c r="J152" s="80"/>
      <c r="K152" s="137">
        <v>0</v>
      </c>
      <c r="L152" s="80"/>
      <c r="M152" s="137">
        <v>0</v>
      </c>
      <c r="N152" s="80"/>
      <c r="O152" s="137">
        <v>0</v>
      </c>
      <c r="P152" s="80"/>
      <c r="Q152" s="137">
        <v>0</v>
      </c>
      <c r="R152" s="80"/>
      <c r="S152" s="137">
        <v>0</v>
      </c>
      <c r="T152" s="80"/>
      <c r="U152" s="137">
        <v>0</v>
      </c>
      <c r="V152" s="80"/>
      <c r="W152" s="137">
        <v>0</v>
      </c>
      <c r="X152" s="80"/>
      <c r="Y152" s="137">
        <v>0</v>
      </c>
      <c r="Z152" s="80"/>
      <c r="AA152" s="137">
        <v>0</v>
      </c>
      <c r="AB152" s="80"/>
      <c r="AC152" s="137">
        <v>8568.9909201209011</v>
      </c>
      <c r="AD152" s="80">
        <v>6.8449343280145678E-5</v>
      </c>
      <c r="AE152" s="57"/>
    </row>
    <row r="153" spans="1:31" x14ac:dyDescent="0.3">
      <c r="A153" s="136" t="s">
        <v>992</v>
      </c>
      <c r="B153" t="s">
        <v>582</v>
      </c>
      <c r="C153">
        <v>6.875</v>
      </c>
      <c r="D153">
        <v>15.786301369863013</v>
      </c>
      <c r="E153" s="137">
        <v>0</v>
      </c>
      <c r="F153" s="80"/>
      <c r="G153" s="137">
        <v>0</v>
      </c>
      <c r="H153" s="80"/>
      <c r="I153" s="137">
        <v>0</v>
      </c>
      <c r="J153" s="80"/>
      <c r="K153" s="137">
        <v>0</v>
      </c>
      <c r="L153" s="80"/>
      <c r="M153" s="137">
        <v>0</v>
      </c>
      <c r="N153" s="80"/>
      <c r="O153" s="137">
        <v>0</v>
      </c>
      <c r="P153" s="80"/>
      <c r="Q153" s="137">
        <v>23028.225907455999</v>
      </c>
      <c r="R153" s="80">
        <v>4.5412417591363091E-3</v>
      </c>
      <c r="S153" s="137">
        <v>0</v>
      </c>
      <c r="T153" s="80"/>
      <c r="U153" s="137">
        <v>0</v>
      </c>
      <c r="V153" s="80"/>
      <c r="W153" s="137">
        <v>0</v>
      </c>
      <c r="X153" s="80"/>
      <c r="Y153" s="137">
        <v>0</v>
      </c>
      <c r="Z153" s="80"/>
      <c r="AA153" s="137">
        <v>0</v>
      </c>
      <c r="AB153" s="80"/>
      <c r="AC153" s="137">
        <v>23028.225907455999</v>
      </c>
      <c r="AD153" s="80">
        <v>1.8395012376205906E-4</v>
      </c>
      <c r="AE153" s="57"/>
    </row>
    <row r="154" spans="1:31" x14ac:dyDescent="0.3">
      <c r="A154" s="82" t="s">
        <v>963</v>
      </c>
      <c r="B154" t="s">
        <v>35</v>
      </c>
      <c r="C154" t="s">
        <v>35</v>
      </c>
      <c r="D154" t="s">
        <v>35</v>
      </c>
      <c r="E154" s="134">
        <v>0</v>
      </c>
      <c r="F154" s="135"/>
      <c r="G154" s="134">
        <v>0</v>
      </c>
      <c r="H154" s="135"/>
      <c r="I154" s="134">
        <v>0</v>
      </c>
      <c r="J154" s="135"/>
      <c r="K154" s="134">
        <v>0</v>
      </c>
      <c r="L154" s="135"/>
      <c r="M154" s="134">
        <v>0</v>
      </c>
      <c r="N154" s="135"/>
      <c r="O154" s="134">
        <v>0</v>
      </c>
      <c r="P154" s="135"/>
      <c r="Q154" s="134">
        <v>0</v>
      </c>
      <c r="R154" s="135"/>
      <c r="S154" s="134">
        <v>0</v>
      </c>
      <c r="T154" s="135"/>
      <c r="U154" s="134">
        <v>0</v>
      </c>
      <c r="V154" s="135"/>
      <c r="W154" s="134">
        <v>0</v>
      </c>
      <c r="X154" s="135"/>
      <c r="Y154" s="134">
        <v>5766.4120855040001</v>
      </c>
      <c r="Z154" s="135">
        <v>2.2253187636075538E-4</v>
      </c>
      <c r="AA154" s="134">
        <v>0</v>
      </c>
      <c r="AB154" s="135"/>
      <c r="AC154" s="134">
        <v>5766.4120855040001</v>
      </c>
      <c r="AD154" s="135">
        <v>4.6062263808522635E-5</v>
      </c>
      <c r="AE154" s="57"/>
    </row>
    <row r="155" spans="1:31" x14ac:dyDescent="0.3">
      <c r="A155" s="136" t="s">
        <v>993</v>
      </c>
      <c r="B155" t="s">
        <v>582</v>
      </c>
      <c r="C155">
        <v>5.875</v>
      </c>
      <c r="D155">
        <v>21.336986301369862</v>
      </c>
      <c r="E155" s="137">
        <v>0</v>
      </c>
      <c r="F155" s="80"/>
      <c r="G155" s="137">
        <v>0</v>
      </c>
      <c r="H155" s="80"/>
      <c r="I155" s="137">
        <v>0</v>
      </c>
      <c r="J155" s="80"/>
      <c r="K155" s="137">
        <v>0</v>
      </c>
      <c r="L155" s="80"/>
      <c r="M155" s="137">
        <v>0</v>
      </c>
      <c r="N155" s="80"/>
      <c r="O155" s="137">
        <v>0</v>
      </c>
      <c r="P155" s="80"/>
      <c r="Q155" s="137">
        <v>0</v>
      </c>
      <c r="R155" s="80"/>
      <c r="S155" s="137">
        <v>0</v>
      </c>
      <c r="T155" s="80"/>
      <c r="U155" s="137">
        <v>0</v>
      </c>
      <c r="V155" s="80"/>
      <c r="W155" s="137">
        <v>0</v>
      </c>
      <c r="X155" s="80"/>
      <c r="Y155" s="137">
        <v>5766.4120855040001</v>
      </c>
      <c r="Z155" s="80">
        <v>2.2253187636075538E-4</v>
      </c>
      <c r="AA155" s="137">
        <v>0</v>
      </c>
      <c r="AB155" s="80"/>
      <c r="AC155" s="137">
        <v>5766.4120855040001</v>
      </c>
      <c r="AD155" s="80">
        <v>4.6062263808522635E-5</v>
      </c>
      <c r="AE155" s="57"/>
    </row>
    <row r="156" spans="1:31" x14ac:dyDescent="0.3">
      <c r="A156" s="82" t="s">
        <v>994</v>
      </c>
      <c r="B156" t="s">
        <v>35</v>
      </c>
      <c r="C156" t="s">
        <v>35</v>
      </c>
      <c r="D156" t="s">
        <v>35</v>
      </c>
      <c r="E156" s="134">
        <v>0</v>
      </c>
      <c r="F156" s="135"/>
      <c r="G156" s="134">
        <v>0</v>
      </c>
      <c r="H156" s="135"/>
      <c r="I156" s="134">
        <v>0</v>
      </c>
      <c r="J156" s="135"/>
      <c r="K156" s="134">
        <v>0</v>
      </c>
      <c r="L156" s="135"/>
      <c r="M156" s="134">
        <v>0</v>
      </c>
      <c r="N156" s="135"/>
      <c r="O156" s="134">
        <v>0</v>
      </c>
      <c r="P156" s="135"/>
      <c r="Q156" s="134">
        <v>0</v>
      </c>
      <c r="R156" s="135"/>
      <c r="S156" s="134">
        <v>0</v>
      </c>
      <c r="T156" s="135"/>
      <c r="U156" s="134">
        <v>0</v>
      </c>
      <c r="V156" s="135"/>
      <c r="W156" s="134">
        <v>748.83579572479994</v>
      </c>
      <c r="X156" s="135">
        <v>1.1537598223436115E-4</v>
      </c>
      <c r="Y156" s="134">
        <v>0</v>
      </c>
      <c r="Z156" s="135"/>
      <c r="AA156" s="134">
        <v>0</v>
      </c>
      <c r="AB156" s="135"/>
      <c r="AC156" s="134">
        <v>748.83579572479994</v>
      </c>
      <c r="AD156" s="135">
        <v>5.9817216425880732E-6</v>
      </c>
      <c r="AE156" s="57"/>
    </row>
    <row r="157" spans="1:31" x14ac:dyDescent="0.3">
      <c r="A157" s="136" t="s">
        <v>995</v>
      </c>
      <c r="B157" t="s">
        <v>582</v>
      </c>
      <c r="C157">
        <v>4.375</v>
      </c>
      <c r="D157">
        <v>3.1753424657534248</v>
      </c>
      <c r="E157" s="137">
        <v>0</v>
      </c>
      <c r="F157" s="80"/>
      <c r="G157" s="137">
        <v>0</v>
      </c>
      <c r="H157" s="80"/>
      <c r="I157" s="137">
        <v>0</v>
      </c>
      <c r="J157" s="80"/>
      <c r="K157" s="137">
        <v>0</v>
      </c>
      <c r="L157" s="80"/>
      <c r="M157" s="137">
        <v>0</v>
      </c>
      <c r="N157" s="80"/>
      <c r="O157" s="137">
        <v>0</v>
      </c>
      <c r="P157" s="80"/>
      <c r="Q157" s="137">
        <v>0</v>
      </c>
      <c r="R157" s="80"/>
      <c r="S157" s="137">
        <v>0</v>
      </c>
      <c r="T157" s="80"/>
      <c r="U157" s="137">
        <v>0</v>
      </c>
      <c r="V157" s="80"/>
      <c r="W157" s="137">
        <v>748.83579572479994</v>
      </c>
      <c r="X157" s="80">
        <v>1.1537598223436115E-4</v>
      </c>
      <c r="Y157" s="137">
        <v>0</v>
      </c>
      <c r="Z157" s="80"/>
      <c r="AA157" s="137">
        <v>0</v>
      </c>
      <c r="AB157" s="80"/>
      <c r="AC157" s="137">
        <v>748.83579572479994</v>
      </c>
      <c r="AD157" s="80">
        <v>5.9817216425880732E-6</v>
      </c>
      <c r="AE157" s="57"/>
    </row>
    <row r="158" spans="1:31" x14ac:dyDescent="0.3">
      <c r="A158" s="82" t="s">
        <v>996</v>
      </c>
      <c r="B158" t="s">
        <v>35</v>
      </c>
      <c r="C158" t="s">
        <v>35</v>
      </c>
      <c r="D158" t="s">
        <v>35</v>
      </c>
      <c r="E158" s="134">
        <v>1624.9211760552</v>
      </c>
      <c r="F158" s="135">
        <v>1.2191501403987501E-3</v>
      </c>
      <c r="G158" s="134">
        <v>0</v>
      </c>
      <c r="H158" s="135"/>
      <c r="I158" s="134">
        <v>0</v>
      </c>
      <c r="J158" s="135"/>
      <c r="K158" s="134">
        <v>0</v>
      </c>
      <c r="L158" s="135"/>
      <c r="M158" s="134">
        <v>0</v>
      </c>
      <c r="N158" s="135"/>
      <c r="O158" s="134">
        <v>0</v>
      </c>
      <c r="P158" s="135"/>
      <c r="Q158" s="134">
        <v>20413.582613759998</v>
      </c>
      <c r="R158" s="135">
        <v>4.0256255167781191E-3</v>
      </c>
      <c r="S158" s="134">
        <v>0</v>
      </c>
      <c r="T158" s="135"/>
      <c r="U158" s="134">
        <v>0</v>
      </c>
      <c r="V158" s="135"/>
      <c r="W158" s="134">
        <v>18069.621428846302</v>
      </c>
      <c r="X158" s="135">
        <v>2.7840553734992317E-3</v>
      </c>
      <c r="Y158" s="134">
        <v>32800.176613192103</v>
      </c>
      <c r="Z158" s="135">
        <v>1.2657931376508353E-3</v>
      </c>
      <c r="AA158" s="134">
        <v>0</v>
      </c>
      <c r="AB158" s="135"/>
      <c r="AC158" s="134">
        <v>72908.301831853605</v>
      </c>
      <c r="AD158" s="135">
        <v>5.8239358946486186E-4</v>
      </c>
      <c r="AE158" s="57"/>
    </row>
    <row r="159" spans="1:31" x14ac:dyDescent="0.3">
      <c r="A159" s="136" t="s">
        <v>997</v>
      </c>
      <c r="B159" t="s">
        <v>582</v>
      </c>
      <c r="C159">
        <v>7</v>
      </c>
      <c r="D159">
        <v>23.136986301369863</v>
      </c>
      <c r="E159" s="137">
        <v>1624.9211760552</v>
      </c>
      <c r="F159" s="80">
        <v>1.2191501403987501E-3</v>
      </c>
      <c r="G159" s="137">
        <v>0</v>
      </c>
      <c r="H159" s="80"/>
      <c r="I159" s="137">
        <v>0</v>
      </c>
      <c r="J159" s="80"/>
      <c r="K159" s="137">
        <v>0</v>
      </c>
      <c r="L159" s="80"/>
      <c r="M159" s="137">
        <v>0</v>
      </c>
      <c r="N159" s="80"/>
      <c r="O159" s="137">
        <v>0</v>
      </c>
      <c r="P159" s="80"/>
      <c r="Q159" s="137">
        <v>20413.582613759998</v>
      </c>
      <c r="R159" s="80">
        <v>4.0256255167781191E-3</v>
      </c>
      <c r="S159" s="137">
        <v>0</v>
      </c>
      <c r="T159" s="80"/>
      <c r="U159" s="137">
        <v>0</v>
      </c>
      <c r="V159" s="80"/>
      <c r="W159" s="137">
        <v>17739.403291357401</v>
      </c>
      <c r="X159" s="80">
        <v>2.7331774077530738E-3</v>
      </c>
      <c r="Y159" s="137">
        <v>32388.1901749916</v>
      </c>
      <c r="Z159" s="80">
        <v>1.2498941498975296E-3</v>
      </c>
      <c r="AA159" s="137">
        <v>0</v>
      </c>
      <c r="AB159" s="80"/>
      <c r="AC159" s="137">
        <v>72166.097256164197</v>
      </c>
      <c r="AD159" s="80">
        <v>5.7646483819659216E-4</v>
      </c>
      <c r="AE159" s="57"/>
    </row>
    <row r="160" spans="1:31" x14ac:dyDescent="0.3">
      <c r="A160" s="136" t="s">
        <v>998</v>
      </c>
      <c r="B160" t="s">
        <v>582</v>
      </c>
      <c r="C160">
        <v>3.125</v>
      </c>
      <c r="D160">
        <v>7.9616438356164387</v>
      </c>
      <c r="E160" s="137">
        <v>0</v>
      </c>
      <c r="F160" s="80"/>
      <c r="G160" s="137">
        <v>0</v>
      </c>
      <c r="H160" s="80"/>
      <c r="I160" s="137">
        <v>0</v>
      </c>
      <c r="J160" s="80"/>
      <c r="K160" s="137">
        <v>0</v>
      </c>
      <c r="L160" s="80"/>
      <c r="M160" s="137">
        <v>0</v>
      </c>
      <c r="N160" s="80"/>
      <c r="O160" s="137">
        <v>0</v>
      </c>
      <c r="P160" s="80"/>
      <c r="Q160" s="137">
        <v>0</v>
      </c>
      <c r="R160" s="80"/>
      <c r="S160" s="137">
        <v>0</v>
      </c>
      <c r="T160" s="80"/>
      <c r="U160" s="137">
        <v>0</v>
      </c>
      <c r="V160" s="80"/>
      <c r="W160" s="137">
        <v>330.21813748889997</v>
      </c>
      <c r="X160" s="80">
        <v>5.0877965746157741E-5</v>
      </c>
      <c r="Y160" s="137">
        <v>411.9864382005</v>
      </c>
      <c r="Z160" s="80">
        <v>1.5898987753305624E-5</v>
      </c>
      <c r="AA160" s="137">
        <v>0</v>
      </c>
      <c r="AB160" s="80"/>
      <c r="AC160" s="137">
        <v>742.20457568939992</v>
      </c>
      <c r="AD160" s="80">
        <v>5.9287512682697314E-6</v>
      </c>
      <c r="AE160" s="57"/>
    </row>
    <row r="161" spans="1:31" x14ac:dyDescent="0.3">
      <c r="A161" s="82" t="s">
        <v>999</v>
      </c>
      <c r="B161" t="s">
        <v>35</v>
      </c>
      <c r="C161" t="s">
        <v>35</v>
      </c>
      <c r="D161" t="s">
        <v>35</v>
      </c>
      <c r="E161" s="134">
        <v>0</v>
      </c>
      <c r="F161" s="135"/>
      <c r="G161" s="134">
        <v>0</v>
      </c>
      <c r="H161" s="135"/>
      <c r="I161" s="134">
        <v>0</v>
      </c>
      <c r="J161" s="135"/>
      <c r="K161" s="134">
        <v>0</v>
      </c>
      <c r="L161" s="135"/>
      <c r="M161" s="134">
        <v>0</v>
      </c>
      <c r="N161" s="135"/>
      <c r="O161" s="134">
        <v>0</v>
      </c>
      <c r="P161" s="135"/>
      <c r="Q161" s="134">
        <v>0</v>
      </c>
      <c r="R161" s="135"/>
      <c r="S161" s="134">
        <v>0</v>
      </c>
      <c r="T161" s="135"/>
      <c r="U161" s="134">
        <v>0</v>
      </c>
      <c r="V161" s="135"/>
      <c r="W161" s="134">
        <v>67710.311158450597</v>
      </c>
      <c r="X161" s="135">
        <v>1.0432385446717419E-2</v>
      </c>
      <c r="Y161" s="134">
        <v>151991.19693361272</v>
      </c>
      <c r="Z161" s="135">
        <v>5.8654993334555823E-3</v>
      </c>
      <c r="AA161" s="134">
        <v>0</v>
      </c>
      <c r="AB161" s="135"/>
      <c r="AC161" s="134">
        <v>219701.50809206333</v>
      </c>
      <c r="AD161" s="135">
        <v>1.7549818977223479E-3</v>
      </c>
      <c r="AE161" s="57"/>
    </row>
    <row r="162" spans="1:31" x14ac:dyDescent="0.3">
      <c r="A162" s="136" t="s">
        <v>1000</v>
      </c>
      <c r="B162" t="s">
        <v>582</v>
      </c>
      <c r="C162">
        <v>5.65</v>
      </c>
      <c r="D162">
        <v>25.632876712328766</v>
      </c>
      <c r="E162" s="137">
        <v>0</v>
      </c>
      <c r="F162" s="80"/>
      <c r="G162" s="137">
        <v>0</v>
      </c>
      <c r="H162" s="80"/>
      <c r="I162" s="137">
        <v>0</v>
      </c>
      <c r="J162" s="80"/>
      <c r="K162" s="137">
        <v>0</v>
      </c>
      <c r="L162" s="80"/>
      <c r="M162" s="137">
        <v>0</v>
      </c>
      <c r="N162" s="80"/>
      <c r="O162" s="137">
        <v>0</v>
      </c>
      <c r="P162" s="80"/>
      <c r="Q162" s="137">
        <v>0</v>
      </c>
      <c r="R162" s="80"/>
      <c r="S162" s="137">
        <v>0</v>
      </c>
      <c r="T162" s="80"/>
      <c r="U162" s="137">
        <v>0</v>
      </c>
      <c r="V162" s="80"/>
      <c r="W162" s="137">
        <v>61650.010324553696</v>
      </c>
      <c r="X162" s="80">
        <v>9.4986518226859943E-3</v>
      </c>
      <c r="Y162" s="137">
        <v>149715.49213068004</v>
      </c>
      <c r="Z162" s="80">
        <v>5.7776775038099245E-3</v>
      </c>
      <c r="AA162" s="137">
        <v>0</v>
      </c>
      <c r="AB162" s="80"/>
      <c r="AC162" s="137">
        <v>211365.50245523371</v>
      </c>
      <c r="AD162" s="80">
        <v>1.6883936475141743E-3</v>
      </c>
      <c r="AE162" s="57"/>
    </row>
    <row r="163" spans="1:31" x14ac:dyDescent="0.3">
      <c r="A163" s="136" t="s">
        <v>1001</v>
      </c>
      <c r="B163" t="s">
        <v>582</v>
      </c>
      <c r="C163">
        <v>4.75</v>
      </c>
      <c r="D163">
        <v>26.531506849315068</v>
      </c>
      <c r="E163" s="137">
        <v>0</v>
      </c>
      <c r="F163" s="80"/>
      <c r="G163" s="137">
        <v>0</v>
      </c>
      <c r="H163" s="80"/>
      <c r="I163" s="137">
        <v>0</v>
      </c>
      <c r="J163" s="80"/>
      <c r="K163" s="137">
        <v>0</v>
      </c>
      <c r="L163" s="80"/>
      <c r="M163" s="137">
        <v>0</v>
      </c>
      <c r="N163" s="80"/>
      <c r="O163" s="137">
        <v>0</v>
      </c>
      <c r="P163" s="80"/>
      <c r="Q163" s="137">
        <v>0</v>
      </c>
      <c r="R163" s="80"/>
      <c r="S163" s="137">
        <v>0</v>
      </c>
      <c r="T163" s="80"/>
      <c r="U163" s="137">
        <v>0</v>
      </c>
      <c r="V163" s="80"/>
      <c r="W163" s="137">
        <v>6060.3008338968993</v>
      </c>
      <c r="X163" s="80">
        <v>9.3373362403142415E-4</v>
      </c>
      <c r="Y163" s="137">
        <v>2275.7048029327002</v>
      </c>
      <c r="Z163" s="80">
        <v>8.7821829645658175E-5</v>
      </c>
      <c r="AA163" s="137">
        <v>0</v>
      </c>
      <c r="AB163" s="80"/>
      <c r="AC163" s="137">
        <v>8336.0056368295991</v>
      </c>
      <c r="AD163" s="80">
        <v>6.6588250208173645E-5</v>
      </c>
      <c r="AE163" s="57"/>
    </row>
    <row r="164" spans="1:31" x14ac:dyDescent="0.3">
      <c r="A164" s="82" t="s">
        <v>1002</v>
      </c>
      <c r="B164" t="s">
        <v>35</v>
      </c>
      <c r="C164" t="s">
        <v>35</v>
      </c>
      <c r="D164" t="s">
        <v>35</v>
      </c>
      <c r="E164" s="134">
        <v>0</v>
      </c>
      <c r="F164" s="135"/>
      <c r="G164" s="134">
        <v>0</v>
      </c>
      <c r="H164" s="135"/>
      <c r="I164" s="134">
        <v>0</v>
      </c>
      <c r="J164" s="135"/>
      <c r="K164" s="134">
        <v>0</v>
      </c>
      <c r="L164" s="135"/>
      <c r="M164" s="134">
        <v>0</v>
      </c>
      <c r="N164" s="135"/>
      <c r="O164" s="134">
        <v>0</v>
      </c>
      <c r="P164" s="135"/>
      <c r="Q164" s="134">
        <v>0</v>
      </c>
      <c r="R164" s="135"/>
      <c r="S164" s="134">
        <v>0</v>
      </c>
      <c r="T164" s="135"/>
      <c r="U164" s="134">
        <v>0</v>
      </c>
      <c r="V164" s="135"/>
      <c r="W164" s="134">
        <v>28493.845519999999</v>
      </c>
      <c r="X164" s="135">
        <v>4.390155269383412E-3</v>
      </c>
      <c r="Y164" s="134">
        <v>49153.383198080002</v>
      </c>
      <c r="Z164" s="135">
        <v>1.8968804917784403E-3</v>
      </c>
      <c r="AA164" s="134">
        <v>0</v>
      </c>
      <c r="AB164" s="135"/>
      <c r="AC164" s="134">
        <v>77647.228718080005</v>
      </c>
      <c r="AD164" s="135">
        <v>6.2024827226691182E-4</v>
      </c>
      <c r="AE164" s="57"/>
    </row>
    <row r="165" spans="1:31" x14ac:dyDescent="0.3">
      <c r="A165" s="136" t="s">
        <v>1003</v>
      </c>
      <c r="B165" t="s">
        <v>582</v>
      </c>
      <c r="C165">
        <v>4.5</v>
      </c>
      <c r="D165">
        <v>26.005479452054793</v>
      </c>
      <c r="E165" s="137">
        <v>0</v>
      </c>
      <c r="F165" s="80"/>
      <c r="G165" s="137">
        <v>0</v>
      </c>
      <c r="H165" s="80"/>
      <c r="I165" s="137">
        <v>0</v>
      </c>
      <c r="J165" s="80"/>
      <c r="K165" s="137">
        <v>0</v>
      </c>
      <c r="L165" s="80"/>
      <c r="M165" s="137">
        <v>0</v>
      </c>
      <c r="N165" s="80"/>
      <c r="O165" s="137">
        <v>0</v>
      </c>
      <c r="P165" s="80"/>
      <c r="Q165" s="137">
        <v>0</v>
      </c>
      <c r="R165" s="80"/>
      <c r="S165" s="137">
        <v>0</v>
      </c>
      <c r="T165" s="80"/>
      <c r="U165" s="137">
        <v>0</v>
      </c>
      <c r="V165" s="80"/>
      <c r="W165" s="137">
        <v>28493.845519999999</v>
      </c>
      <c r="X165" s="80">
        <v>4.390155269383412E-3</v>
      </c>
      <c r="Y165" s="137">
        <v>49153.383198080002</v>
      </c>
      <c r="Z165" s="80">
        <v>1.8968804917784403E-3</v>
      </c>
      <c r="AA165" s="137">
        <v>0</v>
      </c>
      <c r="AB165" s="80"/>
      <c r="AC165" s="137">
        <v>77647.228718080005</v>
      </c>
      <c r="AD165" s="80">
        <v>6.2024827226691182E-4</v>
      </c>
      <c r="AE165" s="57"/>
    </row>
    <row r="166" spans="1:31" x14ac:dyDescent="0.3">
      <c r="A166" s="82" t="s">
        <v>1004</v>
      </c>
      <c r="B166" t="s">
        <v>35</v>
      </c>
      <c r="C166" t="s">
        <v>35</v>
      </c>
      <c r="D166" t="s">
        <v>35</v>
      </c>
      <c r="E166" s="134">
        <v>1579.1819658566999</v>
      </c>
      <c r="F166" s="135">
        <v>1.1848328052830835E-3</v>
      </c>
      <c r="G166" s="134">
        <v>18140.449980237303</v>
      </c>
      <c r="H166" s="135">
        <v>1.7406629170907777E-3</v>
      </c>
      <c r="I166" s="134">
        <v>0</v>
      </c>
      <c r="J166" s="135"/>
      <c r="K166" s="134">
        <v>0</v>
      </c>
      <c r="L166" s="135"/>
      <c r="M166" s="134">
        <v>0</v>
      </c>
      <c r="N166" s="135"/>
      <c r="O166" s="134">
        <v>0</v>
      </c>
      <c r="P166" s="135"/>
      <c r="Q166" s="134">
        <v>14820.9450315996</v>
      </c>
      <c r="R166" s="135">
        <v>2.9227390228776578E-3</v>
      </c>
      <c r="S166" s="134">
        <v>9088.3533545226001</v>
      </c>
      <c r="T166" s="135">
        <v>5.5569389228545809E-4</v>
      </c>
      <c r="U166" s="134">
        <v>7912.0239309762001</v>
      </c>
      <c r="V166" s="135">
        <v>2.1074821390746523E-3</v>
      </c>
      <c r="W166" s="134">
        <v>0</v>
      </c>
      <c r="X166" s="135"/>
      <c r="Y166" s="134">
        <v>0</v>
      </c>
      <c r="Z166" s="135"/>
      <c r="AA166" s="134">
        <v>0</v>
      </c>
      <c r="AB166" s="135"/>
      <c r="AC166" s="134">
        <v>51540.954263192398</v>
      </c>
      <c r="AD166" s="135">
        <v>4.117106091294316E-4</v>
      </c>
      <c r="AE166" s="57"/>
    </row>
    <row r="167" spans="1:31" x14ac:dyDescent="0.3">
      <c r="A167" s="136" t="s">
        <v>1005</v>
      </c>
      <c r="B167" t="s">
        <v>582</v>
      </c>
      <c r="C167">
        <v>10</v>
      </c>
      <c r="D167">
        <v>5.8767123287671232</v>
      </c>
      <c r="E167" s="137">
        <v>1579.1819658566999</v>
      </c>
      <c r="F167" s="80">
        <v>1.1848328052830835E-3</v>
      </c>
      <c r="G167" s="137">
        <v>18140.449980237303</v>
      </c>
      <c r="H167" s="80">
        <v>1.7406629170907777E-3</v>
      </c>
      <c r="I167" s="137">
        <v>0</v>
      </c>
      <c r="J167" s="80"/>
      <c r="K167" s="137">
        <v>0</v>
      </c>
      <c r="L167" s="80"/>
      <c r="M167" s="137">
        <v>0</v>
      </c>
      <c r="N167" s="80"/>
      <c r="O167" s="137">
        <v>0</v>
      </c>
      <c r="P167" s="80"/>
      <c r="Q167" s="137">
        <v>14820.9450315996</v>
      </c>
      <c r="R167" s="80">
        <v>2.9227390228776578E-3</v>
      </c>
      <c r="S167" s="137">
        <v>9088.3533545226001</v>
      </c>
      <c r="T167" s="80">
        <v>5.5569389228545809E-4</v>
      </c>
      <c r="U167" s="137">
        <v>7912.0239309762001</v>
      </c>
      <c r="V167" s="80">
        <v>2.1074821390746523E-3</v>
      </c>
      <c r="W167" s="137">
        <v>0</v>
      </c>
      <c r="X167" s="80"/>
      <c r="Y167" s="137">
        <v>0</v>
      </c>
      <c r="Z167" s="80"/>
      <c r="AA167" s="137">
        <v>0</v>
      </c>
      <c r="AB167" s="80"/>
      <c r="AC167" s="137">
        <v>51540.954263192398</v>
      </c>
      <c r="AD167" s="80">
        <v>4.117106091294316E-4</v>
      </c>
      <c r="AE167" s="57"/>
    </row>
    <row r="168" spans="1:31" x14ac:dyDescent="0.3">
      <c r="A168" s="82" t="s">
        <v>1006</v>
      </c>
      <c r="B168" t="s">
        <v>35</v>
      </c>
      <c r="C168" t="s">
        <v>35</v>
      </c>
      <c r="D168" t="s">
        <v>35</v>
      </c>
      <c r="E168" s="134">
        <v>0</v>
      </c>
      <c r="F168" s="135"/>
      <c r="G168" s="134">
        <v>0</v>
      </c>
      <c r="H168" s="135"/>
      <c r="I168" s="134">
        <v>0</v>
      </c>
      <c r="J168" s="135"/>
      <c r="K168" s="134">
        <v>57815.1820325152</v>
      </c>
      <c r="L168" s="135">
        <v>7.4899600430165959E-3</v>
      </c>
      <c r="M168" s="134">
        <v>99845.186341372289</v>
      </c>
      <c r="N168" s="135">
        <v>3.2230836677962817E-3</v>
      </c>
      <c r="O168" s="134">
        <v>0</v>
      </c>
      <c r="P168" s="135"/>
      <c r="Q168" s="134">
        <v>0</v>
      </c>
      <c r="R168" s="135"/>
      <c r="S168" s="134">
        <v>0</v>
      </c>
      <c r="T168" s="135"/>
      <c r="U168" s="134">
        <v>0</v>
      </c>
      <c r="V168" s="135"/>
      <c r="W168" s="134">
        <v>0</v>
      </c>
      <c r="X168" s="135"/>
      <c r="Y168" s="134">
        <v>0</v>
      </c>
      <c r="Z168" s="135"/>
      <c r="AA168" s="134">
        <v>0</v>
      </c>
      <c r="AB168" s="135"/>
      <c r="AC168" s="134">
        <v>157660.36837388747</v>
      </c>
      <c r="AD168" s="135">
        <v>1.2593955084207495E-3</v>
      </c>
      <c r="AE168" s="57"/>
    </row>
    <row r="169" spans="1:31" x14ac:dyDescent="0.3">
      <c r="A169" s="136" t="s">
        <v>1007</v>
      </c>
      <c r="B169" t="s">
        <v>582</v>
      </c>
      <c r="C169">
        <v>6.3500000000000005</v>
      </c>
      <c r="D169">
        <v>55.720547945205482</v>
      </c>
      <c r="E169" s="137">
        <v>0</v>
      </c>
      <c r="F169" s="80"/>
      <c r="G169" s="137">
        <v>0</v>
      </c>
      <c r="H169" s="80"/>
      <c r="I169" s="137">
        <v>0</v>
      </c>
      <c r="J169" s="80"/>
      <c r="K169" s="137">
        <v>35268.327042377394</v>
      </c>
      <c r="L169" s="80">
        <v>4.5690137269287848E-3</v>
      </c>
      <c r="M169" s="137">
        <v>58679.422555244702</v>
      </c>
      <c r="N169" s="80">
        <v>1.8942193950832235E-3</v>
      </c>
      <c r="O169" s="137">
        <v>0</v>
      </c>
      <c r="P169" s="80"/>
      <c r="Q169" s="137">
        <v>0</v>
      </c>
      <c r="R169" s="80"/>
      <c r="S169" s="137">
        <v>0</v>
      </c>
      <c r="T169" s="80"/>
      <c r="U169" s="137">
        <v>0</v>
      </c>
      <c r="V169" s="80"/>
      <c r="W169" s="137">
        <v>0</v>
      </c>
      <c r="X169" s="80"/>
      <c r="Y169" s="137">
        <v>0</v>
      </c>
      <c r="Z169" s="80"/>
      <c r="AA169" s="137">
        <v>0</v>
      </c>
      <c r="AB169" s="80"/>
      <c r="AC169" s="137">
        <v>93947.749597622096</v>
      </c>
      <c r="AD169" s="80">
        <v>7.5045729684517773E-4</v>
      </c>
      <c r="AE169" s="57"/>
    </row>
    <row r="170" spans="1:31" x14ac:dyDescent="0.3">
      <c r="A170" s="136" t="s">
        <v>1008</v>
      </c>
      <c r="B170" t="s">
        <v>582</v>
      </c>
      <c r="C170">
        <v>7.125</v>
      </c>
      <c r="D170">
        <v>55.186301369863017</v>
      </c>
      <c r="E170" s="137">
        <v>0</v>
      </c>
      <c r="F170" s="80"/>
      <c r="G170" s="137">
        <v>0</v>
      </c>
      <c r="H170" s="80"/>
      <c r="I170" s="137">
        <v>0</v>
      </c>
      <c r="J170" s="80"/>
      <c r="K170" s="137">
        <v>22546.854990137799</v>
      </c>
      <c r="L170" s="80">
        <v>2.9209463160878111E-3</v>
      </c>
      <c r="M170" s="137">
        <v>41165.763786127594</v>
      </c>
      <c r="N170" s="80">
        <v>1.3288642727130584E-3</v>
      </c>
      <c r="O170" s="137">
        <v>0</v>
      </c>
      <c r="P170" s="80"/>
      <c r="Q170" s="137">
        <v>0</v>
      </c>
      <c r="R170" s="80"/>
      <c r="S170" s="137">
        <v>0</v>
      </c>
      <c r="T170" s="80"/>
      <c r="U170" s="137">
        <v>0</v>
      </c>
      <c r="V170" s="80"/>
      <c r="W170" s="137">
        <v>0</v>
      </c>
      <c r="X170" s="80"/>
      <c r="Y170" s="137">
        <v>0</v>
      </c>
      <c r="Z170" s="80"/>
      <c r="AA170" s="137">
        <v>0</v>
      </c>
      <c r="AB170" s="80"/>
      <c r="AC170" s="137">
        <v>63712.618776265401</v>
      </c>
      <c r="AD170" s="80">
        <v>5.0893821157557185E-4</v>
      </c>
      <c r="AE170" s="57"/>
    </row>
    <row r="171" spans="1:31" x14ac:dyDescent="0.3">
      <c r="A171" s="82" t="s">
        <v>1009</v>
      </c>
      <c r="B171" t="s">
        <v>35</v>
      </c>
      <c r="C171" t="s">
        <v>35</v>
      </c>
      <c r="D171" t="s">
        <v>35</v>
      </c>
      <c r="E171" s="134">
        <v>0</v>
      </c>
      <c r="F171" s="135"/>
      <c r="G171" s="134">
        <v>32796.625425983999</v>
      </c>
      <c r="H171" s="135">
        <v>3.1469930319766022E-3</v>
      </c>
      <c r="I171" s="134">
        <v>0</v>
      </c>
      <c r="J171" s="135"/>
      <c r="K171" s="134">
        <v>0</v>
      </c>
      <c r="L171" s="135"/>
      <c r="M171" s="134">
        <v>0</v>
      </c>
      <c r="N171" s="135"/>
      <c r="O171" s="134">
        <v>0</v>
      </c>
      <c r="P171" s="135"/>
      <c r="Q171" s="134">
        <v>0</v>
      </c>
      <c r="R171" s="135"/>
      <c r="S171" s="134">
        <v>0</v>
      </c>
      <c r="T171" s="135"/>
      <c r="U171" s="134">
        <v>0</v>
      </c>
      <c r="V171" s="135"/>
      <c r="W171" s="134">
        <v>0</v>
      </c>
      <c r="X171" s="135"/>
      <c r="Y171" s="134">
        <v>0</v>
      </c>
      <c r="Z171" s="135"/>
      <c r="AA171" s="134">
        <v>0</v>
      </c>
      <c r="AB171" s="135"/>
      <c r="AC171" s="134">
        <v>32796.625425983999</v>
      </c>
      <c r="AD171" s="135">
        <v>2.6198037705259453E-4</v>
      </c>
      <c r="AE171" s="57"/>
    </row>
    <row r="172" spans="1:31" x14ac:dyDescent="0.3">
      <c r="A172" s="136" t="s">
        <v>1010</v>
      </c>
      <c r="B172" t="s">
        <v>582</v>
      </c>
      <c r="C172">
        <v>8.5</v>
      </c>
      <c r="D172">
        <v>6.9534246575342467</v>
      </c>
      <c r="E172" s="137">
        <v>0</v>
      </c>
      <c r="F172" s="80"/>
      <c r="G172" s="137">
        <v>32796.625425983999</v>
      </c>
      <c r="H172" s="80">
        <v>3.1469930319766022E-3</v>
      </c>
      <c r="I172" s="137">
        <v>0</v>
      </c>
      <c r="J172" s="80"/>
      <c r="K172" s="137">
        <v>0</v>
      </c>
      <c r="L172" s="80"/>
      <c r="M172" s="137">
        <v>0</v>
      </c>
      <c r="N172" s="80"/>
      <c r="O172" s="137">
        <v>0</v>
      </c>
      <c r="P172" s="80"/>
      <c r="Q172" s="137">
        <v>0</v>
      </c>
      <c r="R172" s="80"/>
      <c r="S172" s="137">
        <v>0</v>
      </c>
      <c r="T172" s="80"/>
      <c r="U172" s="137">
        <v>0</v>
      </c>
      <c r="V172" s="80"/>
      <c r="W172" s="137">
        <v>0</v>
      </c>
      <c r="X172" s="80"/>
      <c r="Y172" s="137">
        <v>0</v>
      </c>
      <c r="Z172" s="80"/>
      <c r="AA172" s="137">
        <v>0</v>
      </c>
      <c r="AB172" s="80"/>
      <c r="AC172" s="137">
        <v>32796.625425983999</v>
      </c>
      <c r="AD172" s="80">
        <v>2.6198037705259453E-4</v>
      </c>
      <c r="AE172" s="57"/>
    </row>
    <row r="173" spans="1:31" x14ac:dyDescent="0.3">
      <c r="A173" s="82" t="s">
        <v>1011</v>
      </c>
      <c r="B173" t="s">
        <v>35</v>
      </c>
      <c r="C173" t="s">
        <v>35</v>
      </c>
      <c r="D173" t="s">
        <v>35</v>
      </c>
      <c r="E173" s="134">
        <v>23389.593359827399</v>
      </c>
      <c r="F173" s="135">
        <v>1.7548805719751759E-2</v>
      </c>
      <c r="G173" s="134">
        <v>47489.994316025695</v>
      </c>
      <c r="H173" s="135">
        <v>4.5568920356889838E-3</v>
      </c>
      <c r="I173" s="134">
        <v>0</v>
      </c>
      <c r="J173" s="135"/>
      <c r="K173" s="134">
        <v>0</v>
      </c>
      <c r="L173" s="135"/>
      <c r="M173" s="134">
        <v>0</v>
      </c>
      <c r="N173" s="135"/>
      <c r="O173" s="134">
        <v>0</v>
      </c>
      <c r="P173" s="135"/>
      <c r="Q173" s="134">
        <v>27180.567207138898</v>
      </c>
      <c r="R173" s="135">
        <v>5.3600970971066104E-3</v>
      </c>
      <c r="S173" s="134">
        <v>12479.367328738199</v>
      </c>
      <c r="T173" s="135">
        <v>7.6303241452596235E-4</v>
      </c>
      <c r="U173" s="134">
        <v>0</v>
      </c>
      <c r="V173" s="135"/>
      <c r="W173" s="134">
        <v>0</v>
      </c>
      <c r="X173" s="135"/>
      <c r="Y173" s="134">
        <v>0</v>
      </c>
      <c r="Z173" s="135"/>
      <c r="AA173" s="134">
        <v>0</v>
      </c>
      <c r="AB173" s="135"/>
      <c r="AC173" s="134">
        <v>110539.5222117302</v>
      </c>
      <c r="AD173" s="135">
        <v>8.829928485660309E-4</v>
      </c>
      <c r="AE173" s="57"/>
    </row>
    <row r="174" spans="1:31" x14ac:dyDescent="0.3">
      <c r="A174" s="136" t="s">
        <v>1012</v>
      </c>
      <c r="B174" t="s">
        <v>896</v>
      </c>
      <c r="C174">
        <v>10.3</v>
      </c>
      <c r="D174">
        <v>10.005479452054795</v>
      </c>
      <c r="E174" s="137">
        <v>23389.593359827399</v>
      </c>
      <c r="F174" s="80">
        <v>1.7548805719751759E-2</v>
      </c>
      <c r="G174" s="137">
        <v>47489.994316025695</v>
      </c>
      <c r="H174" s="80">
        <v>4.5568920356889838E-3</v>
      </c>
      <c r="I174" s="137">
        <v>0</v>
      </c>
      <c r="J174" s="80"/>
      <c r="K174" s="137">
        <v>0</v>
      </c>
      <c r="L174" s="80"/>
      <c r="M174" s="137">
        <v>0</v>
      </c>
      <c r="N174" s="80"/>
      <c r="O174" s="137">
        <v>0</v>
      </c>
      <c r="P174" s="80"/>
      <c r="Q174" s="137">
        <v>27180.567207138898</v>
      </c>
      <c r="R174" s="80">
        <v>5.3600970971066104E-3</v>
      </c>
      <c r="S174" s="137">
        <v>12479.367328738199</v>
      </c>
      <c r="T174" s="80">
        <v>7.6303241452596235E-4</v>
      </c>
      <c r="U174" s="137">
        <v>0</v>
      </c>
      <c r="V174" s="80"/>
      <c r="W174" s="137">
        <v>0</v>
      </c>
      <c r="X174" s="80"/>
      <c r="Y174" s="137">
        <v>0</v>
      </c>
      <c r="Z174" s="80"/>
      <c r="AA174" s="137">
        <v>0</v>
      </c>
      <c r="AB174" s="80"/>
      <c r="AC174" s="137">
        <v>110539.5222117302</v>
      </c>
      <c r="AD174" s="80">
        <v>8.829928485660309E-4</v>
      </c>
      <c r="AE174" s="57"/>
    </row>
    <row r="175" spans="1:31" x14ac:dyDescent="0.3">
      <c r="A175" s="131" t="s">
        <v>71</v>
      </c>
      <c r="B175" t="s">
        <v>35</v>
      </c>
      <c r="C175" t="s">
        <v>35</v>
      </c>
      <c r="D175" t="s">
        <v>35</v>
      </c>
      <c r="E175" s="132">
        <v>350520.28625383513</v>
      </c>
      <c r="F175" s="133">
        <v>0.26298928372415786</v>
      </c>
      <c r="G175" s="132">
        <v>1119429.6899853027</v>
      </c>
      <c r="H175" s="133">
        <v>0.10741463148767784</v>
      </c>
      <c r="I175" s="132">
        <v>1045102.8533148598</v>
      </c>
      <c r="J175" s="133">
        <v>0.29197613114350857</v>
      </c>
      <c r="K175" s="132">
        <v>1003307.038784744</v>
      </c>
      <c r="L175" s="133">
        <v>0.12997848259214612</v>
      </c>
      <c r="M175" s="132">
        <v>4144956.2195357163</v>
      </c>
      <c r="N175" s="133">
        <v>0.1338025515745917</v>
      </c>
      <c r="O175" s="132">
        <v>680248.75170387351</v>
      </c>
      <c r="P175" s="133">
        <v>0.16284365976045428</v>
      </c>
      <c r="Q175" s="132">
        <v>877278.84789808467</v>
      </c>
      <c r="R175" s="133">
        <v>0.17300226923654885</v>
      </c>
      <c r="S175" s="132">
        <v>2321414.1726249284</v>
      </c>
      <c r="T175" s="133">
        <v>0.14193942806489115</v>
      </c>
      <c r="U175" s="132">
        <v>848531.15722026268</v>
      </c>
      <c r="V175" s="133">
        <v>0.22601856034444653</v>
      </c>
      <c r="W175" s="132">
        <v>864567.43936877477</v>
      </c>
      <c r="X175" s="133">
        <v>0.13320719721800997</v>
      </c>
      <c r="Y175" s="132">
        <v>3561999.5231820135</v>
      </c>
      <c r="Z175" s="133">
        <v>0.13746128888055856</v>
      </c>
      <c r="AA175" s="132">
        <v>553170.66647867649</v>
      </c>
      <c r="AB175" s="133">
        <v>0.15046708006164478</v>
      </c>
      <c r="AC175" s="132">
        <v>17370526.64635108</v>
      </c>
      <c r="AD175" s="133">
        <v>0.13875626108800057</v>
      </c>
      <c r="AE175" s="57"/>
    </row>
    <row r="176" spans="1:31" x14ac:dyDescent="0.3">
      <c r="A176" s="82" t="s">
        <v>1013</v>
      </c>
      <c r="B176" t="s">
        <v>35</v>
      </c>
      <c r="E176" s="134">
        <v>234.76263604740001</v>
      </c>
      <c r="F176" s="135">
        <v>1.7613832899414779E-4</v>
      </c>
      <c r="G176" s="134">
        <v>828.58553820219993</v>
      </c>
      <c r="H176" s="135">
        <v>7.9506744405874244E-5</v>
      </c>
      <c r="I176" s="134">
        <v>14966.1253419928</v>
      </c>
      <c r="J176" s="135">
        <v>4.1811687354061733E-3</v>
      </c>
      <c r="K176" s="134">
        <v>1867.1591633895</v>
      </c>
      <c r="L176" s="135">
        <v>2.4189057330779536E-4</v>
      </c>
      <c r="M176" s="134">
        <v>38807.352106444901</v>
      </c>
      <c r="N176" s="135">
        <v>1.2527328291726944E-3</v>
      </c>
      <c r="O176" s="134">
        <v>4779.5245743745008</v>
      </c>
      <c r="P176" s="135">
        <v>1.1441627370232766E-3</v>
      </c>
      <c r="Q176" s="134">
        <v>2.1061906342000003</v>
      </c>
      <c r="R176" s="135">
        <v>4.1534770846737247E-7</v>
      </c>
      <c r="S176" s="134">
        <v>3.0574997868000002</v>
      </c>
      <c r="T176" s="135">
        <v>1.8694629168917235E-7</v>
      </c>
      <c r="U176" s="134">
        <v>2.7873749656999998</v>
      </c>
      <c r="V176" s="135">
        <v>7.4245768293471081E-7</v>
      </c>
      <c r="W176" s="134">
        <v>1957.42624</v>
      </c>
      <c r="X176" s="135">
        <v>3.0158811368348286E-4</v>
      </c>
      <c r="Y176" s="134">
        <v>28138.002199999999</v>
      </c>
      <c r="Z176" s="135">
        <v>1.0858749485403421E-3</v>
      </c>
      <c r="AA176" s="134">
        <v>6557.3779039999999</v>
      </c>
      <c r="AB176" s="135">
        <v>1.7836620158412945E-3</v>
      </c>
      <c r="AC176" s="134">
        <v>98144.26676983801</v>
      </c>
      <c r="AD176" s="135">
        <v>7.8397919541873574E-4</v>
      </c>
      <c r="AE176" s="57"/>
    </row>
    <row r="177" spans="1:31" x14ac:dyDescent="0.3">
      <c r="A177" s="136" t="s">
        <v>1014</v>
      </c>
      <c r="B177" t="s">
        <v>894</v>
      </c>
      <c r="E177" s="137">
        <v>138.67623387399999</v>
      </c>
      <c r="F177" s="80">
        <v>1.0404637005709971E-4</v>
      </c>
      <c r="G177" s="137">
        <v>18.6688885274</v>
      </c>
      <c r="H177" s="80">
        <v>1.7913691225051708E-6</v>
      </c>
      <c r="I177" s="137">
        <v>1866.8597129566999</v>
      </c>
      <c r="J177" s="80">
        <v>5.2155486385660206E-4</v>
      </c>
      <c r="K177" s="137">
        <v>9.7132614606000001</v>
      </c>
      <c r="L177" s="80">
        <v>1.2583535616363088E-6</v>
      </c>
      <c r="M177" s="137">
        <v>9.7132614606000001</v>
      </c>
      <c r="N177" s="80">
        <v>3.1355196501568904E-7</v>
      </c>
      <c r="O177" s="137">
        <v>9.7132614606000001</v>
      </c>
      <c r="P177" s="80">
        <v>2.3252421125248103E-6</v>
      </c>
      <c r="Q177" s="137">
        <v>0</v>
      </c>
      <c r="R177" s="80"/>
      <c r="S177" s="137">
        <v>0</v>
      </c>
      <c r="T177" s="80"/>
      <c r="U177" s="137">
        <v>0</v>
      </c>
      <c r="V177" s="80"/>
      <c r="W177" s="137">
        <v>0</v>
      </c>
      <c r="X177" s="80"/>
      <c r="Y177" s="137">
        <v>0</v>
      </c>
      <c r="Z177" s="80"/>
      <c r="AA177" s="137">
        <v>0</v>
      </c>
      <c r="AB177" s="80"/>
      <c r="AC177" s="137">
        <v>2053.3446197398998</v>
      </c>
      <c r="AD177" s="80">
        <v>1.6402175245511123E-5</v>
      </c>
      <c r="AE177" s="57"/>
    </row>
    <row r="178" spans="1:31" x14ac:dyDescent="0.3">
      <c r="A178" s="136" t="s">
        <v>1015</v>
      </c>
      <c r="B178" t="s">
        <v>894</v>
      </c>
      <c r="E178" s="137">
        <v>0</v>
      </c>
      <c r="F178" s="80"/>
      <c r="G178" s="137">
        <v>10.406466977899999</v>
      </c>
      <c r="H178" s="80">
        <v>9.9855026672956352E-7</v>
      </c>
      <c r="I178" s="137">
        <v>10645.9405960813</v>
      </c>
      <c r="J178" s="80">
        <v>2.9742149662766002E-3</v>
      </c>
      <c r="K178" s="137">
        <v>0</v>
      </c>
      <c r="L178" s="80"/>
      <c r="M178" s="137">
        <v>0</v>
      </c>
      <c r="N178" s="80"/>
      <c r="O178" s="137">
        <v>0</v>
      </c>
      <c r="P178" s="80"/>
      <c r="Q178" s="137">
        <v>0</v>
      </c>
      <c r="R178" s="80"/>
      <c r="S178" s="137">
        <v>0</v>
      </c>
      <c r="T178" s="80"/>
      <c r="U178" s="137">
        <v>0</v>
      </c>
      <c r="V178" s="80"/>
      <c r="W178" s="137">
        <v>0</v>
      </c>
      <c r="X178" s="80"/>
      <c r="Y178" s="137">
        <v>0</v>
      </c>
      <c r="Z178" s="80"/>
      <c r="AA178" s="137">
        <v>0</v>
      </c>
      <c r="AB178" s="80"/>
      <c r="AC178" s="137">
        <v>10656.3470630592</v>
      </c>
      <c r="AD178" s="80">
        <v>8.5123203540682469E-5</v>
      </c>
      <c r="AE178" s="57"/>
    </row>
    <row r="179" spans="1:31" x14ac:dyDescent="0.3">
      <c r="A179" s="136" t="s">
        <v>1016</v>
      </c>
      <c r="B179" t="s">
        <v>582</v>
      </c>
      <c r="E179" s="137">
        <v>96.086402173400003</v>
      </c>
      <c r="F179" s="80">
        <v>7.2091958937048093E-5</v>
      </c>
      <c r="G179" s="137">
        <v>799.51018269689996</v>
      </c>
      <c r="H179" s="80">
        <v>7.6716825016639507E-5</v>
      </c>
      <c r="I179" s="137">
        <v>2453.3250329548</v>
      </c>
      <c r="J179" s="80">
        <v>6.8539890527297067E-4</v>
      </c>
      <c r="K179" s="137">
        <v>1857.4459019289</v>
      </c>
      <c r="L179" s="80">
        <v>2.4063221974615905E-4</v>
      </c>
      <c r="M179" s="137">
        <v>38797.6388449843</v>
      </c>
      <c r="N179" s="80">
        <v>1.2524192772076787E-3</v>
      </c>
      <c r="O179" s="137">
        <v>4769.8113129139001</v>
      </c>
      <c r="P179" s="80">
        <v>1.1418374949107519E-3</v>
      </c>
      <c r="Q179" s="137">
        <v>0</v>
      </c>
      <c r="R179" s="80"/>
      <c r="S179" s="137">
        <v>0</v>
      </c>
      <c r="T179" s="80"/>
      <c r="U179" s="137">
        <v>0</v>
      </c>
      <c r="V179" s="80"/>
      <c r="W179" s="137">
        <v>0</v>
      </c>
      <c r="X179" s="80"/>
      <c r="Y179" s="137">
        <v>0</v>
      </c>
      <c r="Z179" s="80"/>
      <c r="AA179" s="137">
        <v>0</v>
      </c>
      <c r="AB179" s="80"/>
      <c r="AC179" s="137">
        <v>48773.817677652201</v>
      </c>
      <c r="AD179" s="80">
        <v>3.8960664335185798E-4</v>
      </c>
      <c r="AE179" s="57"/>
    </row>
    <row r="180" spans="1:31" x14ac:dyDescent="0.3">
      <c r="A180" s="136" t="s">
        <v>1017</v>
      </c>
      <c r="B180" t="s">
        <v>582</v>
      </c>
      <c r="E180" s="137">
        <v>0</v>
      </c>
      <c r="F180" s="80"/>
      <c r="G180" s="137">
        <v>0</v>
      </c>
      <c r="H180" s="80"/>
      <c r="I180" s="137">
        <v>0</v>
      </c>
      <c r="J180" s="80"/>
      <c r="K180" s="137">
        <v>0</v>
      </c>
      <c r="L180" s="80"/>
      <c r="M180" s="137">
        <v>0</v>
      </c>
      <c r="N180" s="80"/>
      <c r="O180" s="137">
        <v>0</v>
      </c>
      <c r="P180" s="80"/>
      <c r="Q180" s="137">
        <v>2.1061906342000003</v>
      </c>
      <c r="R180" s="80">
        <v>4.1534770846737247E-7</v>
      </c>
      <c r="S180" s="137">
        <v>3.0574997868000002</v>
      </c>
      <c r="T180" s="80">
        <v>1.8694629168917235E-7</v>
      </c>
      <c r="U180" s="137">
        <v>2.7873749656999998</v>
      </c>
      <c r="V180" s="80">
        <v>7.4245768293471081E-7</v>
      </c>
      <c r="W180" s="137">
        <v>1957.42624</v>
      </c>
      <c r="X180" s="80">
        <v>3.0158811368348286E-4</v>
      </c>
      <c r="Y180" s="137">
        <v>28138.002199999999</v>
      </c>
      <c r="Z180" s="80">
        <v>1.0858749485403421E-3</v>
      </c>
      <c r="AA180" s="137">
        <v>6557.3779039999999</v>
      </c>
      <c r="AB180" s="80">
        <v>1.7836620158412945E-3</v>
      </c>
      <c r="AC180" s="137">
        <v>36660.757409386701</v>
      </c>
      <c r="AD180" s="80">
        <v>2.9284717328068412E-4</v>
      </c>
      <c r="AE180" s="57"/>
    </row>
    <row r="181" spans="1:31" x14ac:dyDescent="0.3">
      <c r="A181" s="82" t="s">
        <v>1018</v>
      </c>
      <c r="B181" t="s">
        <v>35</v>
      </c>
      <c r="E181" s="134">
        <v>1422.4378644873</v>
      </c>
      <c r="F181" s="135">
        <v>1.0672304280064837E-3</v>
      </c>
      <c r="G181" s="134">
        <v>0.81342687999999996</v>
      </c>
      <c r="H181" s="135">
        <v>7.8052198667804382E-8</v>
      </c>
      <c r="I181" s="134">
        <v>198.60468016700003</v>
      </c>
      <c r="J181" s="135">
        <v>5.548528162393646E-5</v>
      </c>
      <c r="K181" s="134">
        <v>0</v>
      </c>
      <c r="L181" s="135"/>
      <c r="M181" s="134">
        <v>0</v>
      </c>
      <c r="N181" s="135"/>
      <c r="O181" s="134">
        <v>0</v>
      </c>
      <c r="P181" s="135"/>
      <c r="Q181" s="134">
        <v>0</v>
      </c>
      <c r="R181" s="135"/>
      <c r="S181" s="134">
        <v>0</v>
      </c>
      <c r="T181" s="135"/>
      <c r="U181" s="134">
        <v>0</v>
      </c>
      <c r="V181" s="135"/>
      <c r="W181" s="134">
        <v>0</v>
      </c>
      <c r="X181" s="135"/>
      <c r="Y181" s="134">
        <v>0</v>
      </c>
      <c r="Z181" s="135"/>
      <c r="AA181" s="134">
        <v>0</v>
      </c>
      <c r="AB181" s="135"/>
      <c r="AC181" s="134">
        <v>1621.8559715342999</v>
      </c>
      <c r="AD181" s="135">
        <v>1.2955431646663381E-5</v>
      </c>
      <c r="AE181" s="57"/>
    </row>
    <row r="182" spans="1:31" x14ac:dyDescent="0.3">
      <c r="A182" s="136" t="s">
        <v>1019</v>
      </c>
      <c r="B182" t="s">
        <v>582</v>
      </c>
      <c r="E182" s="137">
        <v>595.35814114330003</v>
      </c>
      <c r="F182" s="80">
        <v>4.4668687445164782E-4</v>
      </c>
      <c r="G182" s="137">
        <v>0</v>
      </c>
      <c r="H182" s="80"/>
      <c r="I182" s="137">
        <v>0</v>
      </c>
      <c r="J182" s="80"/>
      <c r="K182" s="137">
        <v>0</v>
      </c>
      <c r="L182" s="80"/>
      <c r="M182" s="137">
        <v>0</v>
      </c>
      <c r="N182" s="80"/>
      <c r="O182" s="137">
        <v>0</v>
      </c>
      <c r="P182" s="80"/>
      <c r="Q182" s="137">
        <v>0</v>
      </c>
      <c r="R182" s="80"/>
      <c r="S182" s="137">
        <v>0</v>
      </c>
      <c r="T182" s="80"/>
      <c r="U182" s="137">
        <v>0</v>
      </c>
      <c r="V182" s="80"/>
      <c r="W182" s="137">
        <v>0</v>
      </c>
      <c r="X182" s="80"/>
      <c r="Y182" s="137">
        <v>0</v>
      </c>
      <c r="Z182" s="80"/>
      <c r="AA182" s="137">
        <v>0</v>
      </c>
      <c r="AB182" s="80"/>
      <c r="AC182" s="137">
        <v>595.35814114330003</v>
      </c>
      <c r="AD182" s="80">
        <v>4.7557377709500699E-6</v>
      </c>
      <c r="AE182" s="57"/>
    </row>
    <row r="183" spans="1:31" x14ac:dyDescent="0.3">
      <c r="A183" s="136" t="s">
        <v>1020</v>
      </c>
      <c r="B183" t="s">
        <v>582</v>
      </c>
      <c r="E183" s="137">
        <v>85.838825016000001</v>
      </c>
      <c r="F183" s="80">
        <v>6.4403379752843524E-5</v>
      </c>
      <c r="G183" s="137">
        <v>0</v>
      </c>
      <c r="H183" s="80"/>
      <c r="I183" s="137">
        <v>0</v>
      </c>
      <c r="J183" s="80"/>
      <c r="K183" s="137">
        <v>0</v>
      </c>
      <c r="L183" s="80"/>
      <c r="M183" s="137">
        <v>0</v>
      </c>
      <c r="N183" s="80"/>
      <c r="O183" s="137">
        <v>0</v>
      </c>
      <c r="P183" s="80"/>
      <c r="Q183" s="137">
        <v>0</v>
      </c>
      <c r="R183" s="80"/>
      <c r="S183" s="137">
        <v>0</v>
      </c>
      <c r="T183" s="80"/>
      <c r="U183" s="137">
        <v>0</v>
      </c>
      <c r="V183" s="80"/>
      <c r="W183" s="137">
        <v>0</v>
      </c>
      <c r="X183" s="80"/>
      <c r="Y183" s="137">
        <v>0</v>
      </c>
      <c r="Z183" s="80"/>
      <c r="AA183" s="137">
        <v>0</v>
      </c>
      <c r="AB183" s="80"/>
      <c r="AC183" s="137">
        <v>85.838825016000001</v>
      </c>
      <c r="AD183" s="80">
        <v>6.8568297656705196E-7</v>
      </c>
      <c r="AE183" s="57"/>
    </row>
    <row r="184" spans="1:31" x14ac:dyDescent="0.3">
      <c r="A184" s="136" t="s">
        <v>1021</v>
      </c>
      <c r="B184" t="s">
        <v>582</v>
      </c>
      <c r="E184" s="137">
        <v>741.24089832799996</v>
      </c>
      <c r="F184" s="80">
        <v>5.5614017380199244E-4</v>
      </c>
      <c r="G184" s="137">
        <v>0</v>
      </c>
      <c r="H184" s="80"/>
      <c r="I184" s="137">
        <v>0</v>
      </c>
      <c r="J184" s="80"/>
      <c r="K184" s="137">
        <v>0</v>
      </c>
      <c r="L184" s="80"/>
      <c r="M184" s="137">
        <v>0</v>
      </c>
      <c r="N184" s="80"/>
      <c r="O184" s="137">
        <v>0</v>
      </c>
      <c r="P184" s="80"/>
      <c r="Q184" s="137">
        <v>0</v>
      </c>
      <c r="R184" s="80"/>
      <c r="S184" s="137">
        <v>0</v>
      </c>
      <c r="T184" s="80"/>
      <c r="U184" s="137">
        <v>0</v>
      </c>
      <c r="V184" s="80"/>
      <c r="W184" s="137">
        <v>0</v>
      </c>
      <c r="X184" s="80"/>
      <c r="Y184" s="137">
        <v>0</v>
      </c>
      <c r="Z184" s="80"/>
      <c r="AA184" s="137">
        <v>0</v>
      </c>
      <c r="AB184" s="80"/>
      <c r="AC184" s="137">
        <v>741.24089832799996</v>
      </c>
      <c r="AD184" s="80">
        <v>5.9210533860877256E-6</v>
      </c>
      <c r="AE184" s="57"/>
    </row>
    <row r="185" spans="1:31" x14ac:dyDescent="0.3">
      <c r="A185" s="136" t="s">
        <v>1022</v>
      </c>
      <c r="B185" t="s">
        <v>582</v>
      </c>
      <c r="E185" s="137">
        <v>0</v>
      </c>
      <c r="F185" s="80"/>
      <c r="G185" s="137">
        <v>0.81342687999999996</v>
      </c>
      <c r="H185" s="80">
        <v>7.8052198667804382E-8</v>
      </c>
      <c r="I185" s="137">
        <v>198.60468016700003</v>
      </c>
      <c r="J185" s="80">
        <v>5.548528162393646E-5</v>
      </c>
      <c r="K185" s="137">
        <v>0</v>
      </c>
      <c r="L185" s="80"/>
      <c r="M185" s="137">
        <v>0</v>
      </c>
      <c r="N185" s="80"/>
      <c r="O185" s="137">
        <v>0</v>
      </c>
      <c r="P185" s="80"/>
      <c r="Q185" s="137">
        <v>0</v>
      </c>
      <c r="R185" s="80"/>
      <c r="S185" s="137">
        <v>0</v>
      </c>
      <c r="T185" s="80"/>
      <c r="U185" s="137">
        <v>0</v>
      </c>
      <c r="V185" s="80"/>
      <c r="W185" s="137">
        <v>0</v>
      </c>
      <c r="X185" s="80"/>
      <c r="Y185" s="137">
        <v>0</v>
      </c>
      <c r="Z185" s="80"/>
      <c r="AA185" s="137">
        <v>0</v>
      </c>
      <c r="AB185" s="80"/>
      <c r="AC185" s="137">
        <v>199.41810704700003</v>
      </c>
      <c r="AD185" s="80">
        <v>1.5929575130585333E-6</v>
      </c>
      <c r="AE185" s="57"/>
    </row>
    <row r="186" spans="1:31" x14ac:dyDescent="0.3">
      <c r="A186" s="82" t="s">
        <v>1023</v>
      </c>
      <c r="B186" t="s">
        <v>35</v>
      </c>
      <c r="E186" s="134">
        <v>0</v>
      </c>
      <c r="F186" s="135"/>
      <c r="G186" s="134">
        <v>0</v>
      </c>
      <c r="H186" s="135"/>
      <c r="I186" s="134">
        <v>0</v>
      </c>
      <c r="J186" s="135"/>
      <c r="K186" s="134">
        <v>7462.7622719999999</v>
      </c>
      <c r="L186" s="135">
        <v>9.6680126677411505E-4</v>
      </c>
      <c r="M186" s="134">
        <v>196731.116064</v>
      </c>
      <c r="N186" s="135">
        <v>6.3506401296631425E-3</v>
      </c>
      <c r="O186" s="134">
        <v>53033.246784000003</v>
      </c>
      <c r="P186" s="135">
        <v>1.2695544054515796E-2</v>
      </c>
      <c r="Q186" s="134">
        <v>10162.059264</v>
      </c>
      <c r="R186" s="135">
        <v>2.0039914526612766E-3</v>
      </c>
      <c r="S186" s="134">
        <v>47952.217152000005</v>
      </c>
      <c r="T186" s="135">
        <v>2.9319672281065377E-3</v>
      </c>
      <c r="U186" s="134">
        <v>45094.137984000001</v>
      </c>
      <c r="V186" s="135">
        <v>1.201147660918693E-2</v>
      </c>
      <c r="W186" s="134">
        <v>0</v>
      </c>
      <c r="X186" s="135"/>
      <c r="Y186" s="134">
        <v>0</v>
      </c>
      <c r="Z186" s="135"/>
      <c r="AA186" s="134">
        <v>0</v>
      </c>
      <c r="AB186" s="135"/>
      <c r="AC186" s="134">
        <v>360435.53951999999</v>
      </c>
      <c r="AD186" s="135">
        <v>2.8791693450202537E-3</v>
      </c>
      <c r="AE186" s="57"/>
    </row>
    <row r="187" spans="1:31" x14ac:dyDescent="0.3">
      <c r="A187" s="136" t="s">
        <v>1024</v>
      </c>
      <c r="B187" t="s">
        <v>582</v>
      </c>
      <c r="E187" s="137">
        <v>0</v>
      </c>
      <c r="F187" s="80"/>
      <c r="G187" s="137">
        <v>0</v>
      </c>
      <c r="H187" s="80"/>
      <c r="I187" s="137">
        <v>0</v>
      </c>
      <c r="J187" s="80"/>
      <c r="K187" s="137">
        <v>7462.7622719999999</v>
      </c>
      <c r="L187" s="80">
        <v>9.6680126677411505E-4</v>
      </c>
      <c r="M187" s="137">
        <v>196731.116064</v>
      </c>
      <c r="N187" s="80">
        <v>6.3506401296631425E-3</v>
      </c>
      <c r="O187" s="137">
        <v>53033.246784000003</v>
      </c>
      <c r="P187" s="80">
        <v>1.2695544054515796E-2</v>
      </c>
      <c r="Q187" s="137">
        <v>10162.059264</v>
      </c>
      <c r="R187" s="80">
        <v>2.0039914526612766E-3</v>
      </c>
      <c r="S187" s="137">
        <v>47952.217152000005</v>
      </c>
      <c r="T187" s="80">
        <v>2.9319672281065377E-3</v>
      </c>
      <c r="U187" s="137">
        <v>45094.137984000001</v>
      </c>
      <c r="V187" s="80">
        <v>1.201147660918693E-2</v>
      </c>
      <c r="W187" s="137">
        <v>0</v>
      </c>
      <c r="X187" s="80"/>
      <c r="Y187" s="137">
        <v>0</v>
      </c>
      <c r="Z187" s="80"/>
      <c r="AA187" s="137">
        <v>0</v>
      </c>
      <c r="AB187" s="80"/>
      <c r="AC187" s="137">
        <v>360435.53951999999</v>
      </c>
      <c r="AD187" s="80">
        <v>2.8791693450202537E-3</v>
      </c>
      <c r="AE187" s="57"/>
    </row>
    <row r="188" spans="1:31" x14ac:dyDescent="0.3">
      <c r="A188" s="82" t="s">
        <v>1025</v>
      </c>
      <c r="B188" t="s">
        <v>35</v>
      </c>
      <c r="E188" s="134">
        <v>121819.3320064</v>
      </c>
      <c r="F188" s="135">
        <v>9.1398929318796257E-2</v>
      </c>
      <c r="G188" s="134">
        <v>528107.17016288009</v>
      </c>
      <c r="H188" s="135">
        <v>5.0674408206727917E-2</v>
      </c>
      <c r="I188" s="134">
        <v>397901.37671199994</v>
      </c>
      <c r="J188" s="135">
        <v>0.11116389566878777</v>
      </c>
      <c r="K188" s="134">
        <v>271732.09033600002</v>
      </c>
      <c r="L188" s="135">
        <v>3.5202907393379591E-2</v>
      </c>
      <c r="M188" s="134">
        <v>1454202.493856</v>
      </c>
      <c r="N188" s="135">
        <v>4.6942836999581655E-2</v>
      </c>
      <c r="O188" s="134">
        <v>261894.55473440004</v>
      </c>
      <c r="P188" s="135">
        <v>6.2694518229487059E-2</v>
      </c>
      <c r="Q188" s="134">
        <v>89730.695416320013</v>
      </c>
      <c r="R188" s="135">
        <v>1.7695187755171281E-2</v>
      </c>
      <c r="S188" s="134">
        <v>384412.71536416002</v>
      </c>
      <c r="T188" s="135">
        <v>2.3504345585158307E-2</v>
      </c>
      <c r="U188" s="134">
        <v>196006.65350784</v>
      </c>
      <c r="V188" s="135">
        <v>5.220921031220898E-2</v>
      </c>
      <c r="W188" s="134">
        <v>75583.126841599995</v>
      </c>
      <c r="X188" s="135">
        <v>1.1645380134710755E-2</v>
      </c>
      <c r="Y188" s="134">
        <v>957627.53338111995</v>
      </c>
      <c r="Z188" s="135">
        <v>3.6955848575882133E-2</v>
      </c>
      <c r="AA188" s="134">
        <v>233293.83361984004</v>
      </c>
      <c r="AB188" s="135">
        <v>6.3457887535180155E-2</v>
      </c>
      <c r="AC188" s="134">
        <v>4972311.5759385619</v>
      </c>
      <c r="AD188" s="135">
        <v>3.9718966343875943E-2</v>
      </c>
      <c r="AE188" s="57"/>
    </row>
    <row r="189" spans="1:31" x14ac:dyDescent="0.3">
      <c r="A189" s="136" t="s">
        <v>1026</v>
      </c>
      <c r="B189" t="s">
        <v>582</v>
      </c>
      <c r="E189" s="137">
        <v>0</v>
      </c>
      <c r="F189" s="80"/>
      <c r="G189" s="137">
        <v>0</v>
      </c>
      <c r="H189" s="80"/>
      <c r="I189" s="137">
        <v>41161.119059199998</v>
      </c>
      <c r="J189" s="80">
        <v>1.1499408176260948E-2</v>
      </c>
      <c r="K189" s="137">
        <v>10755.833087999999</v>
      </c>
      <c r="L189" s="80">
        <v>1.3934187738640781E-3</v>
      </c>
      <c r="M189" s="137">
        <v>194595.33452800001</v>
      </c>
      <c r="N189" s="80">
        <v>6.2816953678883816E-3</v>
      </c>
      <c r="O189" s="137">
        <v>37069.890986239996</v>
      </c>
      <c r="P189" s="80">
        <v>8.8741018634728129E-3</v>
      </c>
      <c r="Q189" s="137">
        <v>45778.480366080003</v>
      </c>
      <c r="R189" s="80">
        <v>9.0276666358798333E-3</v>
      </c>
      <c r="S189" s="137">
        <v>184563.20102528</v>
      </c>
      <c r="T189" s="80">
        <v>1.1284843309857054E-2</v>
      </c>
      <c r="U189" s="137">
        <v>90672.675806719999</v>
      </c>
      <c r="V189" s="80">
        <v>2.4151980129462475E-2</v>
      </c>
      <c r="W189" s="137">
        <v>5365.3806080000004</v>
      </c>
      <c r="X189" s="80">
        <v>8.2666461892360167E-4</v>
      </c>
      <c r="Y189" s="137">
        <v>62391.353472000003</v>
      </c>
      <c r="Z189" s="80">
        <v>2.4077476168784398E-3</v>
      </c>
      <c r="AA189" s="137">
        <v>877.51552000000004</v>
      </c>
      <c r="AB189" s="80">
        <v>2.386916118377828E-4</v>
      </c>
      <c r="AC189" s="137">
        <v>673230.78445952001</v>
      </c>
      <c r="AD189" s="80">
        <v>5.3777866614405593E-3</v>
      </c>
      <c r="AE189" s="57"/>
    </row>
    <row r="190" spans="1:31" x14ac:dyDescent="0.3">
      <c r="A190" s="136" t="s">
        <v>1027</v>
      </c>
      <c r="B190" t="s">
        <v>582</v>
      </c>
      <c r="E190" s="137">
        <v>71.261388800000006</v>
      </c>
      <c r="F190" s="80">
        <v>5.346618250827607E-5</v>
      </c>
      <c r="G190" s="137">
        <v>0</v>
      </c>
      <c r="H190" s="80"/>
      <c r="I190" s="137">
        <v>0</v>
      </c>
      <c r="J190" s="80"/>
      <c r="K190" s="137">
        <v>0</v>
      </c>
      <c r="L190" s="80"/>
      <c r="M190" s="137">
        <v>111631.794176</v>
      </c>
      <c r="N190" s="80">
        <v>3.6035649368744171E-3</v>
      </c>
      <c r="O190" s="137">
        <v>18956.440903679999</v>
      </c>
      <c r="P190" s="80">
        <v>4.537952043360504E-3</v>
      </c>
      <c r="Q190" s="137">
        <v>0</v>
      </c>
      <c r="R190" s="80"/>
      <c r="S190" s="137">
        <v>0</v>
      </c>
      <c r="T190" s="80"/>
      <c r="U190" s="137">
        <v>13971.375308800001</v>
      </c>
      <c r="V190" s="80">
        <v>3.7214781171638471E-3</v>
      </c>
      <c r="W190" s="137">
        <v>0</v>
      </c>
      <c r="X190" s="80"/>
      <c r="Y190" s="137">
        <v>0</v>
      </c>
      <c r="Z190" s="80"/>
      <c r="AA190" s="137">
        <v>0</v>
      </c>
      <c r="AB190" s="80"/>
      <c r="AC190" s="137">
        <v>144630.87177728</v>
      </c>
      <c r="AD190" s="80">
        <v>1.1553155188837676E-3</v>
      </c>
      <c r="AE190" s="57"/>
    </row>
    <row r="191" spans="1:31" x14ac:dyDescent="0.3">
      <c r="A191" s="136" t="s">
        <v>1028</v>
      </c>
      <c r="B191" t="s">
        <v>582</v>
      </c>
      <c r="E191" s="137">
        <v>0</v>
      </c>
      <c r="F191" s="80"/>
      <c r="G191" s="137">
        <v>0</v>
      </c>
      <c r="H191" s="80"/>
      <c r="I191" s="137">
        <v>0</v>
      </c>
      <c r="J191" s="80"/>
      <c r="K191" s="137">
        <v>0</v>
      </c>
      <c r="L191" s="80"/>
      <c r="M191" s="137">
        <v>0</v>
      </c>
      <c r="N191" s="80"/>
      <c r="O191" s="137">
        <v>0</v>
      </c>
      <c r="P191" s="80"/>
      <c r="Q191" s="137">
        <v>0</v>
      </c>
      <c r="R191" s="80"/>
      <c r="S191" s="137">
        <v>0</v>
      </c>
      <c r="T191" s="80"/>
      <c r="U191" s="137">
        <v>0</v>
      </c>
      <c r="V191" s="80"/>
      <c r="W191" s="137">
        <v>51588.001113600003</v>
      </c>
      <c r="X191" s="80">
        <v>7.9483597525248448E-3</v>
      </c>
      <c r="Y191" s="137">
        <v>706854.09455359995</v>
      </c>
      <c r="Z191" s="80">
        <v>2.727823916187342E-2</v>
      </c>
      <c r="AA191" s="137">
        <v>110100.962944</v>
      </c>
      <c r="AB191" s="80">
        <v>2.9948389186319299E-2</v>
      </c>
      <c r="AC191" s="137">
        <v>868543.05861119996</v>
      </c>
      <c r="AD191" s="80">
        <v>6.937946664509584E-3</v>
      </c>
      <c r="AE191" s="57"/>
    </row>
    <row r="192" spans="1:31" x14ac:dyDescent="0.3">
      <c r="A192" s="136" t="s">
        <v>1029</v>
      </c>
      <c r="B192" t="s">
        <v>582</v>
      </c>
      <c r="E192" s="137">
        <v>5134.3016479999997</v>
      </c>
      <c r="F192" s="80">
        <v>3.8521773654306133E-3</v>
      </c>
      <c r="G192" s="137">
        <v>0</v>
      </c>
      <c r="H192" s="80"/>
      <c r="I192" s="137">
        <v>11725.974400000001</v>
      </c>
      <c r="J192" s="80">
        <v>3.2759499491753449E-3</v>
      </c>
      <c r="K192" s="137">
        <v>12295.521728</v>
      </c>
      <c r="L192" s="80">
        <v>1.5928855226810387E-3</v>
      </c>
      <c r="M192" s="137">
        <v>154514.83980799999</v>
      </c>
      <c r="N192" s="80">
        <v>4.9878644616336816E-3</v>
      </c>
      <c r="O192" s="137">
        <v>0</v>
      </c>
      <c r="P192" s="80"/>
      <c r="Q192" s="137">
        <v>0</v>
      </c>
      <c r="R192" s="80"/>
      <c r="S192" s="137">
        <v>0</v>
      </c>
      <c r="T192" s="80"/>
      <c r="U192" s="137">
        <v>0</v>
      </c>
      <c r="V192" s="80"/>
      <c r="W192" s="137">
        <v>0</v>
      </c>
      <c r="X192" s="80"/>
      <c r="Y192" s="137">
        <v>0</v>
      </c>
      <c r="Z192" s="80"/>
      <c r="AA192" s="137">
        <v>0</v>
      </c>
      <c r="AB192" s="80"/>
      <c r="AC192" s="137">
        <v>183670.63758399998</v>
      </c>
      <c r="AD192" s="80">
        <v>1.4671662789313659E-3</v>
      </c>
      <c r="AE192" s="57"/>
    </row>
    <row r="193" spans="1:31" x14ac:dyDescent="0.3">
      <c r="A193" s="136" t="s">
        <v>1030</v>
      </c>
      <c r="B193" t="s">
        <v>582</v>
      </c>
      <c r="E193" s="137">
        <v>1492.5958655999998</v>
      </c>
      <c r="F193" s="80">
        <v>1.1198687578941472E-3</v>
      </c>
      <c r="G193" s="137">
        <v>20503.022937600002</v>
      </c>
      <c r="H193" s="80">
        <v>1.9673630893733258E-3</v>
      </c>
      <c r="I193" s="137">
        <v>29166.130022400001</v>
      </c>
      <c r="J193" s="80">
        <v>8.1483021286932692E-3</v>
      </c>
      <c r="K193" s="137">
        <v>0</v>
      </c>
      <c r="L193" s="80"/>
      <c r="M193" s="137">
        <v>0</v>
      </c>
      <c r="N193" s="80"/>
      <c r="O193" s="137">
        <v>0</v>
      </c>
      <c r="P193" s="80"/>
      <c r="Q193" s="137">
        <v>3894.3641452799998</v>
      </c>
      <c r="R193" s="80">
        <v>7.6798139608760081E-4</v>
      </c>
      <c r="S193" s="137">
        <v>56627.876928000005</v>
      </c>
      <c r="T193" s="80">
        <v>3.4624275833556838E-3</v>
      </c>
      <c r="U193" s="137">
        <v>996.40859135999995</v>
      </c>
      <c r="V193" s="80">
        <v>2.6540785617323615E-4</v>
      </c>
      <c r="W193" s="137">
        <v>0</v>
      </c>
      <c r="X193" s="80"/>
      <c r="Y193" s="137">
        <v>0</v>
      </c>
      <c r="Z193" s="80"/>
      <c r="AA193" s="137">
        <v>0</v>
      </c>
      <c r="AB193" s="80"/>
      <c r="AC193" s="137">
        <v>112680.39849024001</v>
      </c>
      <c r="AD193" s="80">
        <v>9.0009422919230082E-4</v>
      </c>
      <c r="AE193" s="57"/>
    </row>
    <row r="194" spans="1:31" x14ac:dyDescent="0.3">
      <c r="A194" s="136" t="s">
        <v>1031</v>
      </c>
      <c r="B194" t="s">
        <v>582</v>
      </c>
      <c r="E194" s="137">
        <v>0</v>
      </c>
      <c r="F194" s="80"/>
      <c r="G194" s="137">
        <v>0</v>
      </c>
      <c r="H194" s="80"/>
      <c r="I194" s="137">
        <v>0</v>
      </c>
      <c r="J194" s="80"/>
      <c r="K194" s="137">
        <v>0</v>
      </c>
      <c r="L194" s="80"/>
      <c r="M194" s="137">
        <v>0</v>
      </c>
      <c r="N194" s="80"/>
      <c r="O194" s="137">
        <v>0</v>
      </c>
      <c r="P194" s="80"/>
      <c r="Q194" s="137">
        <v>0</v>
      </c>
      <c r="R194" s="80"/>
      <c r="S194" s="137">
        <v>0.35052640000000002</v>
      </c>
      <c r="T194" s="80">
        <v>2.1432417069025946E-8</v>
      </c>
      <c r="U194" s="137">
        <v>0</v>
      </c>
      <c r="V194" s="80"/>
      <c r="W194" s="137">
        <v>0</v>
      </c>
      <c r="X194" s="80"/>
      <c r="Y194" s="137">
        <v>0</v>
      </c>
      <c r="Z194" s="80"/>
      <c r="AA194" s="137">
        <v>0</v>
      </c>
      <c r="AB194" s="80"/>
      <c r="AC194" s="137">
        <v>0.35052640000000002</v>
      </c>
      <c r="AD194" s="80">
        <v>2.8000148565935386E-9</v>
      </c>
      <c r="AE194" s="57"/>
    </row>
    <row r="195" spans="1:31" x14ac:dyDescent="0.3">
      <c r="A195" s="136" t="s">
        <v>1032</v>
      </c>
      <c r="B195" t="s">
        <v>582</v>
      </c>
      <c r="E195" s="137">
        <v>0</v>
      </c>
      <c r="F195" s="80"/>
      <c r="G195" s="137">
        <v>0</v>
      </c>
      <c r="H195" s="80"/>
      <c r="I195" s="137">
        <v>0</v>
      </c>
      <c r="J195" s="80"/>
      <c r="K195" s="137">
        <v>4063.0141439999998</v>
      </c>
      <c r="L195" s="80">
        <v>5.2636370799034166E-4</v>
      </c>
      <c r="M195" s="137">
        <v>0</v>
      </c>
      <c r="N195" s="80"/>
      <c r="O195" s="137">
        <v>19327.146047999999</v>
      </c>
      <c r="P195" s="80">
        <v>4.626694554452057E-3</v>
      </c>
      <c r="Q195" s="137">
        <v>0</v>
      </c>
      <c r="R195" s="80"/>
      <c r="S195" s="137">
        <v>41221.504799999995</v>
      </c>
      <c r="T195" s="80">
        <v>2.5204277996934178E-3</v>
      </c>
      <c r="U195" s="137">
        <v>23819.559563520001</v>
      </c>
      <c r="V195" s="80">
        <v>6.3446845938128424E-3</v>
      </c>
      <c r="W195" s="137">
        <v>6310.1949119999999</v>
      </c>
      <c r="X195" s="80">
        <v>9.722357561147188E-4</v>
      </c>
      <c r="Y195" s="137">
        <v>0</v>
      </c>
      <c r="Z195" s="80"/>
      <c r="AA195" s="137">
        <v>0</v>
      </c>
      <c r="AB195" s="80"/>
      <c r="AC195" s="137">
        <v>94741.419467519998</v>
      </c>
      <c r="AD195" s="80">
        <v>7.5679715434790709E-4</v>
      </c>
      <c r="AE195" s="57"/>
    </row>
    <row r="196" spans="1:31" x14ac:dyDescent="0.3">
      <c r="A196" s="136" t="s">
        <v>1033</v>
      </c>
      <c r="B196" t="s">
        <v>582</v>
      </c>
      <c r="E196" s="137">
        <v>0</v>
      </c>
      <c r="F196" s="80"/>
      <c r="G196" s="137">
        <v>0</v>
      </c>
      <c r="H196" s="80"/>
      <c r="I196" s="137">
        <v>0</v>
      </c>
      <c r="J196" s="80"/>
      <c r="K196" s="137">
        <v>0</v>
      </c>
      <c r="L196" s="80"/>
      <c r="M196" s="137">
        <v>0</v>
      </c>
      <c r="N196" s="80"/>
      <c r="O196" s="137">
        <v>0</v>
      </c>
      <c r="P196" s="80"/>
      <c r="Q196" s="137">
        <v>0</v>
      </c>
      <c r="R196" s="80"/>
      <c r="S196" s="137">
        <v>124.57872</v>
      </c>
      <c r="T196" s="80">
        <v>7.617181145173099E-6</v>
      </c>
      <c r="U196" s="137">
        <v>41.526240000000001</v>
      </c>
      <c r="V196" s="80">
        <v>1.1061115318458033E-5</v>
      </c>
      <c r="W196" s="137">
        <v>0</v>
      </c>
      <c r="X196" s="80"/>
      <c r="Y196" s="137">
        <v>0</v>
      </c>
      <c r="Z196" s="80"/>
      <c r="AA196" s="137">
        <v>0</v>
      </c>
      <c r="AB196" s="80"/>
      <c r="AC196" s="137">
        <v>166.10496000000001</v>
      </c>
      <c r="AD196" s="80">
        <v>1.3268511466008705E-6</v>
      </c>
      <c r="AE196" s="57"/>
    </row>
    <row r="197" spans="1:31" x14ac:dyDescent="0.3">
      <c r="A197" s="136" t="s">
        <v>1034</v>
      </c>
      <c r="B197" t="s">
        <v>582</v>
      </c>
      <c r="E197" s="137">
        <v>0</v>
      </c>
      <c r="F197" s="80"/>
      <c r="G197" s="137">
        <v>0</v>
      </c>
      <c r="H197" s="80"/>
      <c r="I197" s="137">
        <v>0</v>
      </c>
      <c r="J197" s="80"/>
      <c r="K197" s="137">
        <v>0</v>
      </c>
      <c r="L197" s="80"/>
      <c r="M197" s="137">
        <v>0</v>
      </c>
      <c r="N197" s="80"/>
      <c r="O197" s="137">
        <v>0</v>
      </c>
      <c r="P197" s="80"/>
      <c r="Q197" s="137">
        <v>0</v>
      </c>
      <c r="R197" s="80"/>
      <c r="S197" s="137">
        <v>12.782922879999999</v>
      </c>
      <c r="T197" s="80">
        <v>7.8159286868365493E-7</v>
      </c>
      <c r="U197" s="137">
        <v>0</v>
      </c>
      <c r="V197" s="80"/>
      <c r="W197" s="137">
        <v>0</v>
      </c>
      <c r="X197" s="80"/>
      <c r="Y197" s="137">
        <v>0</v>
      </c>
      <c r="Z197" s="80"/>
      <c r="AA197" s="137">
        <v>0</v>
      </c>
      <c r="AB197" s="80"/>
      <c r="AC197" s="137">
        <v>12.782922879999999</v>
      </c>
      <c r="AD197" s="80">
        <v>1.0211035167305362E-7</v>
      </c>
      <c r="AE197" s="57"/>
    </row>
    <row r="198" spans="1:31" x14ac:dyDescent="0.3">
      <c r="A198" s="136" t="s">
        <v>1035</v>
      </c>
      <c r="B198" t="s">
        <v>582</v>
      </c>
      <c r="E198" s="137">
        <v>1346.1516096</v>
      </c>
      <c r="F198" s="80">
        <v>1.0099941757335384E-3</v>
      </c>
      <c r="G198" s="137">
        <v>47561.941324799998</v>
      </c>
      <c r="H198" s="80">
        <v>4.5637956952071035E-3</v>
      </c>
      <c r="I198" s="137">
        <v>29174.947065600001</v>
      </c>
      <c r="J198" s="80">
        <v>8.1507653945369091E-3</v>
      </c>
      <c r="K198" s="137">
        <v>0</v>
      </c>
      <c r="L198" s="80"/>
      <c r="M198" s="137">
        <v>0</v>
      </c>
      <c r="N198" s="80"/>
      <c r="O198" s="137">
        <v>0</v>
      </c>
      <c r="P198" s="80"/>
      <c r="Q198" s="137">
        <v>0</v>
      </c>
      <c r="R198" s="80"/>
      <c r="S198" s="137">
        <v>1.5616608000000001</v>
      </c>
      <c r="T198" s="80">
        <v>9.5485434437887457E-8</v>
      </c>
      <c r="U198" s="137">
        <v>0</v>
      </c>
      <c r="V198" s="80"/>
      <c r="W198" s="137">
        <v>0</v>
      </c>
      <c r="X198" s="80"/>
      <c r="Y198" s="137">
        <v>0</v>
      </c>
      <c r="Z198" s="80"/>
      <c r="AA198" s="137">
        <v>0</v>
      </c>
      <c r="AB198" s="80"/>
      <c r="AC198" s="137">
        <v>78084.601660799992</v>
      </c>
      <c r="AD198" s="80">
        <v>6.2374201977776422E-4</v>
      </c>
      <c r="AE198" s="57"/>
    </row>
    <row r="199" spans="1:31" x14ac:dyDescent="0.3">
      <c r="A199" s="136" t="s">
        <v>1036</v>
      </c>
      <c r="B199" t="s">
        <v>582</v>
      </c>
      <c r="E199" s="137">
        <v>234.8020416</v>
      </c>
      <c r="F199" s="80">
        <v>1.761678942959561E-4</v>
      </c>
      <c r="G199" s="137">
        <v>116.95799808000001</v>
      </c>
      <c r="H199" s="80">
        <v>1.1222679169305107E-5</v>
      </c>
      <c r="I199" s="137">
        <v>0</v>
      </c>
      <c r="J199" s="80"/>
      <c r="K199" s="137">
        <v>0</v>
      </c>
      <c r="L199" s="80"/>
      <c r="M199" s="137">
        <v>0</v>
      </c>
      <c r="N199" s="80"/>
      <c r="O199" s="137">
        <v>0</v>
      </c>
      <c r="P199" s="80"/>
      <c r="Q199" s="137">
        <v>0</v>
      </c>
      <c r="R199" s="80"/>
      <c r="S199" s="137">
        <v>0</v>
      </c>
      <c r="T199" s="80"/>
      <c r="U199" s="137">
        <v>0</v>
      </c>
      <c r="V199" s="80"/>
      <c r="W199" s="137">
        <v>0</v>
      </c>
      <c r="X199" s="80"/>
      <c r="Y199" s="137">
        <v>0</v>
      </c>
      <c r="Z199" s="80"/>
      <c r="AA199" s="137">
        <v>0</v>
      </c>
      <c r="AB199" s="80"/>
      <c r="AC199" s="137">
        <v>351.76003967999998</v>
      </c>
      <c r="AD199" s="80">
        <v>2.8098692054576561E-6</v>
      </c>
      <c r="AE199" s="57"/>
    </row>
    <row r="200" spans="1:31" x14ac:dyDescent="0.3">
      <c r="A200" s="136" t="s">
        <v>1037</v>
      </c>
      <c r="B200" t="s">
        <v>582</v>
      </c>
      <c r="E200" s="137">
        <v>104923.40927040001</v>
      </c>
      <c r="F200" s="80">
        <v>7.8722211900559419E-2</v>
      </c>
      <c r="G200" s="137">
        <v>225669.89660543998</v>
      </c>
      <c r="H200" s="80">
        <v>2.1654105656295348E-2</v>
      </c>
      <c r="I200" s="137">
        <v>83227.962464640004</v>
      </c>
      <c r="J200" s="80">
        <v>2.3251853543702513E-2</v>
      </c>
      <c r="K200" s="137">
        <v>155035.83513600001</v>
      </c>
      <c r="L200" s="80">
        <v>2.0084901051617962E-2</v>
      </c>
      <c r="M200" s="137">
        <v>296747.127936</v>
      </c>
      <c r="N200" s="80">
        <v>9.579238184261471E-3</v>
      </c>
      <c r="O200" s="137">
        <v>19066.610304000002</v>
      </c>
      <c r="P200" s="80">
        <v>4.5643253197491587E-3</v>
      </c>
      <c r="Q200" s="137">
        <v>0</v>
      </c>
      <c r="R200" s="80"/>
      <c r="S200" s="137">
        <v>0</v>
      </c>
      <c r="T200" s="80"/>
      <c r="U200" s="137">
        <v>0</v>
      </c>
      <c r="V200" s="80"/>
      <c r="W200" s="137">
        <v>0</v>
      </c>
      <c r="X200" s="80"/>
      <c r="Y200" s="137">
        <v>0</v>
      </c>
      <c r="Z200" s="80"/>
      <c r="AA200" s="137">
        <v>0</v>
      </c>
      <c r="AB200" s="80"/>
      <c r="AC200" s="137">
        <v>884670.84171647998</v>
      </c>
      <c r="AD200" s="80">
        <v>7.0667758548322024E-3</v>
      </c>
      <c r="AE200" s="57"/>
    </row>
    <row r="201" spans="1:31" x14ac:dyDescent="0.3">
      <c r="A201" s="136" t="s">
        <v>1038</v>
      </c>
      <c r="B201" t="s">
        <v>582</v>
      </c>
      <c r="E201" s="137">
        <v>246.935472</v>
      </c>
      <c r="F201" s="80">
        <v>1.8527139641880366E-4</v>
      </c>
      <c r="G201" s="137">
        <v>0</v>
      </c>
      <c r="H201" s="80"/>
      <c r="I201" s="137">
        <v>5976.2257721599999</v>
      </c>
      <c r="J201" s="80">
        <v>1.6696110571900907E-3</v>
      </c>
      <c r="K201" s="137">
        <v>0</v>
      </c>
      <c r="L201" s="80"/>
      <c r="M201" s="137">
        <v>0</v>
      </c>
      <c r="N201" s="80"/>
      <c r="O201" s="137">
        <v>0</v>
      </c>
      <c r="P201" s="80"/>
      <c r="Q201" s="137">
        <v>0</v>
      </c>
      <c r="R201" s="80"/>
      <c r="S201" s="137">
        <v>0</v>
      </c>
      <c r="T201" s="80"/>
      <c r="U201" s="137">
        <v>0</v>
      </c>
      <c r="V201" s="80"/>
      <c r="W201" s="137">
        <v>0</v>
      </c>
      <c r="X201" s="80"/>
      <c r="Y201" s="137">
        <v>0</v>
      </c>
      <c r="Z201" s="80"/>
      <c r="AA201" s="137">
        <v>0</v>
      </c>
      <c r="AB201" s="80"/>
      <c r="AC201" s="137">
        <v>6223.16124416</v>
      </c>
      <c r="AD201" s="80">
        <v>4.9710789083575814E-5</v>
      </c>
      <c r="AE201" s="57"/>
    </row>
    <row r="202" spans="1:31" x14ac:dyDescent="0.3">
      <c r="A202" s="136" t="s">
        <v>1039</v>
      </c>
      <c r="B202" t="s">
        <v>582</v>
      </c>
      <c r="E202" s="137">
        <v>175.9935744</v>
      </c>
      <c r="F202" s="80">
        <v>1.3204492260967925E-4</v>
      </c>
      <c r="G202" s="137">
        <v>6581.8005119999998</v>
      </c>
      <c r="H202" s="80">
        <v>6.3155523106696526E-4</v>
      </c>
      <c r="I202" s="137">
        <v>4107.1153536000002</v>
      </c>
      <c r="J202" s="80">
        <v>1.147427401332481E-3</v>
      </c>
      <c r="K202" s="137">
        <v>0</v>
      </c>
      <c r="L202" s="80"/>
      <c r="M202" s="137">
        <v>0</v>
      </c>
      <c r="N202" s="80"/>
      <c r="O202" s="137">
        <v>19449.085824000002</v>
      </c>
      <c r="P202" s="80">
        <v>4.6558855222332881E-3</v>
      </c>
      <c r="Q202" s="137">
        <v>0</v>
      </c>
      <c r="R202" s="80"/>
      <c r="S202" s="137">
        <v>0</v>
      </c>
      <c r="T202" s="80"/>
      <c r="U202" s="137">
        <v>0</v>
      </c>
      <c r="V202" s="80"/>
      <c r="W202" s="137">
        <v>12319.550208000001</v>
      </c>
      <c r="X202" s="80">
        <v>1.8981200071475895E-3</v>
      </c>
      <c r="Y202" s="137">
        <v>188382.08535552002</v>
      </c>
      <c r="Z202" s="80">
        <v>7.2698617971302748E-3</v>
      </c>
      <c r="AA202" s="137">
        <v>18812.096835840002</v>
      </c>
      <c r="AB202" s="80">
        <v>5.117048774014964E-3</v>
      </c>
      <c r="AC202" s="137">
        <v>249827.72766336001</v>
      </c>
      <c r="AD202" s="80">
        <v>1.9956309968276642E-3</v>
      </c>
      <c r="AE202" s="57"/>
    </row>
    <row r="203" spans="1:31" x14ac:dyDescent="0.3">
      <c r="A203" s="136" t="s">
        <v>1040</v>
      </c>
      <c r="B203" t="s">
        <v>582</v>
      </c>
      <c r="E203" s="137">
        <v>1267.4985120000001</v>
      </c>
      <c r="F203" s="80">
        <v>9.5098212247528291E-4</v>
      </c>
      <c r="G203" s="137">
        <v>33291.484934400003</v>
      </c>
      <c r="H203" s="80">
        <v>3.1944771680596606E-3</v>
      </c>
      <c r="I203" s="137">
        <v>22687.116379200001</v>
      </c>
      <c r="J203" s="80">
        <v>6.3382244591439138E-3</v>
      </c>
      <c r="K203" s="137">
        <v>0</v>
      </c>
      <c r="L203" s="80"/>
      <c r="M203" s="137">
        <v>0</v>
      </c>
      <c r="N203" s="80"/>
      <c r="O203" s="137">
        <v>0</v>
      </c>
      <c r="P203" s="80"/>
      <c r="Q203" s="137">
        <v>0</v>
      </c>
      <c r="R203" s="80"/>
      <c r="S203" s="137">
        <v>0</v>
      </c>
      <c r="T203" s="80"/>
      <c r="U203" s="137">
        <v>0</v>
      </c>
      <c r="V203" s="80"/>
      <c r="W203" s="137">
        <v>0</v>
      </c>
      <c r="X203" s="80"/>
      <c r="Y203" s="137">
        <v>0</v>
      </c>
      <c r="Z203" s="80"/>
      <c r="AA203" s="137">
        <v>0</v>
      </c>
      <c r="AB203" s="80"/>
      <c r="AC203" s="137">
        <v>57246.099825599995</v>
      </c>
      <c r="AD203" s="80">
        <v>4.5728347420826722E-4</v>
      </c>
      <c r="AE203" s="57"/>
    </row>
    <row r="204" spans="1:31" x14ac:dyDescent="0.3">
      <c r="A204" s="136" t="s">
        <v>1041</v>
      </c>
      <c r="B204" t="s">
        <v>582</v>
      </c>
      <c r="E204" s="137">
        <v>4629.5036479999999</v>
      </c>
      <c r="F204" s="80">
        <v>3.4734361922328671E-3</v>
      </c>
      <c r="G204" s="137">
        <v>19089.53720576</v>
      </c>
      <c r="H204" s="80">
        <v>1.8317323745933045E-3</v>
      </c>
      <c r="I204" s="137">
        <v>7956.9926912000001</v>
      </c>
      <c r="J204" s="80">
        <v>2.222988803585076E-3</v>
      </c>
      <c r="K204" s="137">
        <v>6941.5917759999993</v>
      </c>
      <c r="L204" s="80">
        <v>8.9928360007466928E-4</v>
      </c>
      <c r="M204" s="137">
        <v>0</v>
      </c>
      <c r="N204" s="80"/>
      <c r="O204" s="137">
        <v>11480.529759999999</v>
      </c>
      <c r="P204" s="80">
        <v>2.7483056417589077E-3</v>
      </c>
      <c r="Q204" s="137">
        <v>0</v>
      </c>
      <c r="R204" s="80"/>
      <c r="S204" s="137">
        <v>0</v>
      </c>
      <c r="T204" s="80"/>
      <c r="U204" s="137">
        <v>0</v>
      </c>
      <c r="V204" s="80"/>
      <c r="W204" s="137">
        <v>0</v>
      </c>
      <c r="X204" s="80"/>
      <c r="Y204" s="137">
        <v>0</v>
      </c>
      <c r="Z204" s="80"/>
      <c r="AA204" s="137">
        <v>0</v>
      </c>
      <c r="AB204" s="80"/>
      <c r="AC204" s="137">
        <v>50098.155080959994</v>
      </c>
      <c r="AD204" s="80">
        <v>4.0018548821034612E-4</v>
      </c>
      <c r="AE204" s="57"/>
    </row>
    <row r="205" spans="1:31" x14ac:dyDescent="0.3">
      <c r="A205" s="136" t="s">
        <v>1042</v>
      </c>
      <c r="B205" t="s">
        <v>582</v>
      </c>
      <c r="E205" s="137">
        <v>1874.6098559999998</v>
      </c>
      <c r="F205" s="80">
        <v>1.4064872209269815E-3</v>
      </c>
      <c r="G205" s="137">
        <v>155309.19489119999</v>
      </c>
      <c r="H205" s="80">
        <v>1.4902659885772024E-2</v>
      </c>
      <c r="I205" s="137">
        <v>111628.553568</v>
      </c>
      <c r="J205" s="80">
        <v>3.1186282854890668E-2</v>
      </c>
      <c r="K205" s="137">
        <v>0</v>
      </c>
      <c r="L205" s="80"/>
      <c r="M205" s="137">
        <v>0</v>
      </c>
      <c r="N205" s="80"/>
      <c r="O205" s="137">
        <v>0</v>
      </c>
      <c r="P205" s="80"/>
      <c r="Q205" s="137">
        <v>0</v>
      </c>
      <c r="R205" s="80"/>
      <c r="S205" s="137">
        <v>0</v>
      </c>
      <c r="T205" s="80"/>
      <c r="U205" s="137">
        <v>0</v>
      </c>
      <c r="V205" s="80"/>
      <c r="W205" s="137">
        <v>0</v>
      </c>
      <c r="X205" s="80"/>
      <c r="Y205" s="137">
        <v>0</v>
      </c>
      <c r="Z205" s="80"/>
      <c r="AA205" s="137">
        <v>0</v>
      </c>
      <c r="AB205" s="80"/>
      <c r="AC205" s="137">
        <v>268812.35831520002</v>
      </c>
      <c r="AD205" s="80">
        <v>2.147280766636994E-3</v>
      </c>
      <c r="AE205" s="57"/>
    </row>
    <row r="206" spans="1:31" x14ac:dyDescent="0.3">
      <c r="A206" s="136" t="s">
        <v>1043</v>
      </c>
      <c r="B206" t="s">
        <v>582</v>
      </c>
      <c r="E206" s="137">
        <v>38.076192000000006</v>
      </c>
      <c r="F206" s="80">
        <v>2.8567905635487158E-5</v>
      </c>
      <c r="G206" s="137">
        <v>5630.1995904000005</v>
      </c>
      <c r="H206" s="80">
        <v>5.4024457240617828E-4</v>
      </c>
      <c r="I206" s="137">
        <v>42198.574387199995</v>
      </c>
      <c r="J206" s="80">
        <v>1.1789247776203557E-2</v>
      </c>
      <c r="K206" s="137">
        <v>0</v>
      </c>
      <c r="L206" s="80"/>
      <c r="M206" s="137">
        <v>0</v>
      </c>
      <c r="N206" s="80"/>
      <c r="O206" s="137">
        <v>13652.853244799999</v>
      </c>
      <c r="P206" s="80">
        <v>3.2683346834327838E-3</v>
      </c>
      <c r="Q206" s="137">
        <v>40019.854680960001</v>
      </c>
      <c r="R206" s="80">
        <v>7.8920467430753823E-3</v>
      </c>
      <c r="S206" s="137">
        <v>100986.94562880001</v>
      </c>
      <c r="T206" s="80">
        <v>6.1746970762929362E-3</v>
      </c>
      <c r="U206" s="137">
        <v>66125.145757439997</v>
      </c>
      <c r="V206" s="80">
        <v>1.7613390055851188E-2</v>
      </c>
      <c r="W206" s="137">
        <v>0</v>
      </c>
      <c r="X206" s="80"/>
      <c r="Y206" s="137">
        <v>0</v>
      </c>
      <c r="Z206" s="80"/>
      <c r="AA206" s="137">
        <v>0</v>
      </c>
      <c r="AB206" s="80"/>
      <c r="AC206" s="137">
        <v>268651.64948159998</v>
      </c>
      <c r="AD206" s="80">
        <v>2.1459970199016101E-3</v>
      </c>
      <c r="AE206" s="57"/>
    </row>
    <row r="207" spans="1:31" x14ac:dyDescent="0.3">
      <c r="A207" s="136" t="s">
        <v>1044</v>
      </c>
      <c r="B207" t="s">
        <v>582</v>
      </c>
      <c r="E207" s="137">
        <v>0</v>
      </c>
      <c r="F207" s="80"/>
      <c r="G207" s="137">
        <v>0</v>
      </c>
      <c r="H207" s="80"/>
      <c r="I207" s="137">
        <v>0</v>
      </c>
      <c r="J207" s="80"/>
      <c r="K207" s="137">
        <v>31478.184639999999</v>
      </c>
      <c r="L207" s="80">
        <v>4.0780005682192911E-3</v>
      </c>
      <c r="M207" s="137">
        <v>298906.87702399999</v>
      </c>
      <c r="N207" s="80">
        <v>9.6489566380712592E-3</v>
      </c>
      <c r="O207" s="137">
        <v>54745.545247679998</v>
      </c>
      <c r="P207" s="80">
        <v>1.310544844276999E-2</v>
      </c>
      <c r="Q207" s="137">
        <v>0</v>
      </c>
      <c r="R207" s="80"/>
      <c r="S207" s="137">
        <v>0</v>
      </c>
      <c r="T207" s="80"/>
      <c r="U207" s="137">
        <v>0</v>
      </c>
      <c r="V207" s="80"/>
      <c r="W207" s="137">
        <v>0</v>
      </c>
      <c r="X207" s="80"/>
      <c r="Y207" s="137">
        <v>0</v>
      </c>
      <c r="Z207" s="80"/>
      <c r="AA207" s="137">
        <v>0</v>
      </c>
      <c r="AB207" s="80"/>
      <c r="AC207" s="137">
        <v>385130.60691167996</v>
      </c>
      <c r="AD207" s="80">
        <v>3.0764342459842966E-3</v>
      </c>
      <c r="AE207" s="57"/>
    </row>
    <row r="208" spans="1:31" x14ac:dyDescent="0.3">
      <c r="A208" s="136" t="s">
        <v>1045</v>
      </c>
      <c r="B208" t="s">
        <v>582</v>
      </c>
      <c r="E208" s="137">
        <v>0</v>
      </c>
      <c r="F208" s="80"/>
      <c r="G208" s="137">
        <v>0</v>
      </c>
      <c r="H208" s="80"/>
      <c r="I208" s="137">
        <v>0</v>
      </c>
      <c r="J208" s="80"/>
      <c r="K208" s="137">
        <v>26882.225664000001</v>
      </c>
      <c r="L208" s="80">
        <v>3.4825938276468291E-3</v>
      </c>
      <c r="M208" s="137">
        <v>262358.77068800002</v>
      </c>
      <c r="N208" s="80">
        <v>8.4691540963874618E-3</v>
      </c>
      <c r="O208" s="137">
        <v>18509.073408</v>
      </c>
      <c r="P208" s="80">
        <v>4.4308574546943359E-3</v>
      </c>
      <c r="Q208" s="137">
        <v>0</v>
      </c>
      <c r="R208" s="80"/>
      <c r="S208" s="137">
        <v>0</v>
      </c>
      <c r="T208" s="80"/>
      <c r="U208" s="137">
        <v>0</v>
      </c>
      <c r="V208" s="80"/>
      <c r="W208" s="137">
        <v>0</v>
      </c>
      <c r="X208" s="80"/>
      <c r="Y208" s="137">
        <v>0</v>
      </c>
      <c r="Z208" s="80"/>
      <c r="AA208" s="137">
        <v>0</v>
      </c>
      <c r="AB208" s="80"/>
      <c r="AC208" s="137">
        <v>307750.06975999998</v>
      </c>
      <c r="AD208" s="80">
        <v>2.4583163135378614E-3</v>
      </c>
      <c r="AE208" s="57"/>
    </row>
    <row r="209" spans="1:31" x14ac:dyDescent="0.3">
      <c r="A209" s="136" t="s">
        <v>1046</v>
      </c>
      <c r="B209" t="s">
        <v>582</v>
      </c>
      <c r="E209" s="137">
        <v>0</v>
      </c>
      <c r="F209" s="80"/>
      <c r="G209" s="137">
        <v>0</v>
      </c>
      <c r="H209" s="80"/>
      <c r="I209" s="137">
        <v>0</v>
      </c>
      <c r="J209" s="80"/>
      <c r="K209" s="137">
        <v>24279.884160000001</v>
      </c>
      <c r="L209" s="80">
        <v>3.145460341285379E-3</v>
      </c>
      <c r="M209" s="137">
        <v>0</v>
      </c>
      <c r="N209" s="80"/>
      <c r="O209" s="137">
        <v>0</v>
      </c>
      <c r="P209" s="80"/>
      <c r="Q209" s="137">
        <v>0</v>
      </c>
      <c r="R209" s="80"/>
      <c r="S209" s="137">
        <v>0</v>
      </c>
      <c r="T209" s="80"/>
      <c r="U209" s="137">
        <v>0</v>
      </c>
      <c r="V209" s="80"/>
      <c r="W209" s="137">
        <v>0</v>
      </c>
      <c r="X209" s="80"/>
      <c r="Y209" s="137">
        <v>0</v>
      </c>
      <c r="Z209" s="80"/>
      <c r="AA209" s="137">
        <v>67609.145519999991</v>
      </c>
      <c r="AB209" s="80">
        <v>1.8390256982741469E-2</v>
      </c>
      <c r="AC209" s="137">
        <v>91889.029679999992</v>
      </c>
      <c r="AD209" s="80">
        <v>7.3401218356724228E-4</v>
      </c>
      <c r="AE209" s="57"/>
    </row>
    <row r="210" spans="1:31" x14ac:dyDescent="0.3">
      <c r="A210" s="136" t="s">
        <v>1047</v>
      </c>
      <c r="B210" t="s">
        <v>582</v>
      </c>
      <c r="E210" s="137">
        <v>0</v>
      </c>
      <c r="F210" s="80"/>
      <c r="G210" s="137">
        <v>0</v>
      </c>
      <c r="H210" s="80"/>
      <c r="I210" s="137">
        <v>0</v>
      </c>
      <c r="J210" s="80"/>
      <c r="K210" s="137">
        <v>0</v>
      </c>
      <c r="L210" s="80"/>
      <c r="M210" s="137">
        <v>134788.99616000001</v>
      </c>
      <c r="N210" s="80">
        <v>4.351098215557507E-3</v>
      </c>
      <c r="O210" s="137">
        <v>29339.535680000001</v>
      </c>
      <c r="P210" s="80">
        <v>7.0235444810981245E-3</v>
      </c>
      <c r="Q210" s="137">
        <v>0</v>
      </c>
      <c r="R210" s="80"/>
      <c r="S210" s="137">
        <v>0</v>
      </c>
      <c r="T210" s="80"/>
      <c r="U210" s="137">
        <v>0</v>
      </c>
      <c r="V210" s="80"/>
      <c r="W210" s="137">
        <v>0</v>
      </c>
      <c r="X210" s="80"/>
      <c r="Y210" s="137">
        <v>0</v>
      </c>
      <c r="Z210" s="80"/>
      <c r="AA210" s="137">
        <v>35894.112799999995</v>
      </c>
      <c r="AB210" s="80">
        <v>9.76350098026664E-3</v>
      </c>
      <c r="AC210" s="137">
        <v>200022.64463999998</v>
      </c>
      <c r="AD210" s="80">
        <v>1.597786576552094E-3</v>
      </c>
      <c r="AE210" s="57"/>
    </row>
    <row r="211" spans="1:31" x14ac:dyDescent="0.3">
      <c r="A211" s="136" t="s">
        <v>1048</v>
      </c>
      <c r="B211" t="s">
        <v>582</v>
      </c>
      <c r="E211" s="137">
        <v>384.19292799999999</v>
      </c>
      <c r="F211" s="80">
        <v>2.8825328207520101E-4</v>
      </c>
      <c r="G211" s="137">
        <v>14353.1341632</v>
      </c>
      <c r="H211" s="80">
        <v>1.3772518547847063E-3</v>
      </c>
      <c r="I211" s="137">
        <v>8784.6889088000007</v>
      </c>
      <c r="J211" s="80">
        <v>2.4542268473914269E-3</v>
      </c>
      <c r="K211" s="137">
        <v>0</v>
      </c>
      <c r="L211" s="80"/>
      <c r="M211" s="137">
        <v>0</v>
      </c>
      <c r="N211" s="80"/>
      <c r="O211" s="137">
        <v>0</v>
      </c>
      <c r="P211" s="80"/>
      <c r="Q211" s="137">
        <v>0</v>
      </c>
      <c r="R211" s="80"/>
      <c r="S211" s="137">
        <v>0</v>
      </c>
      <c r="T211" s="80"/>
      <c r="U211" s="137">
        <v>0</v>
      </c>
      <c r="V211" s="80"/>
      <c r="W211" s="137">
        <v>0</v>
      </c>
      <c r="X211" s="80"/>
      <c r="Y211" s="137">
        <v>0</v>
      </c>
      <c r="Z211" s="80"/>
      <c r="AA211" s="137">
        <v>0</v>
      </c>
      <c r="AB211" s="80"/>
      <c r="AC211" s="137">
        <v>23522.016</v>
      </c>
      <c r="AD211" s="80">
        <v>1.8789453307092109E-4</v>
      </c>
      <c r="AE211" s="57"/>
    </row>
    <row r="212" spans="1:31" x14ac:dyDescent="0.3">
      <c r="A212" s="136" t="s">
        <v>1049</v>
      </c>
      <c r="B212" t="s">
        <v>582</v>
      </c>
      <c r="E212" s="137">
        <v>0</v>
      </c>
      <c r="F212" s="80"/>
      <c r="G212" s="137">
        <v>0</v>
      </c>
      <c r="H212" s="80"/>
      <c r="I212" s="137">
        <v>0</v>
      </c>
      <c r="J212" s="80"/>
      <c r="K212" s="137">
        <v>0</v>
      </c>
      <c r="L212" s="80"/>
      <c r="M212" s="137">
        <v>658.75353599999994</v>
      </c>
      <c r="N212" s="80">
        <v>2.1265098907475963E-5</v>
      </c>
      <c r="O212" s="137">
        <v>20297.843328000003</v>
      </c>
      <c r="P212" s="80">
        <v>4.8590682224650943E-3</v>
      </c>
      <c r="Q212" s="137">
        <v>0</v>
      </c>
      <c r="R212" s="80"/>
      <c r="S212" s="137">
        <v>0</v>
      </c>
      <c r="T212" s="80"/>
      <c r="U212" s="137">
        <v>0</v>
      </c>
      <c r="V212" s="80"/>
      <c r="W212" s="137">
        <v>0</v>
      </c>
      <c r="X212" s="80"/>
      <c r="Y212" s="137">
        <v>0</v>
      </c>
      <c r="Z212" s="80"/>
      <c r="AA212" s="137">
        <v>0</v>
      </c>
      <c r="AB212" s="80"/>
      <c r="AC212" s="137">
        <v>20956.596863999999</v>
      </c>
      <c r="AD212" s="80">
        <v>1.6740189201966402E-4</v>
      </c>
      <c r="AE212" s="57"/>
    </row>
    <row r="213" spans="1:31" x14ac:dyDescent="0.3">
      <c r="A213" s="136" t="s">
        <v>1050</v>
      </c>
      <c r="B213" t="s">
        <v>582</v>
      </c>
      <c r="E213" s="137">
        <v>0</v>
      </c>
      <c r="F213" s="80"/>
      <c r="G213" s="137">
        <v>0</v>
      </c>
      <c r="H213" s="80"/>
      <c r="I213" s="137">
        <v>105.97664</v>
      </c>
      <c r="J213" s="80">
        <v>2.960727668156719E-5</v>
      </c>
      <c r="K213" s="137">
        <v>0</v>
      </c>
      <c r="L213" s="80"/>
      <c r="M213" s="137">
        <v>0</v>
      </c>
      <c r="N213" s="80"/>
      <c r="O213" s="137">
        <v>0</v>
      </c>
      <c r="P213" s="80"/>
      <c r="Q213" s="137">
        <v>0</v>
      </c>
      <c r="R213" s="80"/>
      <c r="S213" s="137">
        <v>0</v>
      </c>
      <c r="T213" s="80"/>
      <c r="U213" s="137">
        <v>0</v>
      </c>
      <c r="V213" s="80"/>
      <c r="W213" s="137">
        <v>0</v>
      </c>
      <c r="X213" s="80"/>
      <c r="Y213" s="137">
        <v>0</v>
      </c>
      <c r="Z213" s="80"/>
      <c r="AA213" s="137">
        <v>0</v>
      </c>
      <c r="AB213" s="80"/>
      <c r="AC213" s="137">
        <v>105.97664</v>
      </c>
      <c r="AD213" s="80">
        <v>8.4654441563278839E-7</v>
      </c>
      <c r="AE213" s="57"/>
    </row>
    <row r="214" spans="1:31" x14ac:dyDescent="0.3">
      <c r="A214" s="136" t="s">
        <v>1051</v>
      </c>
      <c r="B214" t="s">
        <v>582</v>
      </c>
      <c r="E214" s="137">
        <v>0</v>
      </c>
      <c r="F214" s="80"/>
      <c r="G214" s="137">
        <v>0</v>
      </c>
      <c r="H214" s="80"/>
      <c r="I214" s="137">
        <v>0</v>
      </c>
      <c r="J214" s="80"/>
      <c r="K214" s="137">
        <v>0</v>
      </c>
      <c r="L214" s="80"/>
      <c r="M214" s="137">
        <v>0</v>
      </c>
      <c r="N214" s="80"/>
      <c r="O214" s="137">
        <v>0</v>
      </c>
      <c r="P214" s="80"/>
      <c r="Q214" s="137">
        <v>37.996224000000005</v>
      </c>
      <c r="R214" s="80">
        <v>7.4929801284618117E-6</v>
      </c>
      <c r="S214" s="137">
        <v>873.91315199999997</v>
      </c>
      <c r="T214" s="80">
        <v>5.3434124093851606E-5</v>
      </c>
      <c r="U214" s="137">
        <v>379.96224000000001</v>
      </c>
      <c r="V214" s="80">
        <v>1.0120844442693651E-4</v>
      </c>
      <c r="W214" s="137">
        <v>0</v>
      </c>
      <c r="X214" s="80"/>
      <c r="Y214" s="137">
        <v>0</v>
      </c>
      <c r="Z214" s="80"/>
      <c r="AA214" s="137">
        <v>0</v>
      </c>
      <c r="AB214" s="80"/>
      <c r="AC214" s="137">
        <v>1291.8716159999999</v>
      </c>
      <c r="AD214" s="80">
        <v>1.0319507225736785E-5</v>
      </c>
      <c r="AE214" s="57"/>
    </row>
    <row r="215" spans="1:31" x14ac:dyDescent="0.3">
      <c r="A215" s="82" t="s">
        <v>1052</v>
      </c>
      <c r="B215" t="s">
        <v>35</v>
      </c>
      <c r="E215" s="134">
        <v>225.45837068130001</v>
      </c>
      <c r="F215" s="135">
        <v>1.6915750026562696E-4</v>
      </c>
      <c r="G215" s="134">
        <v>559.02644427339999</v>
      </c>
      <c r="H215" s="135">
        <v>5.3641260403127687E-5</v>
      </c>
      <c r="I215" s="134">
        <v>2304.1507211869002</v>
      </c>
      <c r="J215" s="135">
        <v>6.4372325748592463E-4</v>
      </c>
      <c r="K215" s="134">
        <v>0</v>
      </c>
      <c r="L215" s="135"/>
      <c r="M215" s="134">
        <v>0.55935445039999998</v>
      </c>
      <c r="N215" s="135">
        <v>1.8056415733748497E-8</v>
      </c>
      <c r="O215" s="134">
        <v>0.55935445039999998</v>
      </c>
      <c r="P215" s="135">
        <v>1.3390296649318325E-7</v>
      </c>
      <c r="Q215" s="134">
        <v>0</v>
      </c>
      <c r="R215" s="135"/>
      <c r="S215" s="134">
        <v>8.3343813100000011E-2</v>
      </c>
      <c r="T215" s="135">
        <v>5.0959338939439322E-9</v>
      </c>
      <c r="U215" s="134">
        <v>2.2374178000000001E-3</v>
      </c>
      <c r="V215" s="135">
        <v>5.9596862854355886E-10</v>
      </c>
      <c r="W215" s="134">
        <v>0</v>
      </c>
      <c r="X215" s="135"/>
      <c r="Y215" s="134">
        <v>0</v>
      </c>
      <c r="Z215" s="135"/>
      <c r="AA215" s="134">
        <v>0</v>
      </c>
      <c r="AB215" s="135"/>
      <c r="AC215" s="134">
        <v>3089.8398262733003</v>
      </c>
      <c r="AD215" s="135">
        <v>2.4681728446301444E-5</v>
      </c>
      <c r="AE215" s="57"/>
    </row>
    <row r="216" spans="1:31" x14ac:dyDescent="0.3">
      <c r="A216" s="136" t="s">
        <v>1053</v>
      </c>
      <c r="B216" t="s">
        <v>894</v>
      </c>
      <c r="E216" s="137">
        <v>66.959661630100001</v>
      </c>
      <c r="F216" s="80">
        <v>5.0238671315473116E-5</v>
      </c>
      <c r="G216" s="137">
        <v>554.53853618690005</v>
      </c>
      <c r="H216" s="80">
        <v>5.3210624162571753E-5</v>
      </c>
      <c r="I216" s="137">
        <v>123.2836220066</v>
      </c>
      <c r="J216" s="80">
        <v>3.4442423415718333E-5</v>
      </c>
      <c r="K216" s="137">
        <v>0</v>
      </c>
      <c r="L216" s="80"/>
      <c r="M216" s="137">
        <v>0</v>
      </c>
      <c r="N216" s="80"/>
      <c r="O216" s="137">
        <v>0</v>
      </c>
      <c r="P216" s="80"/>
      <c r="Q216" s="137">
        <v>0</v>
      </c>
      <c r="R216" s="80"/>
      <c r="S216" s="137">
        <v>0</v>
      </c>
      <c r="T216" s="80"/>
      <c r="U216" s="137">
        <v>0</v>
      </c>
      <c r="V216" s="80"/>
      <c r="W216" s="137">
        <v>0</v>
      </c>
      <c r="X216" s="80"/>
      <c r="Y216" s="137">
        <v>0</v>
      </c>
      <c r="Z216" s="80"/>
      <c r="AA216" s="137">
        <v>0</v>
      </c>
      <c r="AB216" s="80"/>
      <c r="AC216" s="137">
        <v>744.78181982360002</v>
      </c>
      <c r="AD216" s="80">
        <v>5.9493383677430621E-6</v>
      </c>
      <c r="AE216" s="57"/>
    </row>
    <row r="217" spans="1:31" x14ac:dyDescent="0.3">
      <c r="A217" s="136" t="s">
        <v>1054</v>
      </c>
      <c r="B217" t="s">
        <v>895</v>
      </c>
      <c r="E217" s="137">
        <v>0</v>
      </c>
      <c r="F217" s="80"/>
      <c r="G217" s="137">
        <v>1.3072113505</v>
      </c>
      <c r="H217" s="80">
        <v>1.2543317972235546E-7</v>
      </c>
      <c r="I217" s="137">
        <v>1962.7434426043001</v>
      </c>
      <c r="J217" s="80">
        <v>5.4834242867217919E-4</v>
      </c>
      <c r="K217" s="137">
        <v>0</v>
      </c>
      <c r="L217" s="80"/>
      <c r="M217" s="137">
        <v>0.55935445039999998</v>
      </c>
      <c r="N217" s="80">
        <v>1.8056415733748497E-8</v>
      </c>
      <c r="O217" s="137">
        <v>0.55935445039999998</v>
      </c>
      <c r="P217" s="80">
        <v>1.3390296649318325E-7</v>
      </c>
      <c r="Q217" s="137">
        <v>0</v>
      </c>
      <c r="R217" s="80"/>
      <c r="S217" s="137">
        <v>8.3343813100000011E-2</v>
      </c>
      <c r="T217" s="80">
        <v>5.0959338939439322E-9</v>
      </c>
      <c r="U217" s="137">
        <v>2.2374178000000001E-3</v>
      </c>
      <c r="V217" s="80">
        <v>5.9596862854355886E-10</v>
      </c>
      <c r="W217" s="137">
        <v>0</v>
      </c>
      <c r="X217" s="80"/>
      <c r="Y217" s="137">
        <v>0</v>
      </c>
      <c r="Z217" s="80"/>
      <c r="AA217" s="137">
        <v>0</v>
      </c>
      <c r="AB217" s="80"/>
      <c r="AC217" s="137">
        <v>1965.2549440865</v>
      </c>
      <c r="AD217" s="80">
        <v>1.5698512410009929E-5</v>
      </c>
      <c r="AE217" s="57"/>
    </row>
    <row r="218" spans="1:31" x14ac:dyDescent="0.3">
      <c r="A218" s="136" t="s">
        <v>1055</v>
      </c>
      <c r="B218" t="s">
        <v>582</v>
      </c>
      <c r="E218" s="137">
        <v>158.49870905120002</v>
      </c>
      <c r="F218" s="80">
        <v>1.1891882895015384E-4</v>
      </c>
      <c r="G218" s="137">
        <v>3.1806967359999998</v>
      </c>
      <c r="H218" s="80">
        <v>3.0520306083357972E-7</v>
      </c>
      <c r="I218" s="137">
        <v>218.123656576</v>
      </c>
      <c r="J218" s="80">
        <v>6.0938405398027104E-5</v>
      </c>
      <c r="K218" s="137">
        <v>0</v>
      </c>
      <c r="L218" s="80"/>
      <c r="M218" s="137">
        <v>0</v>
      </c>
      <c r="N218" s="80"/>
      <c r="O218" s="137">
        <v>0</v>
      </c>
      <c r="P218" s="80"/>
      <c r="Q218" s="137">
        <v>0</v>
      </c>
      <c r="R218" s="80"/>
      <c r="S218" s="137">
        <v>0</v>
      </c>
      <c r="T218" s="80"/>
      <c r="U218" s="137">
        <v>0</v>
      </c>
      <c r="V218" s="80"/>
      <c r="W218" s="137">
        <v>0</v>
      </c>
      <c r="X218" s="80"/>
      <c r="Y218" s="137">
        <v>0</v>
      </c>
      <c r="Z218" s="80"/>
      <c r="AA218" s="137">
        <v>0</v>
      </c>
      <c r="AB218" s="80"/>
      <c r="AC218" s="137">
        <v>379.80306236320001</v>
      </c>
      <c r="AD218" s="80">
        <v>3.0338776685484527E-6</v>
      </c>
      <c r="AE218" s="57"/>
    </row>
    <row r="219" spans="1:31" x14ac:dyDescent="0.3">
      <c r="A219" s="82" t="s">
        <v>1056</v>
      </c>
      <c r="B219" t="s">
        <v>35</v>
      </c>
      <c r="E219" s="134">
        <v>0</v>
      </c>
      <c r="F219" s="135"/>
      <c r="G219" s="134">
        <v>0</v>
      </c>
      <c r="H219" s="135"/>
      <c r="I219" s="134">
        <v>0</v>
      </c>
      <c r="J219" s="135"/>
      <c r="K219" s="134">
        <v>0</v>
      </c>
      <c r="L219" s="135"/>
      <c r="M219" s="134">
        <v>0.17288320000000001</v>
      </c>
      <c r="N219" s="135">
        <v>5.5808100397672079E-9</v>
      </c>
      <c r="O219" s="134">
        <v>0</v>
      </c>
      <c r="P219" s="135"/>
      <c r="Q219" s="134">
        <v>0</v>
      </c>
      <c r="R219" s="135"/>
      <c r="S219" s="134">
        <v>0</v>
      </c>
      <c r="T219" s="135"/>
      <c r="U219" s="134">
        <v>0</v>
      </c>
      <c r="V219" s="135"/>
      <c r="W219" s="134">
        <v>0</v>
      </c>
      <c r="X219" s="135"/>
      <c r="Y219" s="134">
        <v>0</v>
      </c>
      <c r="Z219" s="135"/>
      <c r="AA219" s="134">
        <v>0</v>
      </c>
      <c r="AB219" s="135"/>
      <c r="AC219" s="134">
        <v>0.17288320000000001</v>
      </c>
      <c r="AD219" s="135">
        <v>1.38099592057954E-9</v>
      </c>
      <c r="AE219" s="57"/>
    </row>
    <row r="220" spans="1:31" x14ac:dyDescent="0.3">
      <c r="A220" s="136" t="s">
        <v>1057</v>
      </c>
      <c r="B220" t="s">
        <v>582</v>
      </c>
      <c r="E220" s="137">
        <v>0</v>
      </c>
      <c r="F220" s="80"/>
      <c r="G220" s="137">
        <v>0</v>
      </c>
      <c r="H220" s="80"/>
      <c r="I220" s="137">
        <v>0</v>
      </c>
      <c r="J220" s="80"/>
      <c r="K220" s="137">
        <v>0</v>
      </c>
      <c r="L220" s="80"/>
      <c r="M220" s="137">
        <v>0.17288320000000001</v>
      </c>
      <c r="N220" s="80">
        <v>5.5808100397672079E-9</v>
      </c>
      <c r="O220" s="137">
        <v>0</v>
      </c>
      <c r="P220" s="80"/>
      <c r="Q220" s="137">
        <v>0</v>
      </c>
      <c r="R220" s="80"/>
      <c r="S220" s="137">
        <v>0</v>
      </c>
      <c r="T220" s="80"/>
      <c r="U220" s="137">
        <v>0</v>
      </c>
      <c r="V220" s="80"/>
      <c r="W220" s="137">
        <v>0</v>
      </c>
      <c r="X220" s="80"/>
      <c r="Y220" s="137">
        <v>0</v>
      </c>
      <c r="Z220" s="80"/>
      <c r="AA220" s="137">
        <v>0</v>
      </c>
      <c r="AB220" s="80"/>
      <c r="AC220" s="137">
        <v>0.17288320000000001</v>
      </c>
      <c r="AD220" s="80">
        <v>1.38099592057954E-9</v>
      </c>
      <c r="AE220" s="57"/>
    </row>
    <row r="221" spans="1:31" x14ac:dyDescent="0.3">
      <c r="A221" s="82" t="s">
        <v>1058</v>
      </c>
      <c r="B221" t="s">
        <v>35</v>
      </c>
      <c r="E221" s="134">
        <v>157.17306854400002</v>
      </c>
      <c r="F221" s="135">
        <v>1.1792422389836008E-4</v>
      </c>
      <c r="G221" s="134">
        <v>18664.220911316403</v>
      </c>
      <c r="H221" s="135">
        <v>1.7909212424229905E-3</v>
      </c>
      <c r="I221" s="134">
        <v>16937.770130218603</v>
      </c>
      <c r="J221" s="135">
        <v>4.7319979819530648E-3</v>
      </c>
      <c r="K221" s="134">
        <v>0</v>
      </c>
      <c r="L221" s="135"/>
      <c r="M221" s="134">
        <v>0</v>
      </c>
      <c r="N221" s="135"/>
      <c r="O221" s="134">
        <v>0</v>
      </c>
      <c r="P221" s="135"/>
      <c r="Q221" s="134">
        <v>6135.3963827212001</v>
      </c>
      <c r="R221" s="135">
        <v>1.2099203114490119E-3</v>
      </c>
      <c r="S221" s="134">
        <v>40342.332349557495</v>
      </c>
      <c r="T221" s="135">
        <v>2.4666721035932634E-3</v>
      </c>
      <c r="U221" s="134">
        <v>18532.258905717397</v>
      </c>
      <c r="V221" s="135">
        <v>4.9363355041935177E-3</v>
      </c>
      <c r="W221" s="134">
        <v>0</v>
      </c>
      <c r="X221" s="135"/>
      <c r="Y221" s="134">
        <v>0</v>
      </c>
      <c r="Z221" s="135"/>
      <c r="AA221" s="134">
        <v>0</v>
      </c>
      <c r="AB221" s="135"/>
      <c r="AC221" s="134">
        <v>100769.15174807511</v>
      </c>
      <c r="AD221" s="135">
        <v>8.0494685130974163E-4</v>
      </c>
      <c r="AE221" s="57"/>
    </row>
    <row r="222" spans="1:31" x14ac:dyDescent="0.3">
      <c r="A222" s="136" t="s">
        <v>1059</v>
      </c>
      <c r="B222" t="s">
        <v>894</v>
      </c>
      <c r="E222" s="137">
        <v>74.688497244499999</v>
      </c>
      <c r="F222" s="80">
        <v>5.6037482459832602E-5</v>
      </c>
      <c r="G222" s="137">
        <v>9173.7317121167998</v>
      </c>
      <c r="H222" s="80">
        <v>8.8026342345519468E-4</v>
      </c>
      <c r="I222" s="137">
        <v>10191.381394566599</v>
      </c>
      <c r="J222" s="80">
        <v>2.8472222625317181E-3</v>
      </c>
      <c r="K222" s="137">
        <v>0</v>
      </c>
      <c r="L222" s="80"/>
      <c r="M222" s="137">
        <v>0</v>
      </c>
      <c r="N222" s="80"/>
      <c r="O222" s="137">
        <v>0</v>
      </c>
      <c r="P222" s="80"/>
      <c r="Q222" s="137">
        <v>0</v>
      </c>
      <c r="R222" s="80"/>
      <c r="S222" s="137">
        <v>0</v>
      </c>
      <c r="T222" s="80"/>
      <c r="U222" s="137">
        <v>0</v>
      </c>
      <c r="V222" s="80"/>
      <c r="W222" s="137">
        <v>0</v>
      </c>
      <c r="X222" s="80"/>
      <c r="Y222" s="137">
        <v>0</v>
      </c>
      <c r="Z222" s="80"/>
      <c r="AA222" s="137">
        <v>0</v>
      </c>
      <c r="AB222" s="80"/>
      <c r="AC222" s="137">
        <v>19439.801603927899</v>
      </c>
      <c r="AD222" s="80">
        <v>1.552856883254129E-4</v>
      </c>
      <c r="AE222" s="57"/>
    </row>
    <row r="223" spans="1:31" x14ac:dyDescent="0.3">
      <c r="A223" s="136" t="s">
        <v>1060</v>
      </c>
      <c r="B223" t="s">
        <v>894</v>
      </c>
      <c r="E223" s="137">
        <v>81.981518201300005</v>
      </c>
      <c r="F223" s="80">
        <v>6.1509309434848713E-5</v>
      </c>
      <c r="G223" s="137">
        <v>9489.9861461014007</v>
      </c>
      <c r="H223" s="80">
        <v>9.10609548617594E-4</v>
      </c>
      <c r="I223" s="137">
        <v>6745.8856825537996</v>
      </c>
      <c r="J223" s="80">
        <v>1.8846351787110169E-3</v>
      </c>
      <c r="K223" s="137">
        <v>0</v>
      </c>
      <c r="L223" s="80"/>
      <c r="M223" s="137">
        <v>0</v>
      </c>
      <c r="N223" s="80"/>
      <c r="O223" s="137">
        <v>0</v>
      </c>
      <c r="P223" s="80"/>
      <c r="Q223" s="137">
        <v>0</v>
      </c>
      <c r="R223" s="80"/>
      <c r="S223" s="137">
        <v>0</v>
      </c>
      <c r="T223" s="80"/>
      <c r="U223" s="137">
        <v>0</v>
      </c>
      <c r="V223" s="80"/>
      <c r="W223" s="137">
        <v>0</v>
      </c>
      <c r="X223" s="80"/>
      <c r="Y223" s="137">
        <v>0</v>
      </c>
      <c r="Z223" s="80"/>
      <c r="AA223" s="137">
        <v>0</v>
      </c>
      <c r="AB223" s="80"/>
      <c r="AC223" s="137">
        <v>16317.8533468565</v>
      </c>
      <c r="AD223" s="80">
        <v>1.3034747682032737E-4</v>
      </c>
      <c r="AE223" s="57"/>
    </row>
    <row r="224" spans="1:31" x14ac:dyDescent="0.3">
      <c r="A224" s="136" t="s">
        <v>1061</v>
      </c>
      <c r="B224" t="s">
        <v>894</v>
      </c>
      <c r="E224" s="137">
        <v>0.50305309819999999</v>
      </c>
      <c r="F224" s="80">
        <v>3.7743200367875691E-7</v>
      </c>
      <c r="G224" s="137">
        <v>0.50305309819999999</v>
      </c>
      <c r="H224" s="80">
        <v>4.8270350201804138E-8</v>
      </c>
      <c r="I224" s="137">
        <v>0.50305309819999999</v>
      </c>
      <c r="J224" s="80">
        <v>1.4054071032943668E-7</v>
      </c>
      <c r="K224" s="137">
        <v>0</v>
      </c>
      <c r="L224" s="80"/>
      <c r="M224" s="137">
        <v>0</v>
      </c>
      <c r="N224" s="80"/>
      <c r="O224" s="137">
        <v>0</v>
      </c>
      <c r="P224" s="80"/>
      <c r="Q224" s="137">
        <v>0</v>
      </c>
      <c r="R224" s="80"/>
      <c r="S224" s="137">
        <v>0</v>
      </c>
      <c r="T224" s="80"/>
      <c r="U224" s="137">
        <v>0</v>
      </c>
      <c r="V224" s="80"/>
      <c r="W224" s="137">
        <v>0</v>
      </c>
      <c r="X224" s="80"/>
      <c r="Y224" s="137">
        <v>0</v>
      </c>
      <c r="Z224" s="80"/>
      <c r="AA224" s="137">
        <v>0</v>
      </c>
      <c r="AB224" s="80"/>
      <c r="AC224" s="137">
        <v>1.5091592946000001</v>
      </c>
      <c r="AD224" s="80">
        <v>1.2055207384796765E-8</v>
      </c>
      <c r="AE224" s="57"/>
    </row>
    <row r="225" spans="1:31" x14ac:dyDescent="0.3">
      <c r="A225" s="136" t="s">
        <v>1062</v>
      </c>
      <c r="B225" t="s">
        <v>894</v>
      </c>
      <c r="E225" s="137">
        <v>0</v>
      </c>
      <c r="F225" s="80"/>
      <c r="G225" s="137">
        <v>0</v>
      </c>
      <c r="H225" s="80"/>
      <c r="I225" s="137">
        <v>0</v>
      </c>
      <c r="J225" s="80"/>
      <c r="K225" s="137">
        <v>0</v>
      </c>
      <c r="L225" s="80"/>
      <c r="M225" s="137">
        <v>0</v>
      </c>
      <c r="N225" s="80"/>
      <c r="O225" s="137">
        <v>0</v>
      </c>
      <c r="P225" s="80"/>
      <c r="Q225" s="137">
        <v>6135.3963827212001</v>
      </c>
      <c r="R225" s="80">
        <v>1.2099203114490119E-3</v>
      </c>
      <c r="S225" s="137">
        <v>40342.332349557495</v>
      </c>
      <c r="T225" s="80">
        <v>2.4666721035932634E-3</v>
      </c>
      <c r="U225" s="137">
        <v>18532.258905717397</v>
      </c>
      <c r="V225" s="80">
        <v>4.9363355041935177E-3</v>
      </c>
      <c r="W225" s="137">
        <v>0</v>
      </c>
      <c r="X225" s="80"/>
      <c r="Y225" s="137">
        <v>0</v>
      </c>
      <c r="Z225" s="80"/>
      <c r="AA225" s="137">
        <v>0</v>
      </c>
      <c r="AB225" s="80"/>
      <c r="AC225" s="137">
        <v>65009.987637996092</v>
      </c>
      <c r="AD225" s="80">
        <v>5.1930163095661661E-4</v>
      </c>
      <c r="AE225" s="57"/>
    </row>
    <row r="226" spans="1:31" x14ac:dyDescent="0.3">
      <c r="A226" s="82" t="s">
        <v>1063</v>
      </c>
      <c r="B226" t="s">
        <v>35</v>
      </c>
      <c r="E226" s="134">
        <v>0</v>
      </c>
      <c r="F226" s="135"/>
      <c r="G226" s="134">
        <v>0.19638312959999998</v>
      </c>
      <c r="H226" s="135">
        <v>1.8843900322724001E-8</v>
      </c>
      <c r="I226" s="134">
        <v>1498.5996619776001</v>
      </c>
      <c r="J226" s="135">
        <v>4.1867202835524765E-4</v>
      </c>
      <c r="K226" s="134">
        <v>0</v>
      </c>
      <c r="L226" s="135"/>
      <c r="M226" s="134">
        <v>0</v>
      </c>
      <c r="N226" s="135"/>
      <c r="O226" s="134">
        <v>0</v>
      </c>
      <c r="P226" s="135"/>
      <c r="Q226" s="134">
        <v>0</v>
      </c>
      <c r="R226" s="135"/>
      <c r="S226" s="134">
        <v>0</v>
      </c>
      <c r="T226" s="135"/>
      <c r="U226" s="134">
        <v>0</v>
      </c>
      <c r="V226" s="135"/>
      <c r="W226" s="134">
        <v>0</v>
      </c>
      <c r="X226" s="135"/>
      <c r="Y226" s="134">
        <v>0</v>
      </c>
      <c r="Z226" s="135"/>
      <c r="AA226" s="134">
        <v>0</v>
      </c>
      <c r="AB226" s="135"/>
      <c r="AC226" s="134">
        <v>1498.7960451072001</v>
      </c>
      <c r="AD226" s="135">
        <v>1.1972425452986706E-5</v>
      </c>
      <c r="AE226" s="57"/>
    </row>
    <row r="227" spans="1:31" x14ac:dyDescent="0.3">
      <c r="A227" s="136" t="s">
        <v>1064</v>
      </c>
      <c r="B227" t="s">
        <v>582</v>
      </c>
      <c r="E227" s="137">
        <v>0</v>
      </c>
      <c r="F227" s="80"/>
      <c r="G227" s="137">
        <v>0.19638312959999998</v>
      </c>
      <c r="H227" s="80">
        <v>1.8843900322724001E-8</v>
      </c>
      <c r="I227" s="137">
        <v>1498.5996619776001</v>
      </c>
      <c r="J227" s="80">
        <v>4.1867202835524765E-4</v>
      </c>
      <c r="K227" s="137">
        <v>0</v>
      </c>
      <c r="L227" s="80"/>
      <c r="M227" s="137">
        <v>0</v>
      </c>
      <c r="N227" s="80"/>
      <c r="O227" s="137">
        <v>0</v>
      </c>
      <c r="P227" s="80"/>
      <c r="Q227" s="137">
        <v>0</v>
      </c>
      <c r="R227" s="80"/>
      <c r="S227" s="137">
        <v>0</v>
      </c>
      <c r="T227" s="80"/>
      <c r="U227" s="137">
        <v>0</v>
      </c>
      <c r="V227" s="80"/>
      <c r="W227" s="137">
        <v>0</v>
      </c>
      <c r="X227" s="80"/>
      <c r="Y227" s="137">
        <v>0</v>
      </c>
      <c r="Z227" s="80"/>
      <c r="AA227" s="137">
        <v>0</v>
      </c>
      <c r="AB227" s="80"/>
      <c r="AC227" s="137">
        <v>1498.7960451072001</v>
      </c>
      <c r="AD227" s="80">
        <v>1.1972425452986706E-5</v>
      </c>
      <c r="AE227" s="57"/>
    </row>
    <row r="228" spans="1:31" x14ac:dyDescent="0.3">
      <c r="A228" s="82" t="s">
        <v>1065</v>
      </c>
      <c r="B228" t="s">
        <v>35</v>
      </c>
      <c r="E228" s="134">
        <v>662.44455027959998</v>
      </c>
      <c r="F228" s="135">
        <v>4.9702064221995564E-4</v>
      </c>
      <c r="G228" s="134">
        <v>6.3936319999999991E-2</v>
      </c>
      <c r="H228" s="135">
        <v>6.1349956258248007E-9</v>
      </c>
      <c r="I228" s="134">
        <v>6.3936319999999991E-2</v>
      </c>
      <c r="J228" s="135">
        <v>1.786224130375541E-8</v>
      </c>
      <c r="K228" s="134">
        <v>0</v>
      </c>
      <c r="L228" s="135"/>
      <c r="M228" s="134">
        <v>0</v>
      </c>
      <c r="N228" s="135"/>
      <c r="O228" s="134">
        <v>0</v>
      </c>
      <c r="P228" s="135"/>
      <c r="Q228" s="134">
        <v>0</v>
      </c>
      <c r="R228" s="135"/>
      <c r="S228" s="134">
        <v>0</v>
      </c>
      <c r="T228" s="135"/>
      <c r="U228" s="134">
        <v>0</v>
      </c>
      <c r="V228" s="135"/>
      <c r="W228" s="134">
        <v>0</v>
      </c>
      <c r="X228" s="135"/>
      <c r="Y228" s="134">
        <v>0</v>
      </c>
      <c r="Z228" s="135"/>
      <c r="AA228" s="134">
        <v>0</v>
      </c>
      <c r="AB228" s="135"/>
      <c r="AC228" s="134">
        <v>662.57242291959994</v>
      </c>
      <c r="AD228" s="135">
        <v>5.2926473662013957E-6</v>
      </c>
      <c r="AE228" s="57"/>
    </row>
    <row r="229" spans="1:31" x14ac:dyDescent="0.3">
      <c r="A229" s="136" t="s">
        <v>1066</v>
      </c>
      <c r="B229" t="s">
        <v>582</v>
      </c>
      <c r="E229" s="137">
        <v>662.38061395959994</v>
      </c>
      <c r="F229" s="80">
        <v>4.9697267190936261E-4</v>
      </c>
      <c r="G229" s="137">
        <v>0</v>
      </c>
      <c r="H229" s="80"/>
      <c r="I229" s="137">
        <v>0</v>
      </c>
      <c r="J229" s="80"/>
      <c r="K229" s="137">
        <v>0</v>
      </c>
      <c r="L229" s="80"/>
      <c r="M229" s="137">
        <v>0</v>
      </c>
      <c r="N229" s="80"/>
      <c r="O229" s="137">
        <v>0</v>
      </c>
      <c r="P229" s="80"/>
      <c r="Q229" s="137">
        <v>0</v>
      </c>
      <c r="R229" s="80"/>
      <c r="S229" s="137">
        <v>0</v>
      </c>
      <c r="T229" s="80"/>
      <c r="U229" s="137">
        <v>0</v>
      </c>
      <c r="V229" s="80"/>
      <c r="W229" s="137">
        <v>0</v>
      </c>
      <c r="X229" s="80"/>
      <c r="Y229" s="137">
        <v>0</v>
      </c>
      <c r="Z229" s="80"/>
      <c r="AA229" s="137">
        <v>0</v>
      </c>
      <c r="AB229" s="80"/>
      <c r="AC229" s="137">
        <v>662.38061395959994</v>
      </c>
      <c r="AD229" s="80">
        <v>5.2911151907714491E-6</v>
      </c>
      <c r="AE229" s="57"/>
    </row>
    <row r="230" spans="1:31" x14ac:dyDescent="0.3">
      <c r="A230" s="136" t="s">
        <v>1067</v>
      </c>
      <c r="B230" t="s">
        <v>582</v>
      </c>
      <c r="E230" s="137">
        <v>6.3936319999999991E-2</v>
      </c>
      <c r="F230" s="80">
        <v>4.7970310593042235E-8</v>
      </c>
      <c r="G230" s="137">
        <v>6.3936319999999991E-2</v>
      </c>
      <c r="H230" s="80">
        <v>6.1349956258248007E-9</v>
      </c>
      <c r="I230" s="137">
        <v>6.3936319999999991E-2</v>
      </c>
      <c r="J230" s="80">
        <v>1.786224130375541E-8</v>
      </c>
      <c r="K230" s="137">
        <v>0</v>
      </c>
      <c r="L230" s="80"/>
      <c r="M230" s="137">
        <v>0</v>
      </c>
      <c r="N230" s="80"/>
      <c r="O230" s="137">
        <v>0</v>
      </c>
      <c r="P230" s="80"/>
      <c r="Q230" s="137">
        <v>0</v>
      </c>
      <c r="R230" s="80"/>
      <c r="S230" s="137">
        <v>0</v>
      </c>
      <c r="T230" s="80"/>
      <c r="U230" s="137">
        <v>0</v>
      </c>
      <c r="V230" s="80"/>
      <c r="W230" s="137">
        <v>0</v>
      </c>
      <c r="X230" s="80"/>
      <c r="Y230" s="137">
        <v>0</v>
      </c>
      <c r="Z230" s="80"/>
      <c r="AA230" s="137">
        <v>0</v>
      </c>
      <c r="AB230" s="80"/>
      <c r="AC230" s="137">
        <v>0.19180895999999997</v>
      </c>
      <c r="AD230" s="80">
        <v>1.5321754299469476E-9</v>
      </c>
      <c r="AE230" s="57"/>
    </row>
    <row r="231" spans="1:31" x14ac:dyDescent="0.3">
      <c r="A231" s="82" t="s">
        <v>1068</v>
      </c>
      <c r="B231" t="s">
        <v>35</v>
      </c>
      <c r="E231" s="134">
        <v>381.6651514843</v>
      </c>
      <c r="F231" s="135">
        <v>2.8635673525223825E-4</v>
      </c>
      <c r="G231" s="134">
        <v>1134.3759593437001</v>
      </c>
      <c r="H231" s="135">
        <v>1.0884879750061329E-4</v>
      </c>
      <c r="I231" s="134">
        <v>8288.095008689399</v>
      </c>
      <c r="J231" s="135">
        <v>2.3154906787513085E-3</v>
      </c>
      <c r="K231" s="134">
        <v>0</v>
      </c>
      <c r="L231" s="135"/>
      <c r="M231" s="134">
        <v>0</v>
      </c>
      <c r="N231" s="135"/>
      <c r="O231" s="134">
        <v>0</v>
      </c>
      <c r="P231" s="135"/>
      <c r="Q231" s="134">
        <v>0</v>
      </c>
      <c r="R231" s="135"/>
      <c r="S231" s="134">
        <v>0</v>
      </c>
      <c r="T231" s="135"/>
      <c r="U231" s="134">
        <v>0</v>
      </c>
      <c r="V231" s="135"/>
      <c r="W231" s="134">
        <v>0</v>
      </c>
      <c r="X231" s="135"/>
      <c r="Y231" s="134">
        <v>0</v>
      </c>
      <c r="Z231" s="135"/>
      <c r="AA231" s="134">
        <v>0</v>
      </c>
      <c r="AB231" s="135"/>
      <c r="AC231" s="134">
        <v>9804.1361195173995</v>
      </c>
      <c r="AD231" s="135">
        <v>7.8315718276038675E-5</v>
      </c>
      <c r="AE231" s="57"/>
    </row>
    <row r="232" spans="1:31" x14ac:dyDescent="0.3">
      <c r="A232" s="136" t="s">
        <v>1069</v>
      </c>
      <c r="B232" t="s">
        <v>894</v>
      </c>
      <c r="E232" s="137">
        <v>381.6651514843</v>
      </c>
      <c r="F232" s="80">
        <v>2.8635673525223825E-4</v>
      </c>
      <c r="G232" s="137">
        <v>1134.3759593437001</v>
      </c>
      <c r="H232" s="80">
        <v>1.0884879750061329E-4</v>
      </c>
      <c r="I232" s="137">
        <v>8288.095008689399</v>
      </c>
      <c r="J232" s="80">
        <v>2.3154906787513085E-3</v>
      </c>
      <c r="K232" s="137">
        <v>0</v>
      </c>
      <c r="L232" s="80"/>
      <c r="M232" s="137">
        <v>0</v>
      </c>
      <c r="N232" s="80"/>
      <c r="O232" s="137">
        <v>0</v>
      </c>
      <c r="P232" s="80"/>
      <c r="Q232" s="137">
        <v>0</v>
      </c>
      <c r="R232" s="80"/>
      <c r="S232" s="137">
        <v>0</v>
      </c>
      <c r="T232" s="80"/>
      <c r="U232" s="137">
        <v>0</v>
      </c>
      <c r="V232" s="80"/>
      <c r="W232" s="137">
        <v>0</v>
      </c>
      <c r="X232" s="80"/>
      <c r="Y232" s="137">
        <v>0</v>
      </c>
      <c r="Z232" s="80"/>
      <c r="AA232" s="137">
        <v>0</v>
      </c>
      <c r="AB232" s="80"/>
      <c r="AC232" s="137">
        <v>9804.1361195173995</v>
      </c>
      <c r="AD232" s="80">
        <v>7.8315718276038675E-5</v>
      </c>
      <c r="AE232" s="57"/>
    </row>
    <row r="233" spans="1:31" x14ac:dyDescent="0.3">
      <c r="A233" s="82" t="s">
        <v>1070</v>
      </c>
      <c r="B233" t="s">
        <v>35</v>
      </c>
      <c r="E233" s="134">
        <v>1768.1804631164</v>
      </c>
      <c r="F233" s="135">
        <v>1.3266350956739922E-3</v>
      </c>
      <c r="G233" s="134">
        <v>13586.4725511692</v>
      </c>
      <c r="H233" s="135">
        <v>1.303687007194217E-3</v>
      </c>
      <c r="I233" s="134">
        <v>11924.0599860211</v>
      </c>
      <c r="J233" s="135">
        <v>3.3312902086132462E-3</v>
      </c>
      <c r="K233" s="134">
        <v>0</v>
      </c>
      <c r="L233" s="135"/>
      <c r="M233" s="134">
        <v>0</v>
      </c>
      <c r="N233" s="135"/>
      <c r="O233" s="134">
        <v>0</v>
      </c>
      <c r="P233" s="135"/>
      <c r="Q233" s="134">
        <v>1.1082358425000001</v>
      </c>
      <c r="R233" s="135">
        <v>2.1854774688931282E-7</v>
      </c>
      <c r="S233" s="134">
        <v>3.9729930199999999E-2</v>
      </c>
      <c r="T233" s="135">
        <v>2.4292276820510219E-9</v>
      </c>
      <c r="U233" s="134">
        <v>0</v>
      </c>
      <c r="V233" s="135"/>
      <c r="W233" s="134">
        <v>12097.2544</v>
      </c>
      <c r="X233" s="135">
        <v>1.8638700456192992E-3</v>
      </c>
      <c r="Y233" s="134">
        <v>28651.392</v>
      </c>
      <c r="Z233" s="135">
        <v>1.1056871981341009E-3</v>
      </c>
      <c r="AA233" s="134">
        <v>0</v>
      </c>
      <c r="AB233" s="135"/>
      <c r="AC233" s="134">
        <v>68028.507366079401</v>
      </c>
      <c r="AD233" s="135">
        <v>5.4341365242933275E-4</v>
      </c>
      <c r="AE233" s="57"/>
    </row>
    <row r="234" spans="1:31" x14ac:dyDescent="0.3">
      <c r="A234" s="136" t="s">
        <v>1071</v>
      </c>
      <c r="B234" t="s">
        <v>582</v>
      </c>
      <c r="E234" s="137">
        <v>279.52264345819998</v>
      </c>
      <c r="F234" s="80">
        <v>2.0972098526280617E-4</v>
      </c>
      <c r="G234" s="137">
        <v>13575.2149735641</v>
      </c>
      <c r="H234" s="80">
        <v>1.3026067887930849E-3</v>
      </c>
      <c r="I234" s="137">
        <v>11924.0599860211</v>
      </c>
      <c r="J234" s="80">
        <v>3.3312902086132462E-3</v>
      </c>
      <c r="K234" s="137">
        <v>0</v>
      </c>
      <c r="L234" s="80"/>
      <c r="M234" s="137">
        <v>0</v>
      </c>
      <c r="N234" s="80"/>
      <c r="O234" s="137">
        <v>0</v>
      </c>
      <c r="P234" s="80"/>
      <c r="Q234" s="137">
        <v>0</v>
      </c>
      <c r="R234" s="80"/>
      <c r="S234" s="137">
        <v>0</v>
      </c>
      <c r="T234" s="80"/>
      <c r="U234" s="137">
        <v>0</v>
      </c>
      <c r="V234" s="80"/>
      <c r="W234" s="137">
        <v>0</v>
      </c>
      <c r="X234" s="80"/>
      <c r="Y234" s="137">
        <v>0</v>
      </c>
      <c r="Z234" s="80"/>
      <c r="AA234" s="137">
        <v>0</v>
      </c>
      <c r="AB234" s="80"/>
      <c r="AC234" s="137">
        <v>25778.7976030434</v>
      </c>
      <c r="AD234" s="80">
        <v>2.0592176872737521E-4</v>
      </c>
      <c r="AE234" s="57"/>
    </row>
    <row r="235" spans="1:31" x14ac:dyDescent="0.3">
      <c r="A235" s="136" t="s">
        <v>1072</v>
      </c>
      <c r="B235" t="s">
        <v>582</v>
      </c>
      <c r="E235" s="137">
        <v>1488.6578196582</v>
      </c>
      <c r="F235" s="80">
        <v>1.1169141104111859E-3</v>
      </c>
      <c r="G235" s="137">
        <v>11.2575776051</v>
      </c>
      <c r="H235" s="80">
        <v>1.0802184011321223E-6</v>
      </c>
      <c r="I235" s="137">
        <v>0</v>
      </c>
      <c r="J235" s="80"/>
      <c r="K235" s="137">
        <v>0</v>
      </c>
      <c r="L235" s="80"/>
      <c r="M235" s="137">
        <v>0</v>
      </c>
      <c r="N235" s="80"/>
      <c r="O235" s="137">
        <v>0</v>
      </c>
      <c r="P235" s="80"/>
      <c r="Q235" s="137">
        <v>1.1082358425000001</v>
      </c>
      <c r="R235" s="80">
        <v>2.1854774688931282E-7</v>
      </c>
      <c r="S235" s="137">
        <v>3.9729930199999999E-2</v>
      </c>
      <c r="T235" s="80">
        <v>2.4292276820510219E-9</v>
      </c>
      <c r="U235" s="137">
        <v>0</v>
      </c>
      <c r="V235" s="80"/>
      <c r="W235" s="137">
        <v>12097.2544</v>
      </c>
      <c r="X235" s="80">
        <v>1.8638700456192992E-3</v>
      </c>
      <c r="Y235" s="137">
        <v>28651.392</v>
      </c>
      <c r="Z235" s="80">
        <v>1.1056871981341009E-3</v>
      </c>
      <c r="AA235" s="137">
        <v>0</v>
      </c>
      <c r="AB235" s="80"/>
      <c r="AC235" s="137">
        <v>42249.709763036008</v>
      </c>
      <c r="AD235" s="80">
        <v>3.3749188370195757E-4</v>
      </c>
      <c r="AE235" s="57"/>
    </row>
    <row r="236" spans="1:31" x14ac:dyDescent="0.3">
      <c r="A236" s="82" t="s">
        <v>1073</v>
      </c>
      <c r="B236" t="s">
        <v>35</v>
      </c>
      <c r="E236" s="134">
        <v>1141.6019540888999</v>
      </c>
      <c r="F236" s="135">
        <v>8.5652412136432755E-4</v>
      </c>
      <c r="G236" s="134">
        <v>1063.2883128806002</v>
      </c>
      <c r="H236" s="135">
        <v>1.0202759790543331E-4</v>
      </c>
      <c r="I236" s="134">
        <v>27646.116865704902</v>
      </c>
      <c r="J236" s="135">
        <v>7.7236476945661435E-3</v>
      </c>
      <c r="K236" s="134">
        <v>0.1086155078</v>
      </c>
      <c r="L236" s="135">
        <v>1.407114506733597E-8</v>
      </c>
      <c r="M236" s="134">
        <v>63156.206864903004</v>
      </c>
      <c r="N236" s="135">
        <v>2.0387336267796135E-3</v>
      </c>
      <c r="O236" s="134">
        <v>12239.226539467201</v>
      </c>
      <c r="P236" s="135">
        <v>2.9299288493097432E-3</v>
      </c>
      <c r="Q236" s="134">
        <v>0</v>
      </c>
      <c r="R236" s="135"/>
      <c r="S236" s="134">
        <v>0</v>
      </c>
      <c r="T236" s="135"/>
      <c r="U236" s="134">
        <v>0</v>
      </c>
      <c r="V236" s="135"/>
      <c r="W236" s="134">
        <v>0</v>
      </c>
      <c r="X236" s="135"/>
      <c r="Y236" s="134">
        <v>0</v>
      </c>
      <c r="Z236" s="135"/>
      <c r="AA236" s="134">
        <v>0</v>
      </c>
      <c r="AB236" s="135"/>
      <c r="AC236" s="134">
        <v>105246.54915255241</v>
      </c>
      <c r="AD236" s="135">
        <v>8.4071242917038149E-4</v>
      </c>
      <c r="AE236" s="57"/>
    </row>
    <row r="237" spans="1:31" x14ac:dyDescent="0.3">
      <c r="A237" s="136" t="s">
        <v>1074</v>
      </c>
      <c r="B237" t="s">
        <v>582</v>
      </c>
      <c r="E237" s="137">
        <v>1141.6019540888999</v>
      </c>
      <c r="F237" s="80">
        <v>8.5652412136432755E-4</v>
      </c>
      <c r="G237" s="137">
        <v>1063.2883128806002</v>
      </c>
      <c r="H237" s="80">
        <v>1.0202759790543331E-4</v>
      </c>
      <c r="I237" s="137">
        <v>27646.116865704902</v>
      </c>
      <c r="J237" s="80">
        <v>7.7236476945661435E-3</v>
      </c>
      <c r="K237" s="137">
        <v>0</v>
      </c>
      <c r="L237" s="80"/>
      <c r="M237" s="137">
        <v>0</v>
      </c>
      <c r="N237" s="80"/>
      <c r="O237" s="137">
        <v>0</v>
      </c>
      <c r="P237" s="80"/>
      <c r="Q237" s="137">
        <v>0</v>
      </c>
      <c r="R237" s="80"/>
      <c r="S237" s="137">
        <v>0</v>
      </c>
      <c r="T237" s="80"/>
      <c r="U237" s="137">
        <v>0</v>
      </c>
      <c r="V237" s="80"/>
      <c r="W237" s="137">
        <v>0</v>
      </c>
      <c r="X237" s="80"/>
      <c r="Y237" s="137">
        <v>0</v>
      </c>
      <c r="Z237" s="80"/>
      <c r="AA237" s="137">
        <v>0</v>
      </c>
      <c r="AB237" s="80"/>
      <c r="AC237" s="137">
        <v>29851.007132674404</v>
      </c>
      <c r="AD237" s="80">
        <v>2.3845069431508727E-4</v>
      </c>
      <c r="AE237" s="57"/>
    </row>
    <row r="238" spans="1:31" x14ac:dyDescent="0.3">
      <c r="A238" s="136" t="s">
        <v>1075</v>
      </c>
      <c r="B238" t="s">
        <v>582</v>
      </c>
      <c r="E238" s="137">
        <v>0</v>
      </c>
      <c r="F238" s="80"/>
      <c r="G238" s="137">
        <v>0</v>
      </c>
      <c r="H238" s="80"/>
      <c r="I238" s="137">
        <v>0</v>
      </c>
      <c r="J238" s="80"/>
      <c r="K238" s="137">
        <v>0.1086155078</v>
      </c>
      <c r="L238" s="80">
        <v>1.407114506733597E-8</v>
      </c>
      <c r="M238" s="137">
        <v>63156.206864903004</v>
      </c>
      <c r="N238" s="80">
        <v>2.0387336267796135E-3</v>
      </c>
      <c r="O238" s="137">
        <v>12239.226539467201</v>
      </c>
      <c r="P238" s="80">
        <v>2.9299288493097432E-3</v>
      </c>
      <c r="Q238" s="137">
        <v>0</v>
      </c>
      <c r="R238" s="80"/>
      <c r="S238" s="137">
        <v>0</v>
      </c>
      <c r="T238" s="80"/>
      <c r="U238" s="137">
        <v>0</v>
      </c>
      <c r="V238" s="80"/>
      <c r="W238" s="137">
        <v>0</v>
      </c>
      <c r="X238" s="80"/>
      <c r="Y238" s="137">
        <v>0</v>
      </c>
      <c r="Z238" s="80"/>
      <c r="AA238" s="137">
        <v>0</v>
      </c>
      <c r="AB238" s="80"/>
      <c r="AC238" s="137">
        <v>75395.542019878005</v>
      </c>
      <c r="AD238" s="80">
        <v>6.0226173485529422E-4</v>
      </c>
      <c r="AE238" s="57"/>
    </row>
    <row r="239" spans="1:31" x14ac:dyDescent="0.3">
      <c r="A239" s="82" t="s">
        <v>1076</v>
      </c>
      <c r="B239" t="s">
        <v>35</v>
      </c>
      <c r="E239" s="134">
        <v>0</v>
      </c>
      <c r="F239" s="135"/>
      <c r="G239" s="134">
        <v>5.9304268800000004E-2</v>
      </c>
      <c r="H239" s="135">
        <v>5.6905281642849985E-9</v>
      </c>
      <c r="I239" s="134">
        <v>7.6954348800000003E-2</v>
      </c>
      <c r="J239" s="135">
        <v>2.1499159595656442E-8</v>
      </c>
      <c r="K239" s="134">
        <v>0</v>
      </c>
      <c r="L239" s="135"/>
      <c r="M239" s="134">
        <v>0</v>
      </c>
      <c r="N239" s="135"/>
      <c r="O239" s="134">
        <v>0</v>
      </c>
      <c r="P239" s="135"/>
      <c r="Q239" s="134">
        <v>0</v>
      </c>
      <c r="R239" s="135"/>
      <c r="S239" s="134">
        <v>0</v>
      </c>
      <c r="T239" s="135"/>
      <c r="U239" s="134">
        <v>0</v>
      </c>
      <c r="V239" s="135"/>
      <c r="W239" s="134">
        <v>0</v>
      </c>
      <c r="X239" s="135"/>
      <c r="Y239" s="134">
        <v>0</v>
      </c>
      <c r="Z239" s="135"/>
      <c r="AA239" s="134">
        <v>0</v>
      </c>
      <c r="AB239" s="135"/>
      <c r="AC239" s="134">
        <v>0.13625861760000002</v>
      </c>
      <c r="AD239" s="135">
        <v>1.0884377143031103E-9</v>
      </c>
      <c r="AE239" s="57"/>
    </row>
    <row r="240" spans="1:31" x14ac:dyDescent="0.3">
      <c r="A240" s="136" t="s">
        <v>1077</v>
      </c>
      <c r="B240" t="s">
        <v>582</v>
      </c>
      <c r="E240" s="137">
        <v>0</v>
      </c>
      <c r="F240" s="80"/>
      <c r="G240" s="137">
        <v>5.9304268800000004E-2</v>
      </c>
      <c r="H240" s="80">
        <v>5.6905281642849985E-9</v>
      </c>
      <c r="I240" s="137">
        <v>7.6954348800000003E-2</v>
      </c>
      <c r="J240" s="80">
        <v>2.1499159595656442E-8</v>
      </c>
      <c r="K240" s="137">
        <v>0</v>
      </c>
      <c r="L240" s="80"/>
      <c r="M240" s="137">
        <v>0</v>
      </c>
      <c r="N240" s="80"/>
      <c r="O240" s="137">
        <v>0</v>
      </c>
      <c r="P240" s="80"/>
      <c r="Q240" s="137">
        <v>0</v>
      </c>
      <c r="R240" s="80"/>
      <c r="S240" s="137">
        <v>0</v>
      </c>
      <c r="T240" s="80"/>
      <c r="U240" s="137">
        <v>0</v>
      </c>
      <c r="V240" s="80"/>
      <c r="W240" s="137">
        <v>0</v>
      </c>
      <c r="X240" s="80"/>
      <c r="Y240" s="137">
        <v>0</v>
      </c>
      <c r="Z240" s="80"/>
      <c r="AA240" s="137">
        <v>0</v>
      </c>
      <c r="AB240" s="80"/>
      <c r="AC240" s="137">
        <v>0.13625861760000002</v>
      </c>
      <c r="AD240" s="80">
        <v>1.0884377143031103E-9</v>
      </c>
      <c r="AE240" s="57"/>
    </row>
    <row r="241" spans="1:31" x14ac:dyDescent="0.3">
      <c r="A241" s="82" t="s">
        <v>1078</v>
      </c>
      <c r="B241" t="s">
        <v>35</v>
      </c>
      <c r="E241" s="134">
        <v>0</v>
      </c>
      <c r="F241" s="135"/>
      <c r="G241" s="134">
        <v>0</v>
      </c>
      <c r="H241" s="135"/>
      <c r="I241" s="134">
        <v>0</v>
      </c>
      <c r="J241" s="135"/>
      <c r="K241" s="134">
        <v>0</v>
      </c>
      <c r="L241" s="135"/>
      <c r="M241" s="134">
        <v>116409.29634682501</v>
      </c>
      <c r="N241" s="135">
        <v>3.7577865852471324E-3</v>
      </c>
      <c r="O241" s="134">
        <v>13426.2746417502</v>
      </c>
      <c r="P241" s="135">
        <v>3.2140943943449727E-3</v>
      </c>
      <c r="Q241" s="134">
        <v>0.13562199989999998</v>
      </c>
      <c r="R241" s="135">
        <v>2.6745103677485153E-8</v>
      </c>
      <c r="S241" s="134">
        <v>26155.240631592998</v>
      </c>
      <c r="T241" s="135">
        <v>1.5992234130069367E-3</v>
      </c>
      <c r="U241" s="134">
        <v>20648.907769121601</v>
      </c>
      <c r="V241" s="135">
        <v>5.5001355777565715E-3</v>
      </c>
      <c r="W241" s="134">
        <v>0</v>
      </c>
      <c r="X241" s="135"/>
      <c r="Y241" s="134">
        <v>95.603630559300001</v>
      </c>
      <c r="Z241" s="135">
        <v>3.6894441430475744E-6</v>
      </c>
      <c r="AA241" s="134">
        <v>0</v>
      </c>
      <c r="AB241" s="135"/>
      <c r="AC241" s="134">
        <v>176735.45864184899</v>
      </c>
      <c r="AD241" s="135">
        <v>1.411767872217471E-3</v>
      </c>
      <c r="AE241" s="57"/>
    </row>
    <row r="242" spans="1:31" x14ac:dyDescent="0.3">
      <c r="A242" s="136" t="s">
        <v>1079</v>
      </c>
      <c r="B242" t="s">
        <v>894</v>
      </c>
      <c r="E242" s="137">
        <v>0</v>
      </c>
      <c r="F242" s="80"/>
      <c r="G242" s="137">
        <v>0</v>
      </c>
      <c r="H242" s="80"/>
      <c r="I242" s="137">
        <v>0</v>
      </c>
      <c r="J242" s="80"/>
      <c r="K242" s="137">
        <v>0</v>
      </c>
      <c r="L242" s="80"/>
      <c r="M242" s="137">
        <v>0</v>
      </c>
      <c r="N242" s="80"/>
      <c r="O242" s="137">
        <v>0</v>
      </c>
      <c r="P242" s="80"/>
      <c r="Q242" s="137">
        <v>0</v>
      </c>
      <c r="R242" s="80"/>
      <c r="S242" s="137">
        <v>26155.186754360198</v>
      </c>
      <c r="T242" s="80">
        <v>1.5992201187634107E-3</v>
      </c>
      <c r="U242" s="137">
        <v>20648.831597861401</v>
      </c>
      <c r="V242" s="80">
        <v>5.5001152884384674E-3</v>
      </c>
      <c r="W242" s="137">
        <v>0</v>
      </c>
      <c r="X242" s="80"/>
      <c r="Y242" s="137">
        <v>95.603630559300001</v>
      </c>
      <c r="Z242" s="80">
        <v>3.6894441430475744E-6</v>
      </c>
      <c r="AA242" s="137">
        <v>0</v>
      </c>
      <c r="AB242" s="80"/>
      <c r="AC242" s="137">
        <v>46899.621982780904</v>
      </c>
      <c r="AD242" s="80">
        <v>3.7463551481545308E-4</v>
      </c>
      <c r="AE242" s="57"/>
    </row>
    <row r="243" spans="1:31" x14ac:dyDescent="0.3">
      <c r="A243" s="136" t="s">
        <v>1080</v>
      </c>
      <c r="B243" t="s">
        <v>582</v>
      </c>
      <c r="E243" s="137">
        <v>0</v>
      </c>
      <c r="F243" s="80"/>
      <c r="G243" s="137">
        <v>0</v>
      </c>
      <c r="H243" s="80"/>
      <c r="I243" s="137">
        <v>0</v>
      </c>
      <c r="J243" s="80"/>
      <c r="K243" s="137">
        <v>0</v>
      </c>
      <c r="L243" s="80"/>
      <c r="M243" s="137">
        <v>116409.29634682501</v>
      </c>
      <c r="N243" s="80">
        <v>3.7577865852471324E-3</v>
      </c>
      <c r="O243" s="137">
        <v>13426.2746417502</v>
      </c>
      <c r="P243" s="80">
        <v>3.2140943943449727E-3</v>
      </c>
      <c r="Q243" s="137">
        <v>0</v>
      </c>
      <c r="R243" s="80"/>
      <c r="S243" s="137">
        <v>0</v>
      </c>
      <c r="T243" s="80"/>
      <c r="U243" s="137">
        <v>0</v>
      </c>
      <c r="V243" s="80"/>
      <c r="W243" s="137">
        <v>0</v>
      </c>
      <c r="X243" s="80"/>
      <c r="Y243" s="137">
        <v>0</v>
      </c>
      <c r="Z243" s="80"/>
      <c r="AA243" s="137">
        <v>0</v>
      </c>
      <c r="AB243" s="80"/>
      <c r="AC243" s="137">
        <v>129835.5709885752</v>
      </c>
      <c r="AD243" s="80">
        <v>1.0371302352185615E-3</v>
      </c>
      <c r="AE243" s="57"/>
    </row>
    <row r="244" spans="1:31" x14ac:dyDescent="0.3">
      <c r="A244" s="136" t="s">
        <v>1081</v>
      </c>
      <c r="B244" t="s">
        <v>582</v>
      </c>
      <c r="E244" s="137">
        <v>0</v>
      </c>
      <c r="F244" s="80"/>
      <c r="G244" s="137">
        <v>0</v>
      </c>
      <c r="H244" s="80"/>
      <c r="I244" s="137">
        <v>0</v>
      </c>
      <c r="J244" s="80"/>
      <c r="K244" s="137">
        <v>0</v>
      </c>
      <c r="L244" s="80"/>
      <c r="M244" s="137">
        <v>0</v>
      </c>
      <c r="N244" s="80"/>
      <c r="O244" s="137">
        <v>0</v>
      </c>
      <c r="P244" s="80"/>
      <c r="Q244" s="137">
        <v>0.13562199989999998</v>
      </c>
      <c r="R244" s="80">
        <v>2.6745103677485153E-8</v>
      </c>
      <c r="S244" s="137">
        <v>5.3877232800000001E-2</v>
      </c>
      <c r="T244" s="80">
        <v>3.2942435260071837E-9</v>
      </c>
      <c r="U244" s="137">
        <v>7.6171260200000007E-2</v>
      </c>
      <c r="V244" s="80">
        <v>2.0289318104034287E-8</v>
      </c>
      <c r="W244" s="137">
        <v>0</v>
      </c>
      <c r="X244" s="80"/>
      <c r="Y244" s="137">
        <v>0</v>
      </c>
      <c r="Z244" s="80"/>
      <c r="AA244" s="137">
        <v>0</v>
      </c>
      <c r="AB244" s="80"/>
      <c r="AC244" s="137">
        <v>0.2656704929</v>
      </c>
      <c r="AD244" s="80">
        <v>2.1221834563060818E-9</v>
      </c>
      <c r="AE244" s="57"/>
    </row>
    <row r="245" spans="1:31" x14ac:dyDescent="0.3">
      <c r="A245" s="82" t="s">
        <v>1082</v>
      </c>
      <c r="B245" t="s">
        <v>35</v>
      </c>
      <c r="E245" s="134">
        <v>0</v>
      </c>
      <c r="F245" s="135"/>
      <c r="G245" s="134">
        <v>0</v>
      </c>
      <c r="H245" s="135"/>
      <c r="I245" s="134">
        <v>0</v>
      </c>
      <c r="J245" s="135"/>
      <c r="K245" s="134">
        <v>0</v>
      </c>
      <c r="L245" s="135"/>
      <c r="M245" s="134">
        <v>0</v>
      </c>
      <c r="N245" s="135"/>
      <c r="O245" s="134">
        <v>0</v>
      </c>
      <c r="P245" s="135"/>
      <c r="Q245" s="134">
        <v>11.1536885221</v>
      </c>
      <c r="R245" s="135">
        <v>2.1995439982443487E-6</v>
      </c>
      <c r="S245" s="134">
        <v>471.61418123240003</v>
      </c>
      <c r="T245" s="135">
        <v>2.8836149938606578E-5</v>
      </c>
      <c r="U245" s="134">
        <v>78.806058459799999</v>
      </c>
      <c r="V245" s="135">
        <v>2.0991134772062027E-5</v>
      </c>
      <c r="W245" s="134">
        <v>0</v>
      </c>
      <c r="X245" s="135"/>
      <c r="Y245" s="134">
        <v>0</v>
      </c>
      <c r="Z245" s="135"/>
      <c r="AA245" s="134">
        <v>0</v>
      </c>
      <c r="AB245" s="135"/>
      <c r="AC245" s="134">
        <v>561.57392821429994</v>
      </c>
      <c r="AD245" s="135">
        <v>4.4858685168239346E-6</v>
      </c>
      <c r="AE245" s="57"/>
    </row>
    <row r="246" spans="1:31" x14ac:dyDescent="0.3">
      <c r="A246" s="136" t="s">
        <v>1083</v>
      </c>
      <c r="B246" t="s">
        <v>894</v>
      </c>
      <c r="E246" s="137">
        <v>0</v>
      </c>
      <c r="F246" s="80"/>
      <c r="G246" s="137">
        <v>0</v>
      </c>
      <c r="H246" s="80"/>
      <c r="I246" s="137">
        <v>0</v>
      </c>
      <c r="J246" s="80"/>
      <c r="K246" s="137">
        <v>0</v>
      </c>
      <c r="L246" s="80"/>
      <c r="M246" s="137">
        <v>0</v>
      </c>
      <c r="N246" s="80"/>
      <c r="O246" s="137">
        <v>0</v>
      </c>
      <c r="P246" s="80"/>
      <c r="Q246" s="137">
        <v>11.1536885221</v>
      </c>
      <c r="R246" s="80">
        <v>2.1995439982443487E-6</v>
      </c>
      <c r="S246" s="137">
        <v>471.61418123240003</v>
      </c>
      <c r="T246" s="80">
        <v>2.8836149938606578E-5</v>
      </c>
      <c r="U246" s="137">
        <v>78.806058459799999</v>
      </c>
      <c r="V246" s="80">
        <v>2.0991134772062027E-5</v>
      </c>
      <c r="W246" s="137">
        <v>0</v>
      </c>
      <c r="X246" s="80"/>
      <c r="Y246" s="137">
        <v>0</v>
      </c>
      <c r="Z246" s="80"/>
      <c r="AA246" s="137">
        <v>0</v>
      </c>
      <c r="AB246" s="80"/>
      <c r="AC246" s="137">
        <v>561.57392821429994</v>
      </c>
      <c r="AD246" s="80">
        <v>4.4858685168239346E-6</v>
      </c>
      <c r="AE246" s="57"/>
    </row>
    <row r="247" spans="1:31" x14ac:dyDescent="0.3">
      <c r="A247" s="82" t="s">
        <v>1084</v>
      </c>
      <c r="B247" t="s">
        <v>35</v>
      </c>
      <c r="E247" s="134">
        <v>2123.1242009600001</v>
      </c>
      <c r="F247" s="135">
        <v>1.5929432183093401E-3</v>
      </c>
      <c r="G247" s="134">
        <v>31285.44926976</v>
      </c>
      <c r="H247" s="135">
        <v>3.0019884538544182E-3</v>
      </c>
      <c r="I247" s="134">
        <v>31542.785075199998</v>
      </c>
      <c r="J247" s="135">
        <v>8.8122813200027343E-3</v>
      </c>
      <c r="K247" s="134">
        <v>34794.739696639997</v>
      </c>
      <c r="L247" s="135">
        <v>4.5076604599883384E-3</v>
      </c>
      <c r="M247" s="134">
        <v>229668.45494207999</v>
      </c>
      <c r="N247" s="135">
        <v>7.413884166643043E-3</v>
      </c>
      <c r="O247" s="134">
        <v>34720.475623680002</v>
      </c>
      <c r="P247" s="135">
        <v>8.3116790806622484E-3</v>
      </c>
      <c r="Q247" s="134">
        <v>50409.885119999999</v>
      </c>
      <c r="R247" s="135">
        <v>9.9409948599682631E-3</v>
      </c>
      <c r="S247" s="134">
        <v>237362.51414399999</v>
      </c>
      <c r="T247" s="135">
        <v>1.4513179034979326E-2</v>
      </c>
      <c r="U247" s="134">
        <v>112188.38478400001</v>
      </c>
      <c r="V247" s="135">
        <v>2.9883000760178784E-2</v>
      </c>
      <c r="W247" s="134">
        <v>0</v>
      </c>
      <c r="X247" s="135"/>
      <c r="Y247" s="134">
        <v>0</v>
      </c>
      <c r="Z247" s="135"/>
      <c r="AA247" s="134">
        <v>0</v>
      </c>
      <c r="AB247" s="135"/>
      <c r="AC247" s="134">
        <v>764095.81285632006</v>
      </c>
      <c r="AD247" s="135">
        <v>6.1036190936220834E-3</v>
      </c>
      <c r="AE247" s="57"/>
    </row>
    <row r="248" spans="1:31" x14ac:dyDescent="0.3">
      <c r="A248" s="136" t="s">
        <v>1085</v>
      </c>
      <c r="B248" t="s">
        <v>582</v>
      </c>
      <c r="E248" s="137">
        <v>0</v>
      </c>
      <c r="F248" s="80"/>
      <c r="G248" s="137">
        <v>0</v>
      </c>
      <c r="H248" s="80"/>
      <c r="I248" s="137">
        <v>12361.148800000001</v>
      </c>
      <c r="J248" s="80">
        <v>3.4534021141227186E-3</v>
      </c>
      <c r="K248" s="137">
        <v>0</v>
      </c>
      <c r="L248" s="80"/>
      <c r="M248" s="137">
        <v>0</v>
      </c>
      <c r="N248" s="80"/>
      <c r="O248" s="137">
        <v>0</v>
      </c>
      <c r="P248" s="80"/>
      <c r="Q248" s="137">
        <v>0</v>
      </c>
      <c r="R248" s="80"/>
      <c r="S248" s="137">
        <v>0</v>
      </c>
      <c r="T248" s="80"/>
      <c r="U248" s="137">
        <v>0</v>
      </c>
      <c r="V248" s="80"/>
      <c r="W248" s="137">
        <v>0</v>
      </c>
      <c r="X248" s="80"/>
      <c r="Y248" s="137">
        <v>0</v>
      </c>
      <c r="Z248" s="80"/>
      <c r="AA248" s="137">
        <v>0</v>
      </c>
      <c r="AB248" s="80"/>
      <c r="AC248" s="137">
        <v>12361.148800000001</v>
      </c>
      <c r="AD248" s="80">
        <v>9.8741208321437109E-5</v>
      </c>
      <c r="AE248" s="57"/>
    </row>
    <row r="249" spans="1:31" x14ac:dyDescent="0.3">
      <c r="A249" s="136" t="s">
        <v>1086</v>
      </c>
      <c r="B249" t="s">
        <v>582</v>
      </c>
      <c r="E249" s="137">
        <v>2123.1242009600001</v>
      </c>
      <c r="F249" s="80">
        <v>1.5929432183093401E-3</v>
      </c>
      <c r="G249" s="137">
        <v>31285.44926976</v>
      </c>
      <c r="H249" s="80">
        <v>3.0019884538544182E-3</v>
      </c>
      <c r="I249" s="137">
        <v>19181.636275199999</v>
      </c>
      <c r="J249" s="80">
        <v>5.3588792058800148E-3</v>
      </c>
      <c r="K249" s="137">
        <v>0</v>
      </c>
      <c r="L249" s="80"/>
      <c r="M249" s="137">
        <v>0</v>
      </c>
      <c r="N249" s="80"/>
      <c r="O249" s="137">
        <v>0</v>
      </c>
      <c r="P249" s="80"/>
      <c r="Q249" s="137">
        <v>0</v>
      </c>
      <c r="R249" s="80"/>
      <c r="S249" s="137">
        <v>0</v>
      </c>
      <c r="T249" s="80"/>
      <c r="U249" s="137">
        <v>0</v>
      </c>
      <c r="V249" s="80"/>
      <c r="W249" s="137">
        <v>0</v>
      </c>
      <c r="X249" s="80"/>
      <c r="Y249" s="137">
        <v>0</v>
      </c>
      <c r="Z249" s="80"/>
      <c r="AA249" s="137">
        <v>0</v>
      </c>
      <c r="AB249" s="80"/>
      <c r="AC249" s="137">
        <v>52590.209745920001</v>
      </c>
      <c r="AD249" s="80">
        <v>4.2009209177952447E-4</v>
      </c>
      <c r="AE249" s="57"/>
    </row>
    <row r="250" spans="1:31" x14ac:dyDescent="0.3">
      <c r="A250" s="136" t="s">
        <v>1087</v>
      </c>
      <c r="B250" t="s">
        <v>582</v>
      </c>
      <c r="E250" s="137">
        <v>0</v>
      </c>
      <c r="F250" s="80"/>
      <c r="G250" s="137">
        <v>0</v>
      </c>
      <c r="H250" s="80"/>
      <c r="I250" s="137">
        <v>0</v>
      </c>
      <c r="J250" s="80"/>
      <c r="K250" s="137">
        <v>34794.739696639997</v>
      </c>
      <c r="L250" s="80">
        <v>4.5076604599883384E-3</v>
      </c>
      <c r="M250" s="137">
        <v>229668.45494207999</v>
      </c>
      <c r="N250" s="80">
        <v>7.413884166643043E-3</v>
      </c>
      <c r="O250" s="137">
        <v>34720.475623680002</v>
      </c>
      <c r="P250" s="80">
        <v>8.3116790806622484E-3</v>
      </c>
      <c r="Q250" s="137">
        <v>5394.252864</v>
      </c>
      <c r="R250" s="80">
        <v>1.0637643761087999E-3</v>
      </c>
      <c r="S250" s="137">
        <v>36844.768575999995</v>
      </c>
      <c r="T250" s="80">
        <v>2.2528187518331662E-3</v>
      </c>
      <c r="U250" s="137">
        <v>16459.386944000002</v>
      </c>
      <c r="V250" s="80">
        <v>4.3841960422784862E-3</v>
      </c>
      <c r="W250" s="137">
        <v>0</v>
      </c>
      <c r="X250" s="80"/>
      <c r="Y250" s="137">
        <v>0</v>
      </c>
      <c r="Z250" s="80"/>
      <c r="AA250" s="137">
        <v>0</v>
      </c>
      <c r="AB250" s="80"/>
      <c r="AC250" s="137">
        <v>357882.07864639995</v>
      </c>
      <c r="AD250" s="80">
        <v>2.8587722269092916E-3</v>
      </c>
      <c r="AE250" s="57"/>
    </row>
    <row r="251" spans="1:31" x14ac:dyDescent="0.3">
      <c r="A251" s="136" t="s">
        <v>1088</v>
      </c>
      <c r="B251" t="s">
        <v>582</v>
      </c>
      <c r="E251" s="137">
        <v>0</v>
      </c>
      <c r="F251" s="80"/>
      <c r="G251" s="137">
        <v>0</v>
      </c>
      <c r="H251" s="80"/>
      <c r="I251" s="137">
        <v>0</v>
      </c>
      <c r="J251" s="80"/>
      <c r="K251" s="137">
        <v>0</v>
      </c>
      <c r="L251" s="80"/>
      <c r="M251" s="137">
        <v>0</v>
      </c>
      <c r="N251" s="80"/>
      <c r="O251" s="137">
        <v>0</v>
      </c>
      <c r="P251" s="80"/>
      <c r="Q251" s="137">
        <v>45015.632255999997</v>
      </c>
      <c r="R251" s="80">
        <v>8.8772304838594628E-3</v>
      </c>
      <c r="S251" s="137">
        <v>200517.74556799998</v>
      </c>
      <c r="T251" s="80">
        <v>1.2260360283146161E-2</v>
      </c>
      <c r="U251" s="137">
        <v>95728.997839999996</v>
      </c>
      <c r="V251" s="80">
        <v>2.5498804717900298E-2</v>
      </c>
      <c r="W251" s="137">
        <v>0</v>
      </c>
      <c r="X251" s="80"/>
      <c r="Y251" s="137">
        <v>0</v>
      </c>
      <c r="Z251" s="80"/>
      <c r="AA251" s="137">
        <v>0</v>
      </c>
      <c r="AB251" s="80"/>
      <c r="AC251" s="137">
        <v>341262.37566399999</v>
      </c>
      <c r="AD251" s="80">
        <v>2.7260135666118306E-3</v>
      </c>
      <c r="AE251" s="57"/>
    </row>
    <row r="252" spans="1:31" x14ac:dyDescent="0.3">
      <c r="A252" s="82" t="s">
        <v>1089</v>
      </c>
      <c r="B252" t="s">
        <v>35</v>
      </c>
      <c r="E252" s="134">
        <v>0</v>
      </c>
      <c r="F252" s="135"/>
      <c r="G252" s="134">
        <v>0</v>
      </c>
      <c r="H252" s="135"/>
      <c r="I252" s="134">
        <v>0</v>
      </c>
      <c r="J252" s="135"/>
      <c r="K252" s="134">
        <v>118302.4898932127</v>
      </c>
      <c r="L252" s="135">
        <v>1.5326094135467856E-2</v>
      </c>
      <c r="M252" s="134">
        <v>310500.58740525477</v>
      </c>
      <c r="N252" s="135">
        <v>1.0023211020763504E-2</v>
      </c>
      <c r="O252" s="134">
        <v>31596.894326807902</v>
      </c>
      <c r="P252" s="135">
        <v>7.5639299540848177E-3</v>
      </c>
      <c r="Q252" s="134">
        <v>12131.219856</v>
      </c>
      <c r="R252" s="135">
        <v>2.3923163868864801E-3</v>
      </c>
      <c r="S252" s="134">
        <v>128553.81884800001</v>
      </c>
      <c r="T252" s="135">
        <v>7.8602326711093504E-3</v>
      </c>
      <c r="U252" s="134">
        <v>34531.6583808</v>
      </c>
      <c r="V252" s="135">
        <v>9.198007223568198E-3</v>
      </c>
      <c r="W252" s="134">
        <v>0</v>
      </c>
      <c r="X252" s="135"/>
      <c r="Y252" s="134">
        <v>0</v>
      </c>
      <c r="Z252" s="135"/>
      <c r="AA252" s="134">
        <v>0</v>
      </c>
      <c r="AB252" s="135"/>
      <c r="AC252" s="134">
        <v>635616.66871007544</v>
      </c>
      <c r="AD252" s="135">
        <v>5.0773240346139526E-3</v>
      </c>
      <c r="AE252" s="57"/>
    </row>
    <row r="253" spans="1:31" x14ac:dyDescent="0.3">
      <c r="A253" s="136" t="s">
        <v>1090</v>
      </c>
      <c r="B253" t="s">
        <v>582</v>
      </c>
      <c r="E253" s="137">
        <v>0</v>
      </c>
      <c r="F253" s="80"/>
      <c r="G253" s="137">
        <v>0</v>
      </c>
      <c r="H253" s="80"/>
      <c r="I253" s="137">
        <v>0</v>
      </c>
      <c r="J253" s="80"/>
      <c r="K253" s="137">
        <v>0</v>
      </c>
      <c r="L253" s="80"/>
      <c r="M253" s="137">
        <v>0</v>
      </c>
      <c r="N253" s="80"/>
      <c r="O253" s="137">
        <v>0</v>
      </c>
      <c r="P253" s="80"/>
      <c r="Q253" s="137">
        <v>0</v>
      </c>
      <c r="R253" s="80"/>
      <c r="S253" s="137">
        <v>0.50456000000000001</v>
      </c>
      <c r="T253" s="80">
        <v>3.0850573184638104E-8</v>
      </c>
      <c r="U253" s="137">
        <v>0</v>
      </c>
      <c r="V253" s="80"/>
      <c r="W253" s="137">
        <v>0</v>
      </c>
      <c r="X253" s="80"/>
      <c r="Y253" s="137">
        <v>0</v>
      </c>
      <c r="Z253" s="80"/>
      <c r="AA253" s="137">
        <v>0</v>
      </c>
      <c r="AB253" s="80"/>
      <c r="AC253" s="137">
        <v>0.50456000000000001</v>
      </c>
      <c r="AD253" s="80">
        <v>4.0304396360526222E-9</v>
      </c>
      <c r="AE253" s="57"/>
    </row>
    <row r="254" spans="1:31" x14ac:dyDescent="0.3">
      <c r="A254" s="136" t="s">
        <v>1091</v>
      </c>
      <c r="B254" t="s">
        <v>582</v>
      </c>
      <c r="E254" s="137">
        <v>0</v>
      </c>
      <c r="F254" s="80"/>
      <c r="G254" s="137">
        <v>0</v>
      </c>
      <c r="H254" s="80"/>
      <c r="I254" s="137">
        <v>0</v>
      </c>
      <c r="J254" s="80"/>
      <c r="K254" s="137">
        <v>0.44861600170000004</v>
      </c>
      <c r="L254" s="80">
        <v>5.8118227933644482E-8</v>
      </c>
      <c r="M254" s="137">
        <v>0.44861600170000004</v>
      </c>
      <c r="N254" s="80">
        <v>1.4481688714042675E-8</v>
      </c>
      <c r="O254" s="137">
        <v>0.44417425919999998</v>
      </c>
      <c r="P254" s="80">
        <v>1.0633016489680207E-7</v>
      </c>
      <c r="Q254" s="137">
        <v>0</v>
      </c>
      <c r="R254" s="80"/>
      <c r="S254" s="137">
        <v>0</v>
      </c>
      <c r="T254" s="80"/>
      <c r="U254" s="137">
        <v>0</v>
      </c>
      <c r="V254" s="80"/>
      <c r="W254" s="137">
        <v>0</v>
      </c>
      <c r="X254" s="80"/>
      <c r="Y254" s="137">
        <v>0</v>
      </c>
      <c r="Z254" s="80"/>
      <c r="AA254" s="137">
        <v>0</v>
      </c>
      <c r="AB254" s="80"/>
      <c r="AC254" s="137">
        <v>1.3414062626000001</v>
      </c>
      <c r="AD254" s="80">
        <v>1.0715191392167933E-8</v>
      </c>
      <c r="AE254" s="57"/>
    </row>
    <row r="255" spans="1:31" x14ac:dyDescent="0.3">
      <c r="A255" s="136" t="s">
        <v>1092</v>
      </c>
      <c r="B255" t="s">
        <v>582</v>
      </c>
      <c r="E255" s="137">
        <v>0</v>
      </c>
      <c r="F255" s="80"/>
      <c r="G255" s="137">
        <v>0</v>
      </c>
      <c r="H255" s="80"/>
      <c r="I255" s="137">
        <v>0</v>
      </c>
      <c r="J255" s="80"/>
      <c r="K255" s="137">
        <v>118302.041277211</v>
      </c>
      <c r="L255" s="80">
        <v>1.5326036017239923E-2</v>
      </c>
      <c r="M255" s="137">
        <v>309868.46774925303</v>
      </c>
      <c r="N255" s="80">
        <v>1.0002805685123323E-2</v>
      </c>
      <c r="O255" s="137">
        <v>31596.450152548699</v>
      </c>
      <c r="P255" s="80">
        <v>7.5638236239199208E-3</v>
      </c>
      <c r="Q255" s="137">
        <v>0</v>
      </c>
      <c r="R255" s="80"/>
      <c r="S255" s="137">
        <v>0</v>
      </c>
      <c r="T255" s="80"/>
      <c r="U255" s="137">
        <v>0</v>
      </c>
      <c r="V255" s="80"/>
      <c r="W255" s="137">
        <v>0</v>
      </c>
      <c r="X255" s="80"/>
      <c r="Y255" s="137">
        <v>0</v>
      </c>
      <c r="Z255" s="80"/>
      <c r="AA255" s="137">
        <v>0</v>
      </c>
      <c r="AB255" s="80"/>
      <c r="AC255" s="137">
        <v>459766.95917901269</v>
      </c>
      <c r="AD255" s="80">
        <v>3.6726315514953242E-3</v>
      </c>
      <c r="AE255" s="57"/>
    </row>
    <row r="256" spans="1:31" x14ac:dyDescent="0.3">
      <c r="A256" s="136" t="s">
        <v>1093</v>
      </c>
      <c r="B256" t="s">
        <v>582</v>
      </c>
      <c r="E256" s="137">
        <v>0</v>
      </c>
      <c r="F256" s="80"/>
      <c r="G256" s="137">
        <v>0</v>
      </c>
      <c r="H256" s="80"/>
      <c r="I256" s="137">
        <v>0</v>
      </c>
      <c r="J256" s="80"/>
      <c r="K256" s="137">
        <v>0</v>
      </c>
      <c r="L256" s="80"/>
      <c r="M256" s="137">
        <v>631.67104000000006</v>
      </c>
      <c r="N256" s="80">
        <v>2.0390853951466617E-5</v>
      </c>
      <c r="O256" s="137">
        <v>0</v>
      </c>
      <c r="P256" s="80"/>
      <c r="Q256" s="137">
        <v>0</v>
      </c>
      <c r="R256" s="80"/>
      <c r="S256" s="137">
        <v>0</v>
      </c>
      <c r="T256" s="80"/>
      <c r="U256" s="137">
        <v>0</v>
      </c>
      <c r="V256" s="80"/>
      <c r="W256" s="137">
        <v>0</v>
      </c>
      <c r="X256" s="80"/>
      <c r="Y256" s="137">
        <v>0</v>
      </c>
      <c r="Z256" s="80"/>
      <c r="AA256" s="137">
        <v>0</v>
      </c>
      <c r="AB256" s="80"/>
      <c r="AC256" s="137">
        <v>631.67104000000006</v>
      </c>
      <c r="AD256" s="80">
        <v>5.0458062402144067E-6</v>
      </c>
      <c r="AE256" s="57"/>
    </row>
    <row r="257" spans="1:31" x14ac:dyDescent="0.3">
      <c r="A257" s="136" t="s">
        <v>1094</v>
      </c>
      <c r="B257" t="s">
        <v>582</v>
      </c>
      <c r="E257" s="137">
        <v>0</v>
      </c>
      <c r="F257" s="80"/>
      <c r="G257" s="137">
        <v>0</v>
      </c>
      <c r="H257" s="80"/>
      <c r="I257" s="137">
        <v>0</v>
      </c>
      <c r="J257" s="80"/>
      <c r="K257" s="137">
        <v>0</v>
      </c>
      <c r="L257" s="80"/>
      <c r="M257" s="137">
        <v>0</v>
      </c>
      <c r="N257" s="80"/>
      <c r="O257" s="137">
        <v>0</v>
      </c>
      <c r="P257" s="80"/>
      <c r="Q257" s="137">
        <v>12131.219856</v>
      </c>
      <c r="R257" s="80">
        <v>2.3923163868864801E-3</v>
      </c>
      <c r="S257" s="137">
        <v>128553.31428800001</v>
      </c>
      <c r="T257" s="80">
        <v>7.8602018205361657E-3</v>
      </c>
      <c r="U257" s="137">
        <v>34531.6583808</v>
      </c>
      <c r="V257" s="80">
        <v>9.198007223568198E-3</v>
      </c>
      <c r="W257" s="137">
        <v>0</v>
      </c>
      <c r="X257" s="80"/>
      <c r="Y257" s="137">
        <v>0</v>
      </c>
      <c r="Z257" s="80"/>
      <c r="AA257" s="137">
        <v>0</v>
      </c>
      <c r="AB257" s="80"/>
      <c r="AC257" s="137">
        <v>175216.19252479999</v>
      </c>
      <c r="AD257" s="80">
        <v>1.399631931247386E-3</v>
      </c>
      <c r="AE257" s="57"/>
    </row>
    <row r="258" spans="1:31" x14ac:dyDescent="0.3">
      <c r="A258" s="82" t="s">
        <v>1095</v>
      </c>
      <c r="B258" t="s">
        <v>35</v>
      </c>
      <c r="E258" s="134">
        <v>1405.9367911008001</v>
      </c>
      <c r="F258" s="135">
        <v>1.0548499591983168E-3</v>
      </c>
      <c r="G258" s="134">
        <v>46.163069668800006</v>
      </c>
      <c r="H258" s="135">
        <v>4.4295672708834909E-6</v>
      </c>
      <c r="I258" s="134">
        <v>0</v>
      </c>
      <c r="J258" s="135"/>
      <c r="K258" s="134">
        <v>791.47776868159997</v>
      </c>
      <c r="L258" s="135">
        <v>1.0253598888657201E-4</v>
      </c>
      <c r="M258" s="134">
        <v>93353.539990032004</v>
      </c>
      <c r="N258" s="135">
        <v>3.0135280537621936E-3</v>
      </c>
      <c r="O258" s="134">
        <v>0</v>
      </c>
      <c r="P258" s="135"/>
      <c r="Q258" s="134">
        <v>85615.421978459504</v>
      </c>
      <c r="R258" s="135">
        <v>1.6883642321259863E-2</v>
      </c>
      <c r="S258" s="134">
        <v>83761.070846927003</v>
      </c>
      <c r="T258" s="135">
        <v>5.1214465002909042E-3</v>
      </c>
      <c r="U258" s="134">
        <v>0</v>
      </c>
      <c r="V258" s="135"/>
      <c r="W258" s="134">
        <v>0</v>
      </c>
      <c r="X258" s="135"/>
      <c r="Y258" s="134">
        <v>0</v>
      </c>
      <c r="Z258" s="135"/>
      <c r="AA258" s="134">
        <v>0</v>
      </c>
      <c r="AB258" s="135"/>
      <c r="AC258" s="134">
        <v>264973.61044486967</v>
      </c>
      <c r="AD258" s="135">
        <v>2.1166167394263708E-3</v>
      </c>
      <c r="AE258" s="57"/>
    </row>
    <row r="259" spans="1:31" x14ac:dyDescent="0.3">
      <c r="A259" s="136" t="s">
        <v>1096</v>
      </c>
      <c r="B259" t="s">
        <v>582</v>
      </c>
      <c r="E259" s="137">
        <v>0</v>
      </c>
      <c r="F259" s="80"/>
      <c r="G259" s="137">
        <v>0</v>
      </c>
      <c r="H259" s="80"/>
      <c r="I259" s="137">
        <v>0</v>
      </c>
      <c r="J259" s="80"/>
      <c r="K259" s="137">
        <v>791.26378783199993</v>
      </c>
      <c r="L259" s="80">
        <v>1.0250826765562313E-4</v>
      </c>
      <c r="M259" s="137">
        <v>0</v>
      </c>
      <c r="N259" s="80"/>
      <c r="O259" s="137">
        <v>0</v>
      </c>
      <c r="P259" s="80"/>
      <c r="Q259" s="137">
        <v>85615.421978459504</v>
      </c>
      <c r="R259" s="80">
        <v>1.6883642321259863E-2</v>
      </c>
      <c r="S259" s="137">
        <v>83761.070846927003</v>
      </c>
      <c r="T259" s="80">
        <v>5.1214465002909042E-3</v>
      </c>
      <c r="U259" s="137">
        <v>0</v>
      </c>
      <c r="V259" s="80"/>
      <c r="W259" s="137">
        <v>0</v>
      </c>
      <c r="X259" s="80"/>
      <c r="Y259" s="137">
        <v>0</v>
      </c>
      <c r="Z259" s="80"/>
      <c r="AA259" s="137">
        <v>0</v>
      </c>
      <c r="AB259" s="80"/>
      <c r="AC259" s="137">
        <v>170167.75661321852</v>
      </c>
      <c r="AD259" s="80">
        <v>1.3593048815444574E-3</v>
      </c>
      <c r="AE259" s="57"/>
    </row>
    <row r="260" spans="1:31" x14ac:dyDescent="0.3">
      <c r="A260" s="136" t="s">
        <v>1097</v>
      </c>
      <c r="B260" t="s">
        <v>582</v>
      </c>
      <c r="E260" s="137">
        <v>1405.9367911008001</v>
      </c>
      <c r="F260" s="80">
        <v>1.0548499591983168E-3</v>
      </c>
      <c r="G260" s="137">
        <v>46.163069668800006</v>
      </c>
      <c r="H260" s="80">
        <v>4.4295672708834909E-6</v>
      </c>
      <c r="I260" s="137">
        <v>0</v>
      </c>
      <c r="J260" s="80"/>
      <c r="K260" s="137">
        <v>0.21398084959999999</v>
      </c>
      <c r="L260" s="80">
        <v>2.772123094887745E-8</v>
      </c>
      <c r="M260" s="137">
        <v>93353.539990032004</v>
      </c>
      <c r="N260" s="80">
        <v>3.0135280537621936E-3</v>
      </c>
      <c r="O260" s="137">
        <v>0</v>
      </c>
      <c r="P260" s="80"/>
      <c r="Q260" s="137">
        <v>0</v>
      </c>
      <c r="R260" s="80"/>
      <c r="S260" s="137">
        <v>0</v>
      </c>
      <c r="T260" s="80"/>
      <c r="U260" s="137">
        <v>0</v>
      </c>
      <c r="V260" s="80"/>
      <c r="W260" s="137">
        <v>0</v>
      </c>
      <c r="X260" s="80"/>
      <c r="Y260" s="137">
        <v>0</v>
      </c>
      <c r="Z260" s="80"/>
      <c r="AA260" s="137">
        <v>0</v>
      </c>
      <c r="AB260" s="80"/>
      <c r="AC260" s="137">
        <v>94805.853831651199</v>
      </c>
      <c r="AD260" s="80">
        <v>7.5731185788191361E-4</v>
      </c>
      <c r="AE260" s="57"/>
    </row>
    <row r="261" spans="1:31" x14ac:dyDescent="0.3">
      <c r="A261" s="82" t="s">
        <v>1098</v>
      </c>
      <c r="B261" t="s">
        <v>35</v>
      </c>
      <c r="E261" s="134">
        <v>835.75699199999997</v>
      </c>
      <c r="F261" s="135">
        <v>6.2705395754004479E-4</v>
      </c>
      <c r="G261" s="134">
        <v>53524.078944000001</v>
      </c>
      <c r="H261" s="135">
        <v>5.135891308691856E-3</v>
      </c>
      <c r="I261" s="134">
        <v>44198.595392000003</v>
      </c>
      <c r="J261" s="135">
        <v>1.2348004642415393E-2</v>
      </c>
      <c r="K261" s="134">
        <v>0</v>
      </c>
      <c r="L261" s="135"/>
      <c r="M261" s="134">
        <v>0</v>
      </c>
      <c r="N261" s="135"/>
      <c r="O261" s="134">
        <v>0</v>
      </c>
      <c r="P261" s="135"/>
      <c r="Q261" s="134">
        <v>0</v>
      </c>
      <c r="R261" s="135"/>
      <c r="S261" s="134">
        <v>0</v>
      </c>
      <c r="T261" s="135"/>
      <c r="U261" s="134">
        <v>0</v>
      </c>
      <c r="V261" s="135"/>
      <c r="W261" s="134">
        <v>0</v>
      </c>
      <c r="X261" s="135"/>
      <c r="Y261" s="134">
        <v>0</v>
      </c>
      <c r="Z261" s="135"/>
      <c r="AA261" s="134">
        <v>0</v>
      </c>
      <c r="AB261" s="135"/>
      <c r="AC261" s="134">
        <v>98558.431327999991</v>
      </c>
      <c r="AD261" s="135">
        <v>7.8728755369339952E-4</v>
      </c>
      <c r="AE261" s="57"/>
    </row>
    <row r="262" spans="1:31" x14ac:dyDescent="0.3">
      <c r="A262" s="136" t="s">
        <v>1099</v>
      </c>
      <c r="B262" t="s">
        <v>582</v>
      </c>
      <c r="E262" s="137">
        <v>832.70297600000004</v>
      </c>
      <c r="F262" s="80">
        <v>6.2476258237056177E-4</v>
      </c>
      <c r="G262" s="137">
        <v>16055.883648000001</v>
      </c>
      <c r="H262" s="80">
        <v>1.5406388098225226E-3</v>
      </c>
      <c r="I262" s="137">
        <v>9840.9153920000008</v>
      </c>
      <c r="J262" s="80">
        <v>2.7493106481847065E-3</v>
      </c>
      <c r="K262" s="137">
        <v>0</v>
      </c>
      <c r="L262" s="80"/>
      <c r="M262" s="137">
        <v>0</v>
      </c>
      <c r="N262" s="80"/>
      <c r="O262" s="137">
        <v>0</v>
      </c>
      <c r="P262" s="80"/>
      <c r="Q262" s="137">
        <v>0</v>
      </c>
      <c r="R262" s="80"/>
      <c r="S262" s="137">
        <v>0</v>
      </c>
      <c r="T262" s="80"/>
      <c r="U262" s="137">
        <v>0</v>
      </c>
      <c r="V262" s="80"/>
      <c r="W262" s="137">
        <v>0</v>
      </c>
      <c r="X262" s="80"/>
      <c r="Y262" s="137">
        <v>0</v>
      </c>
      <c r="Z262" s="80"/>
      <c r="AA262" s="137">
        <v>0</v>
      </c>
      <c r="AB262" s="80"/>
      <c r="AC262" s="137">
        <v>26729.502016000002</v>
      </c>
      <c r="AD262" s="80">
        <v>2.1351602262810145E-4</v>
      </c>
      <c r="AE262" s="57"/>
    </row>
    <row r="263" spans="1:31" x14ac:dyDescent="0.3">
      <c r="A263" s="136" t="s">
        <v>1100</v>
      </c>
      <c r="B263" t="s">
        <v>582</v>
      </c>
      <c r="E263" s="137">
        <v>3.0540160000000003</v>
      </c>
      <c r="F263" s="80">
        <v>2.2913751694830182E-6</v>
      </c>
      <c r="G263" s="137">
        <v>37468.195295999998</v>
      </c>
      <c r="H263" s="80">
        <v>3.5952524988693336E-3</v>
      </c>
      <c r="I263" s="137">
        <v>34357.68</v>
      </c>
      <c r="J263" s="80">
        <v>9.5986939942306858E-3</v>
      </c>
      <c r="K263" s="137">
        <v>0</v>
      </c>
      <c r="L263" s="80"/>
      <c r="M263" s="137">
        <v>0</v>
      </c>
      <c r="N263" s="80"/>
      <c r="O263" s="137">
        <v>0</v>
      </c>
      <c r="P263" s="80"/>
      <c r="Q263" s="137">
        <v>0</v>
      </c>
      <c r="R263" s="80"/>
      <c r="S263" s="137">
        <v>0</v>
      </c>
      <c r="T263" s="80"/>
      <c r="U263" s="137">
        <v>0</v>
      </c>
      <c r="V263" s="80"/>
      <c r="W263" s="137">
        <v>0</v>
      </c>
      <c r="X263" s="80"/>
      <c r="Y263" s="137">
        <v>0</v>
      </c>
      <c r="Z263" s="80"/>
      <c r="AA263" s="137">
        <v>0</v>
      </c>
      <c r="AB263" s="80"/>
      <c r="AC263" s="137">
        <v>71828.929312000007</v>
      </c>
      <c r="AD263" s="80">
        <v>5.7377153106529801E-4</v>
      </c>
      <c r="AE263" s="57"/>
    </row>
    <row r="264" spans="1:31" x14ac:dyDescent="0.3">
      <c r="A264" s="82" t="s">
        <v>1101</v>
      </c>
      <c r="B264" t="s">
        <v>35</v>
      </c>
      <c r="E264" s="134">
        <v>0</v>
      </c>
      <c r="F264" s="135"/>
      <c r="G264" s="134">
        <v>0</v>
      </c>
      <c r="H264" s="135"/>
      <c r="I264" s="134">
        <v>0</v>
      </c>
      <c r="J264" s="135"/>
      <c r="K264" s="134">
        <v>0</v>
      </c>
      <c r="L264" s="135"/>
      <c r="M264" s="134">
        <v>0</v>
      </c>
      <c r="N264" s="135"/>
      <c r="O264" s="134">
        <v>0</v>
      </c>
      <c r="P264" s="135"/>
      <c r="Q264" s="134">
        <v>0</v>
      </c>
      <c r="R264" s="135"/>
      <c r="S264" s="134">
        <v>236.53184395169998</v>
      </c>
      <c r="T264" s="135">
        <v>1.4462388937548202E-5</v>
      </c>
      <c r="U264" s="134">
        <v>0</v>
      </c>
      <c r="V264" s="135"/>
      <c r="W264" s="134">
        <v>0</v>
      </c>
      <c r="X264" s="135"/>
      <c r="Y264" s="134">
        <v>0</v>
      </c>
      <c r="Z264" s="135"/>
      <c r="AA264" s="134">
        <v>0</v>
      </c>
      <c r="AB264" s="135"/>
      <c r="AC264" s="134">
        <v>236.53184395169998</v>
      </c>
      <c r="AD264" s="135">
        <v>1.889423099436232E-6</v>
      </c>
      <c r="AE264" s="57"/>
    </row>
    <row r="265" spans="1:31" x14ac:dyDescent="0.3">
      <c r="A265" s="136" t="s">
        <v>1102</v>
      </c>
      <c r="B265" t="s">
        <v>894</v>
      </c>
      <c r="E265" s="137">
        <v>0</v>
      </c>
      <c r="F265" s="80"/>
      <c r="G265" s="137">
        <v>0</v>
      </c>
      <c r="H265" s="80"/>
      <c r="I265" s="137">
        <v>0</v>
      </c>
      <c r="J265" s="80"/>
      <c r="K265" s="137">
        <v>0</v>
      </c>
      <c r="L265" s="80"/>
      <c r="M265" s="137">
        <v>0</v>
      </c>
      <c r="N265" s="80"/>
      <c r="O265" s="137">
        <v>0</v>
      </c>
      <c r="P265" s="80"/>
      <c r="Q265" s="137">
        <v>0</v>
      </c>
      <c r="R265" s="80"/>
      <c r="S265" s="137">
        <v>236.53184395169998</v>
      </c>
      <c r="T265" s="80">
        <v>1.4462388937548202E-5</v>
      </c>
      <c r="U265" s="137">
        <v>0</v>
      </c>
      <c r="V265" s="80"/>
      <c r="W265" s="137">
        <v>0</v>
      </c>
      <c r="X265" s="80"/>
      <c r="Y265" s="137">
        <v>0</v>
      </c>
      <c r="Z265" s="80"/>
      <c r="AA265" s="137">
        <v>0</v>
      </c>
      <c r="AB265" s="80"/>
      <c r="AC265" s="137">
        <v>236.53184395169998</v>
      </c>
      <c r="AD265" s="80">
        <v>1.889423099436232E-6</v>
      </c>
      <c r="AE265" s="57"/>
    </row>
    <row r="266" spans="1:31" x14ac:dyDescent="0.3">
      <c r="A266" s="82" t="s">
        <v>1103</v>
      </c>
      <c r="B266" t="s">
        <v>35</v>
      </c>
      <c r="E266" s="134">
        <v>95.766933516799995</v>
      </c>
      <c r="F266" s="135">
        <v>7.1852267151817977E-5</v>
      </c>
      <c r="G266" s="134">
        <v>796.16815634720001</v>
      </c>
      <c r="H266" s="135">
        <v>7.6396141607947853E-5</v>
      </c>
      <c r="I266" s="134">
        <v>2648.0189045856</v>
      </c>
      <c r="J266" s="135">
        <v>7.3979160281064142E-4</v>
      </c>
      <c r="K266" s="134">
        <v>0</v>
      </c>
      <c r="L266" s="135"/>
      <c r="M266" s="134">
        <v>0.24009440000000001</v>
      </c>
      <c r="N266" s="135">
        <v>7.7504421367251634E-9</v>
      </c>
      <c r="O266" s="134">
        <v>0.24009440000000001</v>
      </c>
      <c r="P266" s="135">
        <v>5.7475814084272709E-8</v>
      </c>
      <c r="Q266" s="134">
        <v>0.10708210239999999</v>
      </c>
      <c r="R266" s="135">
        <v>2.1116942183442039E-8</v>
      </c>
      <c r="S266" s="134">
        <v>5.7622656000000001E-2</v>
      </c>
      <c r="T266" s="135">
        <v>3.5232518749429721E-9</v>
      </c>
      <c r="U266" s="134">
        <v>0.20408024</v>
      </c>
      <c r="V266" s="135">
        <v>5.4359726978859441E-8</v>
      </c>
      <c r="W266" s="134">
        <v>0</v>
      </c>
      <c r="X266" s="135"/>
      <c r="Y266" s="134">
        <v>0</v>
      </c>
      <c r="Z266" s="135"/>
      <c r="AA266" s="134">
        <v>0</v>
      </c>
      <c r="AB266" s="135"/>
      <c r="AC266" s="134">
        <v>3540.8029682479992</v>
      </c>
      <c r="AD266" s="135">
        <v>2.8284034855477075E-5</v>
      </c>
      <c r="AE266" s="57"/>
    </row>
    <row r="267" spans="1:31" x14ac:dyDescent="0.3">
      <c r="A267" s="136" t="s">
        <v>1104</v>
      </c>
      <c r="B267" t="s">
        <v>582</v>
      </c>
      <c r="E267" s="137">
        <v>95.766933516799995</v>
      </c>
      <c r="F267" s="80">
        <v>7.1852267151817977E-5</v>
      </c>
      <c r="G267" s="137">
        <v>796.16815634720001</v>
      </c>
      <c r="H267" s="80">
        <v>7.6396141607947853E-5</v>
      </c>
      <c r="I267" s="137">
        <v>2648.0189045856</v>
      </c>
      <c r="J267" s="80">
        <v>7.3979160281064142E-4</v>
      </c>
      <c r="K267" s="137">
        <v>0</v>
      </c>
      <c r="L267" s="80"/>
      <c r="M267" s="137">
        <v>0.24009440000000001</v>
      </c>
      <c r="N267" s="80">
        <v>7.7504421367251634E-9</v>
      </c>
      <c r="O267" s="137">
        <v>0.24009440000000001</v>
      </c>
      <c r="P267" s="80">
        <v>5.7475814084272709E-8</v>
      </c>
      <c r="Q267" s="137">
        <v>0.10708210239999999</v>
      </c>
      <c r="R267" s="80">
        <v>2.1116942183442039E-8</v>
      </c>
      <c r="S267" s="137">
        <v>5.7622656000000001E-2</v>
      </c>
      <c r="T267" s="80">
        <v>3.5232518749429721E-9</v>
      </c>
      <c r="U267" s="137">
        <v>0.20408024</v>
      </c>
      <c r="V267" s="80">
        <v>5.4359726978859441E-8</v>
      </c>
      <c r="W267" s="137">
        <v>0</v>
      </c>
      <c r="X267" s="80"/>
      <c r="Y267" s="137">
        <v>0</v>
      </c>
      <c r="Z267" s="80"/>
      <c r="AA267" s="137">
        <v>0</v>
      </c>
      <c r="AB267" s="80"/>
      <c r="AC267" s="137">
        <v>3540.8029682479992</v>
      </c>
      <c r="AD267" s="80">
        <v>2.8284034855477075E-5</v>
      </c>
      <c r="AE267" s="57"/>
    </row>
    <row r="268" spans="1:31" x14ac:dyDescent="0.3">
      <c r="A268" s="82" t="s">
        <v>1105</v>
      </c>
      <c r="B268" t="s">
        <v>35</v>
      </c>
      <c r="E268" s="134">
        <v>0</v>
      </c>
      <c r="F268" s="135"/>
      <c r="G268" s="134">
        <v>0</v>
      </c>
      <c r="H268" s="135"/>
      <c r="I268" s="134">
        <v>0</v>
      </c>
      <c r="J268" s="135"/>
      <c r="K268" s="134">
        <v>0</v>
      </c>
      <c r="L268" s="135"/>
      <c r="M268" s="134">
        <v>0</v>
      </c>
      <c r="N268" s="135"/>
      <c r="O268" s="134">
        <v>0</v>
      </c>
      <c r="P268" s="135"/>
      <c r="Q268" s="134">
        <v>0.16937984</v>
      </c>
      <c r="R268" s="135">
        <v>3.3402260584684444E-8</v>
      </c>
      <c r="S268" s="134">
        <v>0</v>
      </c>
      <c r="T268" s="135"/>
      <c r="U268" s="134">
        <v>0</v>
      </c>
      <c r="V268" s="135"/>
      <c r="W268" s="134">
        <v>0</v>
      </c>
      <c r="X268" s="135"/>
      <c r="Y268" s="134">
        <v>0</v>
      </c>
      <c r="Z268" s="135"/>
      <c r="AA268" s="134">
        <v>0</v>
      </c>
      <c r="AB268" s="135"/>
      <c r="AC268" s="134">
        <v>0.16937984</v>
      </c>
      <c r="AD268" s="135">
        <v>1.3530109812197782E-9</v>
      </c>
      <c r="AE268" s="57"/>
    </row>
    <row r="269" spans="1:31" x14ac:dyDescent="0.3">
      <c r="A269" s="136" t="s">
        <v>1106</v>
      </c>
      <c r="B269" t="s">
        <v>582</v>
      </c>
      <c r="E269" s="137">
        <v>0</v>
      </c>
      <c r="F269" s="80"/>
      <c r="G269" s="137">
        <v>0</v>
      </c>
      <c r="H269" s="80"/>
      <c r="I269" s="137">
        <v>0</v>
      </c>
      <c r="J269" s="80"/>
      <c r="K269" s="137">
        <v>0</v>
      </c>
      <c r="L269" s="80"/>
      <c r="M269" s="137">
        <v>0</v>
      </c>
      <c r="N269" s="80"/>
      <c r="O269" s="137">
        <v>0</v>
      </c>
      <c r="P269" s="80"/>
      <c r="Q269" s="137">
        <v>0.16937984</v>
      </c>
      <c r="R269" s="80">
        <v>3.3402260584684444E-8</v>
      </c>
      <c r="S269" s="137">
        <v>0</v>
      </c>
      <c r="T269" s="80"/>
      <c r="U269" s="137">
        <v>0</v>
      </c>
      <c r="V269" s="80"/>
      <c r="W269" s="137">
        <v>0</v>
      </c>
      <c r="X269" s="80"/>
      <c r="Y269" s="137">
        <v>0</v>
      </c>
      <c r="Z269" s="80"/>
      <c r="AA269" s="137">
        <v>0</v>
      </c>
      <c r="AB269" s="80"/>
      <c r="AC269" s="137">
        <v>0.16937984</v>
      </c>
      <c r="AD269" s="80">
        <v>1.3530109812197782E-9</v>
      </c>
      <c r="AE269" s="57"/>
    </row>
    <row r="270" spans="1:31" x14ac:dyDescent="0.3">
      <c r="A270" s="82" t="s">
        <v>1107</v>
      </c>
      <c r="B270" t="s">
        <v>35</v>
      </c>
      <c r="E270" s="134">
        <v>391.09671490400001</v>
      </c>
      <c r="F270" s="135">
        <v>2.9343307349974747E-4</v>
      </c>
      <c r="G270" s="134">
        <v>954.5514136928</v>
      </c>
      <c r="H270" s="135">
        <v>9.1593772485344912E-5</v>
      </c>
      <c r="I270" s="134">
        <v>14666.442066460799</v>
      </c>
      <c r="J270" s="135">
        <v>4.0974445707646608E-3</v>
      </c>
      <c r="K270" s="134">
        <v>0</v>
      </c>
      <c r="L270" s="135"/>
      <c r="M270" s="134">
        <v>0</v>
      </c>
      <c r="N270" s="135"/>
      <c r="O270" s="134">
        <v>0</v>
      </c>
      <c r="P270" s="135"/>
      <c r="Q270" s="134">
        <v>46844.706024009603</v>
      </c>
      <c r="R270" s="135">
        <v>9.2379298364368839E-3</v>
      </c>
      <c r="S270" s="134">
        <v>54986.817357740794</v>
      </c>
      <c r="T270" s="135">
        <v>3.3620874288197863E-3</v>
      </c>
      <c r="U270" s="134">
        <v>0</v>
      </c>
      <c r="V270" s="135"/>
      <c r="W270" s="134">
        <v>0</v>
      </c>
      <c r="X270" s="135"/>
      <c r="Y270" s="134">
        <v>0</v>
      </c>
      <c r="Z270" s="135"/>
      <c r="AA270" s="134">
        <v>0</v>
      </c>
      <c r="AB270" s="135"/>
      <c r="AC270" s="134">
        <v>117843.61357680798</v>
      </c>
      <c r="AD270" s="135">
        <v>9.4133813821078928E-4</v>
      </c>
      <c r="AE270" s="57"/>
    </row>
    <row r="271" spans="1:31" x14ac:dyDescent="0.3">
      <c r="A271" s="136" t="s">
        <v>1108</v>
      </c>
      <c r="B271" t="s">
        <v>582</v>
      </c>
      <c r="E271" s="137">
        <v>27.7665112368</v>
      </c>
      <c r="F271" s="80">
        <v>2.0832731194327315E-5</v>
      </c>
      <c r="G271" s="137">
        <v>0</v>
      </c>
      <c r="H271" s="80"/>
      <c r="I271" s="137">
        <v>0</v>
      </c>
      <c r="J271" s="80"/>
      <c r="K271" s="137">
        <v>0</v>
      </c>
      <c r="L271" s="80"/>
      <c r="M271" s="137">
        <v>0</v>
      </c>
      <c r="N271" s="80"/>
      <c r="O271" s="137">
        <v>0</v>
      </c>
      <c r="P271" s="80"/>
      <c r="Q271" s="137">
        <v>46844.706024009603</v>
      </c>
      <c r="R271" s="80">
        <v>9.2379298364368839E-3</v>
      </c>
      <c r="S271" s="137">
        <v>54986.817357740794</v>
      </c>
      <c r="T271" s="80">
        <v>3.3620874288197863E-3</v>
      </c>
      <c r="U271" s="137">
        <v>0</v>
      </c>
      <c r="V271" s="80"/>
      <c r="W271" s="137">
        <v>0</v>
      </c>
      <c r="X271" s="80"/>
      <c r="Y271" s="137">
        <v>0</v>
      </c>
      <c r="Z271" s="80"/>
      <c r="AA271" s="137">
        <v>0</v>
      </c>
      <c r="AB271" s="80"/>
      <c r="AC271" s="137">
        <v>101859.28989298719</v>
      </c>
      <c r="AD271" s="80">
        <v>8.1365490582858296E-4</v>
      </c>
      <c r="AE271" s="57"/>
    </row>
    <row r="272" spans="1:31" x14ac:dyDescent="0.3">
      <c r="A272" s="136" t="s">
        <v>1109</v>
      </c>
      <c r="B272" t="s">
        <v>582</v>
      </c>
      <c r="E272" s="137">
        <v>363.33020366720001</v>
      </c>
      <c r="F272" s="80">
        <v>2.7260034230542013E-4</v>
      </c>
      <c r="G272" s="137">
        <v>954.5514136928</v>
      </c>
      <c r="H272" s="80">
        <v>9.1593772485344912E-5</v>
      </c>
      <c r="I272" s="137">
        <v>14666.442066460799</v>
      </c>
      <c r="J272" s="80">
        <v>4.0974445707646608E-3</v>
      </c>
      <c r="K272" s="137">
        <v>0</v>
      </c>
      <c r="L272" s="80"/>
      <c r="M272" s="137">
        <v>0</v>
      </c>
      <c r="N272" s="80"/>
      <c r="O272" s="137">
        <v>0</v>
      </c>
      <c r="P272" s="80"/>
      <c r="Q272" s="137">
        <v>0</v>
      </c>
      <c r="R272" s="80"/>
      <c r="S272" s="137">
        <v>0</v>
      </c>
      <c r="T272" s="80"/>
      <c r="U272" s="137">
        <v>0</v>
      </c>
      <c r="V272" s="80"/>
      <c r="W272" s="137">
        <v>0</v>
      </c>
      <c r="X272" s="80"/>
      <c r="Y272" s="137">
        <v>0</v>
      </c>
      <c r="Z272" s="80"/>
      <c r="AA272" s="137">
        <v>0</v>
      </c>
      <c r="AB272" s="80"/>
      <c r="AC272" s="137">
        <v>15984.323683820799</v>
      </c>
      <c r="AD272" s="80">
        <v>1.276832323822063E-4</v>
      </c>
      <c r="AE272" s="57"/>
    </row>
    <row r="273" spans="1:31" x14ac:dyDescent="0.3">
      <c r="A273" s="82" t="s">
        <v>904</v>
      </c>
      <c r="B273" t="s">
        <v>35</v>
      </c>
      <c r="E273" s="134">
        <v>0</v>
      </c>
      <c r="F273" s="135"/>
      <c r="G273" s="134">
        <v>0</v>
      </c>
      <c r="H273" s="135"/>
      <c r="I273" s="134">
        <v>0</v>
      </c>
      <c r="J273" s="135"/>
      <c r="K273" s="134">
        <v>0</v>
      </c>
      <c r="L273" s="135"/>
      <c r="M273" s="134">
        <v>69666.21710324641</v>
      </c>
      <c r="N273" s="135">
        <v>2.2488820419936666E-3</v>
      </c>
      <c r="O273" s="134">
        <v>37840.988314321898</v>
      </c>
      <c r="P273" s="135">
        <v>9.05869361850631E-3</v>
      </c>
      <c r="Q273" s="134">
        <v>0</v>
      </c>
      <c r="R273" s="135"/>
      <c r="S273" s="134">
        <v>0</v>
      </c>
      <c r="T273" s="135"/>
      <c r="U273" s="134">
        <v>0</v>
      </c>
      <c r="V273" s="135"/>
      <c r="W273" s="134">
        <v>0</v>
      </c>
      <c r="X273" s="135"/>
      <c r="Y273" s="134">
        <v>0</v>
      </c>
      <c r="Z273" s="135"/>
      <c r="AA273" s="134">
        <v>0</v>
      </c>
      <c r="AB273" s="135"/>
      <c r="AC273" s="134">
        <v>107507.2054175683</v>
      </c>
      <c r="AD273" s="135">
        <v>8.5877061573691623E-4</v>
      </c>
      <c r="AE273" s="57"/>
    </row>
    <row r="274" spans="1:31" x14ac:dyDescent="0.3">
      <c r="A274" s="136" t="s">
        <v>1110</v>
      </c>
      <c r="B274" t="s">
        <v>582</v>
      </c>
      <c r="E274" s="137">
        <v>0</v>
      </c>
      <c r="F274" s="80"/>
      <c r="G274" s="137">
        <v>0</v>
      </c>
      <c r="H274" s="80"/>
      <c r="I274" s="137">
        <v>0</v>
      </c>
      <c r="J274" s="80"/>
      <c r="K274" s="137">
        <v>0</v>
      </c>
      <c r="L274" s="80"/>
      <c r="M274" s="137">
        <v>69666.21710324641</v>
      </c>
      <c r="N274" s="80">
        <v>2.2488820419936666E-3</v>
      </c>
      <c r="O274" s="137">
        <v>37840.988314321898</v>
      </c>
      <c r="P274" s="80">
        <v>9.05869361850631E-3</v>
      </c>
      <c r="Q274" s="137">
        <v>0</v>
      </c>
      <c r="R274" s="80"/>
      <c r="S274" s="137">
        <v>0</v>
      </c>
      <c r="T274" s="80"/>
      <c r="U274" s="137">
        <v>0</v>
      </c>
      <c r="V274" s="80"/>
      <c r="W274" s="137">
        <v>0</v>
      </c>
      <c r="X274" s="80"/>
      <c r="Y274" s="137">
        <v>0</v>
      </c>
      <c r="Z274" s="80"/>
      <c r="AA274" s="137">
        <v>0</v>
      </c>
      <c r="AB274" s="80"/>
      <c r="AC274" s="137">
        <v>107507.2054175683</v>
      </c>
      <c r="AD274" s="80">
        <v>8.5877061573691623E-4</v>
      </c>
      <c r="AE274" s="57"/>
    </row>
    <row r="275" spans="1:31" x14ac:dyDescent="0.3">
      <c r="A275" s="82" t="s">
        <v>1111</v>
      </c>
      <c r="B275" t="s">
        <v>35</v>
      </c>
      <c r="E275" s="134">
        <v>835.74234486329999</v>
      </c>
      <c r="F275" s="135">
        <v>6.2704296804773753E-4</v>
      </c>
      <c r="G275" s="134">
        <v>153.4033918218</v>
      </c>
      <c r="H275" s="135">
        <v>1.4719788968358377E-5</v>
      </c>
      <c r="I275" s="134">
        <v>32.229599310200001</v>
      </c>
      <c r="J275" s="135">
        <v>9.0041603896211321E-6</v>
      </c>
      <c r="K275" s="134">
        <v>0</v>
      </c>
      <c r="L275" s="135"/>
      <c r="M275" s="134">
        <v>0</v>
      </c>
      <c r="N275" s="135"/>
      <c r="O275" s="134">
        <v>0</v>
      </c>
      <c r="P275" s="135"/>
      <c r="Q275" s="134">
        <v>0</v>
      </c>
      <c r="R275" s="135"/>
      <c r="S275" s="134">
        <v>0</v>
      </c>
      <c r="T275" s="135"/>
      <c r="U275" s="134">
        <v>0</v>
      </c>
      <c r="V275" s="135"/>
      <c r="W275" s="134">
        <v>0</v>
      </c>
      <c r="X275" s="135"/>
      <c r="Y275" s="134">
        <v>0</v>
      </c>
      <c r="Z275" s="135"/>
      <c r="AA275" s="134">
        <v>0</v>
      </c>
      <c r="AB275" s="135"/>
      <c r="AC275" s="134">
        <v>1021.3753359953</v>
      </c>
      <c r="AD275" s="135">
        <v>8.1587752447320848E-6</v>
      </c>
      <c r="AE275" s="57"/>
    </row>
    <row r="276" spans="1:31" x14ac:dyDescent="0.3">
      <c r="A276" s="136" t="s">
        <v>1112</v>
      </c>
      <c r="B276" t="s">
        <v>582</v>
      </c>
      <c r="E276" s="137">
        <v>834.29865008429999</v>
      </c>
      <c r="F276" s="80">
        <v>6.2595978892591466E-4</v>
      </c>
      <c r="G276" s="137">
        <v>40.190732965099997</v>
      </c>
      <c r="H276" s="80">
        <v>3.856493006472395E-6</v>
      </c>
      <c r="I276" s="137">
        <v>0</v>
      </c>
      <c r="J276" s="80"/>
      <c r="K276" s="137">
        <v>0</v>
      </c>
      <c r="L276" s="80"/>
      <c r="M276" s="137">
        <v>0</v>
      </c>
      <c r="N276" s="80"/>
      <c r="O276" s="137">
        <v>0</v>
      </c>
      <c r="P276" s="80"/>
      <c r="Q276" s="137">
        <v>0</v>
      </c>
      <c r="R276" s="80"/>
      <c r="S276" s="137">
        <v>0</v>
      </c>
      <c r="T276" s="80"/>
      <c r="U276" s="137">
        <v>0</v>
      </c>
      <c r="V276" s="80"/>
      <c r="W276" s="137">
        <v>0</v>
      </c>
      <c r="X276" s="80"/>
      <c r="Y276" s="137">
        <v>0</v>
      </c>
      <c r="Z276" s="80"/>
      <c r="AA276" s="137">
        <v>0</v>
      </c>
      <c r="AB276" s="80"/>
      <c r="AC276" s="137">
        <v>874.48938304939998</v>
      </c>
      <c r="AD276" s="80">
        <v>6.9854460733104196E-6</v>
      </c>
      <c r="AE276" s="57"/>
    </row>
    <row r="277" spans="1:31" x14ac:dyDescent="0.3">
      <c r="A277" s="136" t="s">
        <v>1113</v>
      </c>
      <c r="B277" t="s">
        <v>582</v>
      </c>
      <c r="E277" s="137">
        <v>1.4436947789999999</v>
      </c>
      <c r="F277" s="80">
        <v>1.0831791218228305E-6</v>
      </c>
      <c r="G277" s="137">
        <v>113.2126588567</v>
      </c>
      <c r="H277" s="80">
        <v>1.0863295961885981E-5</v>
      </c>
      <c r="I277" s="137">
        <v>32.229599310200001</v>
      </c>
      <c r="J277" s="80">
        <v>9.0041603896211321E-6</v>
      </c>
      <c r="K277" s="137">
        <v>0</v>
      </c>
      <c r="L277" s="80"/>
      <c r="M277" s="137">
        <v>0</v>
      </c>
      <c r="N277" s="80"/>
      <c r="O277" s="137">
        <v>0</v>
      </c>
      <c r="P277" s="80"/>
      <c r="Q277" s="137">
        <v>0</v>
      </c>
      <c r="R277" s="80"/>
      <c r="S277" s="137">
        <v>0</v>
      </c>
      <c r="T277" s="80"/>
      <c r="U277" s="137">
        <v>0</v>
      </c>
      <c r="V277" s="80"/>
      <c r="W277" s="137">
        <v>0</v>
      </c>
      <c r="X277" s="80"/>
      <c r="Y277" s="137">
        <v>0</v>
      </c>
      <c r="Z277" s="80"/>
      <c r="AA277" s="137">
        <v>0</v>
      </c>
      <c r="AB277" s="80"/>
      <c r="AC277" s="137">
        <v>146.88595294590002</v>
      </c>
      <c r="AD277" s="80">
        <v>1.1733291714216658E-6</v>
      </c>
      <c r="AE277" s="57"/>
    </row>
    <row r="278" spans="1:31" x14ac:dyDescent="0.3">
      <c r="A278" s="82" t="s">
        <v>1114</v>
      </c>
      <c r="B278" t="s">
        <v>35</v>
      </c>
      <c r="E278" s="134">
        <v>0</v>
      </c>
      <c r="F278" s="135"/>
      <c r="G278" s="134">
        <v>0</v>
      </c>
      <c r="H278" s="135"/>
      <c r="I278" s="134">
        <v>0</v>
      </c>
      <c r="J278" s="135"/>
      <c r="K278" s="134">
        <v>0</v>
      </c>
      <c r="L278" s="135"/>
      <c r="M278" s="134">
        <v>0.1187800054</v>
      </c>
      <c r="N278" s="135">
        <v>3.8343149979866351E-9</v>
      </c>
      <c r="O278" s="134">
        <v>9.5540439099999999E-2</v>
      </c>
      <c r="P278" s="135">
        <v>2.287127277954579E-8</v>
      </c>
      <c r="Q278" s="134">
        <v>0</v>
      </c>
      <c r="R278" s="135"/>
      <c r="S278" s="134">
        <v>5.2984511999999998E-2</v>
      </c>
      <c r="T278" s="135">
        <v>3.2396594361589024E-9</v>
      </c>
      <c r="U278" s="134">
        <v>4.8863494399999999E-2</v>
      </c>
      <c r="V278" s="135">
        <v>1.3015499270370453E-8</v>
      </c>
      <c r="W278" s="134">
        <v>0</v>
      </c>
      <c r="X278" s="135"/>
      <c r="Y278" s="134">
        <v>86.072467711999991</v>
      </c>
      <c r="Z278" s="135">
        <v>3.3216265953489849E-6</v>
      </c>
      <c r="AA278" s="134">
        <v>0</v>
      </c>
      <c r="AB278" s="135"/>
      <c r="AC278" s="134">
        <v>86.388636162899985</v>
      </c>
      <c r="AD278" s="135">
        <v>6.900748836520553E-7</v>
      </c>
      <c r="AE278" s="57"/>
    </row>
    <row r="279" spans="1:31" x14ac:dyDescent="0.3">
      <c r="A279" s="136" t="s">
        <v>1115</v>
      </c>
      <c r="B279" t="s">
        <v>894</v>
      </c>
      <c r="E279" s="137">
        <v>0</v>
      </c>
      <c r="F279" s="80"/>
      <c r="G279" s="137">
        <v>0</v>
      </c>
      <c r="H279" s="80"/>
      <c r="I279" s="137">
        <v>0</v>
      </c>
      <c r="J279" s="80"/>
      <c r="K279" s="137">
        <v>0</v>
      </c>
      <c r="L279" s="80"/>
      <c r="M279" s="137">
        <v>0.1187800054</v>
      </c>
      <c r="N279" s="80">
        <v>3.8343149979866351E-9</v>
      </c>
      <c r="O279" s="137">
        <v>9.5540439099999999E-2</v>
      </c>
      <c r="P279" s="80">
        <v>2.287127277954579E-8</v>
      </c>
      <c r="Q279" s="137">
        <v>0</v>
      </c>
      <c r="R279" s="80"/>
      <c r="S279" s="137">
        <v>0</v>
      </c>
      <c r="T279" s="80"/>
      <c r="U279" s="137">
        <v>0</v>
      </c>
      <c r="V279" s="80"/>
      <c r="W279" s="137">
        <v>0</v>
      </c>
      <c r="X279" s="80"/>
      <c r="Y279" s="137">
        <v>86.072467711999991</v>
      </c>
      <c r="Z279" s="80">
        <v>3.3216265953489849E-6</v>
      </c>
      <c r="AA279" s="137">
        <v>0</v>
      </c>
      <c r="AB279" s="80"/>
      <c r="AC279" s="137">
        <v>86.286788156499995</v>
      </c>
      <c r="AD279" s="80">
        <v>6.8926131887908974E-7</v>
      </c>
      <c r="AE279" s="57"/>
    </row>
    <row r="280" spans="1:31" x14ac:dyDescent="0.3">
      <c r="A280" s="136" t="s">
        <v>1116</v>
      </c>
      <c r="B280" t="s">
        <v>582</v>
      </c>
      <c r="E280" s="137">
        <v>0</v>
      </c>
      <c r="F280" s="80"/>
      <c r="G280" s="137">
        <v>0</v>
      </c>
      <c r="H280" s="80"/>
      <c r="I280" s="137">
        <v>0</v>
      </c>
      <c r="J280" s="80"/>
      <c r="K280" s="137">
        <v>0</v>
      </c>
      <c r="L280" s="80"/>
      <c r="M280" s="137">
        <v>0</v>
      </c>
      <c r="N280" s="80"/>
      <c r="O280" s="137">
        <v>0</v>
      </c>
      <c r="P280" s="80"/>
      <c r="Q280" s="137">
        <v>0</v>
      </c>
      <c r="R280" s="80"/>
      <c r="S280" s="137">
        <v>5.2984511999999998E-2</v>
      </c>
      <c r="T280" s="80">
        <v>3.2396594361589024E-9</v>
      </c>
      <c r="U280" s="137">
        <v>4.8863494399999999E-2</v>
      </c>
      <c r="V280" s="80">
        <v>1.3015499270370453E-8</v>
      </c>
      <c r="W280" s="137">
        <v>0</v>
      </c>
      <c r="X280" s="80"/>
      <c r="Y280" s="137">
        <v>0</v>
      </c>
      <c r="Z280" s="80"/>
      <c r="AA280" s="137">
        <v>0</v>
      </c>
      <c r="AB280" s="80"/>
      <c r="AC280" s="137">
        <v>0.1018480064</v>
      </c>
      <c r="AD280" s="80">
        <v>8.1356477296555621E-10</v>
      </c>
      <c r="AE280" s="57"/>
    </row>
    <row r="281" spans="1:31" x14ac:dyDescent="0.3">
      <c r="A281" s="82" t="s">
        <v>1117</v>
      </c>
      <c r="B281" t="s">
        <v>35</v>
      </c>
      <c r="E281" s="134">
        <v>74.823906384600008</v>
      </c>
      <c r="F281" s="135">
        <v>5.613907758616665E-5</v>
      </c>
      <c r="G281" s="134">
        <v>622.80567903759993</v>
      </c>
      <c r="H281" s="135">
        <v>5.976118294944908E-5</v>
      </c>
      <c r="I281" s="134">
        <v>363.36248254470001</v>
      </c>
      <c r="J281" s="135">
        <v>1.015145748761431E-4</v>
      </c>
      <c r="K281" s="134">
        <v>0.70527396799999997</v>
      </c>
      <c r="L281" s="135">
        <v>9.1368281721034919E-8</v>
      </c>
      <c r="M281" s="134">
        <v>0.45886400000000005</v>
      </c>
      <c r="N281" s="135">
        <v>1.4812502418324857E-8</v>
      </c>
      <c r="O281" s="134">
        <v>0</v>
      </c>
      <c r="P281" s="135"/>
      <c r="Q281" s="134">
        <v>159.70105972799999</v>
      </c>
      <c r="R281" s="135">
        <v>3.1493573336029306E-5</v>
      </c>
      <c r="S281" s="134">
        <v>0</v>
      </c>
      <c r="T281" s="135"/>
      <c r="U281" s="134">
        <v>0</v>
      </c>
      <c r="V281" s="135"/>
      <c r="W281" s="134">
        <v>0</v>
      </c>
      <c r="X281" s="135"/>
      <c r="Y281" s="134">
        <v>0</v>
      </c>
      <c r="Z281" s="135"/>
      <c r="AA281" s="134">
        <v>0</v>
      </c>
      <c r="AB281" s="135"/>
      <c r="AC281" s="134">
        <v>1221.8572656628999</v>
      </c>
      <c r="AD281" s="135">
        <v>9.7602306031525095E-6</v>
      </c>
      <c r="AE281" s="57"/>
    </row>
    <row r="282" spans="1:31" x14ac:dyDescent="0.3">
      <c r="A282" s="136" t="s">
        <v>1118</v>
      </c>
      <c r="B282" t="s">
        <v>582</v>
      </c>
      <c r="E282" s="137">
        <v>0</v>
      </c>
      <c r="F282" s="80"/>
      <c r="G282" s="137">
        <v>0</v>
      </c>
      <c r="H282" s="80"/>
      <c r="I282" s="137">
        <v>0</v>
      </c>
      <c r="J282" s="80"/>
      <c r="K282" s="137">
        <v>0</v>
      </c>
      <c r="L282" s="80"/>
      <c r="M282" s="137">
        <v>0</v>
      </c>
      <c r="N282" s="80"/>
      <c r="O282" s="137">
        <v>0</v>
      </c>
      <c r="P282" s="80"/>
      <c r="Q282" s="137">
        <v>159.70105972799999</v>
      </c>
      <c r="R282" s="80">
        <v>3.1493573336029306E-5</v>
      </c>
      <c r="S282" s="137">
        <v>0</v>
      </c>
      <c r="T282" s="80"/>
      <c r="U282" s="137">
        <v>0</v>
      </c>
      <c r="V282" s="80"/>
      <c r="W282" s="137">
        <v>0</v>
      </c>
      <c r="X282" s="80"/>
      <c r="Y282" s="137">
        <v>0</v>
      </c>
      <c r="Z282" s="80"/>
      <c r="AA282" s="137">
        <v>0</v>
      </c>
      <c r="AB282" s="80"/>
      <c r="AC282" s="137">
        <v>159.70105972799999</v>
      </c>
      <c r="AD282" s="80">
        <v>1.2756966090204105E-6</v>
      </c>
      <c r="AE282" s="57"/>
    </row>
    <row r="283" spans="1:31" x14ac:dyDescent="0.3">
      <c r="A283" s="136" t="s">
        <v>1119</v>
      </c>
      <c r="B283" t="s">
        <v>582</v>
      </c>
      <c r="E283" s="137">
        <v>0</v>
      </c>
      <c r="F283" s="80"/>
      <c r="G283" s="137">
        <v>2.37482112</v>
      </c>
      <c r="H283" s="80">
        <v>2.2787544205416194E-7</v>
      </c>
      <c r="I283" s="137">
        <v>225.14610369210001</v>
      </c>
      <c r="J283" s="80">
        <v>6.2900305065237216E-5</v>
      </c>
      <c r="K283" s="137">
        <v>0</v>
      </c>
      <c r="L283" s="80"/>
      <c r="M283" s="137">
        <v>0</v>
      </c>
      <c r="N283" s="80"/>
      <c r="O283" s="137">
        <v>0</v>
      </c>
      <c r="P283" s="80"/>
      <c r="Q283" s="137">
        <v>0</v>
      </c>
      <c r="R283" s="80"/>
      <c r="S283" s="137">
        <v>0</v>
      </c>
      <c r="T283" s="80"/>
      <c r="U283" s="137">
        <v>0</v>
      </c>
      <c r="V283" s="80"/>
      <c r="W283" s="137">
        <v>0</v>
      </c>
      <c r="X283" s="80"/>
      <c r="Y283" s="137">
        <v>0</v>
      </c>
      <c r="Z283" s="80"/>
      <c r="AA283" s="137">
        <v>0</v>
      </c>
      <c r="AB283" s="80"/>
      <c r="AC283" s="137">
        <v>227.52092481210002</v>
      </c>
      <c r="AD283" s="80">
        <v>1.817443620964873E-6</v>
      </c>
      <c r="AE283" s="57"/>
    </row>
    <row r="284" spans="1:31" x14ac:dyDescent="0.3">
      <c r="A284" s="136" t="s">
        <v>1120</v>
      </c>
      <c r="B284" t="s">
        <v>582</v>
      </c>
      <c r="E284" s="137">
        <v>74.823906384600008</v>
      </c>
      <c r="F284" s="80">
        <v>5.613907758616665E-5</v>
      </c>
      <c r="G284" s="137">
        <v>620.43085791759995</v>
      </c>
      <c r="H284" s="80">
        <v>5.9533307507394921E-5</v>
      </c>
      <c r="I284" s="137">
        <v>138.2163788526</v>
      </c>
      <c r="J284" s="80">
        <v>3.8614269810905883E-5</v>
      </c>
      <c r="K284" s="137">
        <v>0</v>
      </c>
      <c r="L284" s="80"/>
      <c r="M284" s="137">
        <v>0</v>
      </c>
      <c r="N284" s="80"/>
      <c r="O284" s="137">
        <v>0</v>
      </c>
      <c r="P284" s="80"/>
      <c r="Q284" s="137">
        <v>0</v>
      </c>
      <c r="R284" s="80"/>
      <c r="S284" s="137">
        <v>0</v>
      </c>
      <c r="T284" s="80"/>
      <c r="U284" s="137">
        <v>0</v>
      </c>
      <c r="V284" s="80"/>
      <c r="W284" s="137">
        <v>0</v>
      </c>
      <c r="X284" s="80"/>
      <c r="Y284" s="137">
        <v>0</v>
      </c>
      <c r="Z284" s="80"/>
      <c r="AA284" s="137">
        <v>0</v>
      </c>
      <c r="AB284" s="80"/>
      <c r="AC284" s="137">
        <v>833.47114315479996</v>
      </c>
      <c r="AD284" s="80">
        <v>6.65779120595607E-6</v>
      </c>
      <c r="AE284" s="57"/>
    </row>
    <row r="285" spans="1:31" x14ac:dyDescent="0.3">
      <c r="A285" s="136" t="s">
        <v>1121</v>
      </c>
      <c r="B285" t="s">
        <v>582</v>
      </c>
      <c r="E285" s="137">
        <v>0</v>
      </c>
      <c r="F285" s="80"/>
      <c r="G285" s="137">
        <v>0</v>
      </c>
      <c r="H285" s="80"/>
      <c r="I285" s="137">
        <v>0</v>
      </c>
      <c r="J285" s="80"/>
      <c r="K285" s="137">
        <v>0.70527396799999997</v>
      </c>
      <c r="L285" s="80">
        <v>9.1368281721034919E-8</v>
      </c>
      <c r="M285" s="137">
        <v>0.45886400000000005</v>
      </c>
      <c r="N285" s="80">
        <v>1.4812502418324857E-8</v>
      </c>
      <c r="O285" s="137">
        <v>0</v>
      </c>
      <c r="P285" s="80"/>
      <c r="Q285" s="137">
        <v>0</v>
      </c>
      <c r="R285" s="80"/>
      <c r="S285" s="137">
        <v>0</v>
      </c>
      <c r="T285" s="80"/>
      <c r="U285" s="137">
        <v>0</v>
      </c>
      <c r="V285" s="80"/>
      <c r="W285" s="137">
        <v>0</v>
      </c>
      <c r="X285" s="80"/>
      <c r="Y285" s="137">
        <v>0</v>
      </c>
      <c r="Z285" s="80"/>
      <c r="AA285" s="137">
        <v>0</v>
      </c>
      <c r="AB285" s="80"/>
      <c r="AC285" s="137">
        <v>1.1641379679999999</v>
      </c>
      <c r="AD285" s="80">
        <v>9.2991672111561731E-9</v>
      </c>
      <c r="AE285" s="57"/>
    </row>
    <row r="286" spans="1:31" x14ac:dyDescent="0.3">
      <c r="A286" s="82" t="s">
        <v>1122</v>
      </c>
      <c r="B286" t="s">
        <v>35</v>
      </c>
      <c r="E286" s="134">
        <v>20458.450110964201</v>
      </c>
      <c r="F286" s="135">
        <v>1.5349619841667649E-2</v>
      </c>
      <c r="G286" s="134">
        <v>40755.042293631501</v>
      </c>
      <c r="H286" s="135">
        <v>3.9106411848810509E-3</v>
      </c>
      <c r="I286" s="134">
        <v>12643.202289557901</v>
      </c>
      <c r="J286" s="135">
        <v>3.5322009485105827E-3</v>
      </c>
      <c r="K286" s="134">
        <v>0</v>
      </c>
      <c r="L286" s="135"/>
      <c r="M286" s="134">
        <v>0</v>
      </c>
      <c r="N286" s="135"/>
      <c r="O286" s="134">
        <v>0</v>
      </c>
      <c r="P286" s="135"/>
      <c r="Q286" s="134">
        <v>0</v>
      </c>
      <c r="R286" s="135"/>
      <c r="S286" s="134">
        <v>0</v>
      </c>
      <c r="T286" s="135"/>
      <c r="U286" s="134">
        <v>0</v>
      </c>
      <c r="V286" s="135"/>
      <c r="W286" s="134">
        <v>0</v>
      </c>
      <c r="X286" s="135"/>
      <c r="Y286" s="134">
        <v>0</v>
      </c>
      <c r="Z286" s="135"/>
      <c r="AA286" s="134">
        <v>0</v>
      </c>
      <c r="AB286" s="135"/>
      <c r="AC286" s="134">
        <v>73856.694694153601</v>
      </c>
      <c r="AD286" s="135">
        <v>5.8996937863317351E-4</v>
      </c>
      <c r="AE286" s="57"/>
    </row>
    <row r="287" spans="1:31" x14ac:dyDescent="0.3">
      <c r="A287" s="136" t="s">
        <v>1123</v>
      </c>
      <c r="B287" t="s">
        <v>582</v>
      </c>
      <c r="E287" s="137">
        <v>20105.855065029798</v>
      </c>
      <c r="F287" s="80">
        <v>1.5085073901784948E-2</v>
      </c>
      <c r="G287" s="137">
        <v>39640.532153612505</v>
      </c>
      <c r="H287" s="80">
        <v>3.8036986077362609E-3</v>
      </c>
      <c r="I287" s="137">
        <v>0</v>
      </c>
      <c r="J287" s="80"/>
      <c r="K287" s="137">
        <v>0</v>
      </c>
      <c r="L287" s="80"/>
      <c r="M287" s="137">
        <v>0</v>
      </c>
      <c r="N287" s="80"/>
      <c r="O287" s="137">
        <v>0</v>
      </c>
      <c r="P287" s="80"/>
      <c r="Q287" s="137">
        <v>0</v>
      </c>
      <c r="R287" s="80"/>
      <c r="S287" s="137">
        <v>0</v>
      </c>
      <c r="T287" s="80"/>
      <c r="U287" s="137">
        <v>0</v>
      </c>
      <c r="V287" s="80"/>
      <c r="W287" s="137">
        <v>0</v>
      </c>
      <c r="X287" s="80"/>
      <c r="Y287" s="137">
        <v>0</v>
      </c>
      <c r="Z287" s="80"/>
      <c r="AA287" s="137">
        <v>0</v>
      </c>
      <c r="AB287" s="80"/>
      <c r="AC287" s="137">
        <v>59746.387218642303</v>
      </c>
      <c r="AD287" s="80">
        <v>4.7725584104360964E-4</v>
      </c>
      <c r="AE287" s="57"/>
    </row>
    <row r="288" spans="1:31" x14ac:dyDescent="0.3">
      <c r="A288" s="136" t="s">
        <v>1124</v>
      </c>
      <c r="B288" t="s">
        <v>894</v>
      </c>
      <c r="E288" s="137">
        <v>352.59504593439999</v>
      </c>
      <c r="F288" s="80">
        <v>2.6454593988270149E-4</v>
      </c>
      <c r="G288" s="137">
        <v>1114.5101400190001</v>
      </c>
      <c r="H288" s="80">
        <v>1.0694257714478955E-4</v>
      </c>
      <c r="I288" s="137">
        <v>12643.202289557901</v>
      </c>
      <c r="J288" s="80">
        <v>3.5322009485105827E-3</v>
      </c>
      <c r="K288" s="137">
        <v>0</v>
      </c>
      <c r="L288" s="80"/>
      <c r="M288" s="137">
        <v>0</v>
      </c>
      <c r="N288" s="80"/>
      <c r="O288" s="137">
        <v>0</v>
      </c>
      <c r="P288" s="80"/>
      <c r="Q288" s="137">
        <v>0</v>
      </c>
      <c r="R288" s="80"/>
      <c r="S288" s="137">
        <v>0</v>
      </c>
      <c r="T288" s="80"/>
      <c r="U288" s="137">
        <v>0</v>
      </c>
      <c r="V288" s="80"/>
      <c r="W288" s="137">
        <v>0</v>
      </c>
      <c r="X288" s="80"/>
      <c r="Y288" s="137">
        <v>0</v>
      </c>
      <c r="Z288" s="80"/>
      <c r="AA288" s="137">
        <v>0</v>
      </c>
      <c r="AB288" s="80"/>
      <c r="AC288" s="137">
        <v>14110.307475511301</v>
      </c>
      <c r="AD288" s="80">
        <v>1.1271353758956388E-4</v>
      </c>
      <c r="AE288" s="57"/>
    </row>
    <row r="289" spans="1:31" x14ac:dyDescent="0.3">
      <c r="A289" s="82" t="s">
        <v>1125</v>
      </c>
      <c r="B289" t="s">
        <v>35</v>
      </c>
      <c r="E289" s="134">
        <v>311.90042020099997</v>
      </c>
      <c r="F289" s="135">
        <v>2.34013468888143E-4</v>
      </c>
      <c r="G289" s="134">
        <v>828.29053579650008</v>
      </c>
      <c r="H289" s="135">
        <v>7.9478437514445748E-5</v>
      </c>
      <c r="I289" s="134">
        <v>2707.2284308747999</v>
      </c>
      <c r="J289" s="135">
        <v>7.5633329376280649E-4</v>
      </c>
      <c r="K289" s="134">
        <v>39107.439526399998</v>
      </c>
      <c r="L289" s="135">
        <v>5.0663709624349153E-3</v>
      </c>
      <c r="M289" s="134">
        <v>0.45616032000000001</v>
      </c>
      <c r="N289" s="135">
        <v>1.4725225433121448E-8</v>
      </c>
      <c r="O289" s="134">
        <v>0.45616032000000001</v>
      </c>
      <c r="P289" s="135">
        <v>1.0919948880499647E-7</v>
      </c>
      <c r="Q289" s="134">
        <v>4953.3019087909997</v>
      </c>
      <c r="R289" s="135">
        <v>9.7680739993644952E-4</v>
      </c>
      <c r="S289" s="134">
        <v>48424.5541098869</v>
      </c>
      <c r="T289" s="135">
        <v>2.9608475711521598E-3</v>
      </c>
      <c r="U289" s="134">
        <v>30494.0712399402</v>
      </c>
      <c r="V289" s="135">
        <v>8.1225374248728773E-3</v>
      </c>
      <c r="W289" s="134">
        <v>0</v>
      </c>
      <c r="X289" s="135"/>
      <c r="Y289" s="134">
        <v>0</v>
      </c>
      <c r="Z289" s="135"/>
      <c r="AA289" s="134">
        <v>0</v>
      </c>
      <c r="AB289" s="135"/>
      <c r="AC289" s="134">
        <v>126827.6984925304</v>
      </c>
      <c r="AD289" s="135">
        <v>1.0131032641383104E-3</v>
      </c>
      <c r="AE289" s="57"/>
    </row>
    <row r="290" spans="1:31" x14ac:dyDescent="0.3">
      <c r="A290" s="136" t="s">
        <v>1126</v>
      </c>
      <c r="B290" t="s">
        <v>582</v>
      </c>
      <c r="E290" s="137">
        <v>167.6865994643</v>
      </c>
      <c r="F290" s="80">
        <v>1.258123435723786E-4</v>
      </c>
      <c r="G290" s="137">
        <v>0</v>
      </c>
      <c r="H290" s="80"/>
      <c r="I290" s="137">
        <v>0</v>
      </c>
      <c r="J290" s="80"/>
      <c r="K290" s="137">
        <v>0</v>
      </c>
      <c r="L290" s="80"/>
      <c r="M290" s="137">
        <v>0</v>
      </c>
      <c r="N290" s="80"/>
      <c r="O290" s="137">
        <v>0</v>
      </c>
      <c r="P290" s="80"/>
      <c r="Q290" s="137">
        <v>0</v>
      </c>
      <c r="R290" s="80"/>
      <c r="S290" s="137">
        <v>0</v>
      </c>
      <c r="T290" s="80"/>
      <c r="U290" s="137">
        <v>0</v>
      </c>
      <c r="V290" s="80"/>
      <c r="W290" s="137">
        <v>0</v>
      </c>
      <c r="X290" s="80"/>
      <c r="Y290" s="137">
        <v>0</v>
      </c>
      <c r="Z290" s="80"/>
      <c r="AA290" s="137">
        <v>0</v>
      </c>
      <c r="AB290" s="80"/>
      <c r="AC290" s="137">
        <v>167.6865994643</v>
      </c>
      <c r="AD290" s="80">
        <v>1.3394853276434815E-6</v>
      </c>
      <c r="AE290" s="57"/>
    </row>
    <row r="291" spans="1:31" x14ac:dyDescent="0.3">
      <c r="A291" s="136" t="s">
        <v>1127</v>
      </c>
      <c r="B291" t="s">
        <v>582</v>
      </c>
      <c r="E291" s="137">
        <v>80.76555668959999</v>
      </c>
      <c r="F291" s="80">
        <v>6.0596994628719204E-5</v>
      </c>
      <c r="G291" s="137">
        <v>0.76329306340000003</v>
      </c>
      <c r="H291" s="80">
        <v>7.3241619242105465E-8</v>
      </c>
      <c r="I291" s="137">
        <v>739.33921834809996</v>
      </c>
      <c r="J291" s="80">
        <v>2.0655326305085548E-4</v>
      </c>
      <c r="K291" s="137">
        <v>0</v>
      </c>
      <c r="L291" s="80"/>
      <c r="M291" s="137">
        <v>0.45616032000000001</v>
      </c>
      <c r="N291" s="80">
        <v>1.4725225433121448E-8</v>
      </c>
      <c r="O291" s="137">
        <v>0.45616032000000001</v>
      </c>
      <c r="P291" s="80">
        <v>1.0919948880499647E-7</v>
      </c>
      <c r="Q291" s="137">
        <v>0</v>
      </c>
      <c r="R291" s="80"/>
      <c r="S291" s="137">
        <v>0</v>
      </c>
      <c r="T291" s="80"/>
      <c r="U291" s="137">
        <v>0</v>
      </c>
      <c r="V291" s="80"/>
      <c r="W291" s="137">
        <v>0</v>
      </c>
      <c r="X291" s="80"/>
      <c r="Y291" s="137">
        <v>0</v>
      </c>
      <c r="Z291" s="80"/>
      <c r="AA291" s="137">
        <v>0</v>
      </c>
      <c r="AB291" s="80"/>
      <c r="AC291" s="137">
        <v>821.78038874109996</v>
      </c>
      <c r="AD291" s="80">
        <v>6.5644051270668723E-6</v>
      </c>
      <c r="AE291" s="57"/>
    </row>
    <row r="292" spans="1:31" x14ac:dyDescent="0.3">
      <c r="A292" s="136" t="s">
        <v>1128</v>
      </c>
      <c r="B292" t="s">
        <v>582</v>
      </c>
      <c r="E292" s="137">
        <v>0</v>
      </c>
      <c r="F292" s="80"/>
      <c r="G292" s="137">
        <v>0</v>
      </c>
      <c r="H292" s="80"/>
      <c r="I292" s="137">
        <v>0</v>
      </c>
      <c r="J292" s="80"/>
      <c r="K292" s="137">
        <v>39107.439526399998</v>
      </c>
      <c r="L292" s="80">
        <v>5.0663709624349153E-3</v>
      </c>
      <c r="M292" s="137">
        <v>0</v>
      </c>
      <c r="N292" s="80"/>
      <c r="O292" s="137">
        <v>0</v>
      </c>
      <c r="P292" s="80"/>
      <c r="Q292" s="137">
        <v>0</v>
      </c>
      <c r="R292" s="80"/>
      <c r="S292" s="137">
        <v>0</v>
      </c>
      <c r="T292" s="80"/>
      <c r="U292" s="137">
        <v>0</v>
      </c>
      <c r="V292" s="80"/>
      <c r="W292" s="137">
        <v>0</v>
      </c>
      <c r="X292" s="80"/>
      <c r="Y292" s="137">
        <v>0</v>
      </c>
      <c r="Z292" s="80"/>
      <c r="AA292" s="137">
        <v>0</v>
      </c>
      <c r="AB292" s="80"/>
      <c r="AC292" s="137">
        <v>39107.439526399998</v>
      </c>
      <c r="AD292" s="80">
        <v>3.123913396458965E-4</v>
      </c>
      <c r="AE292" s="57"/>
    </row>
    <row r="293" spans="1:31" x14ac:dyDescent="0.3">
      <c r="A293" s="136" t="s">
        <v>1129</v>
      </c>
      <c r="B293" t="s">
        <v>582</v>
      </c>
      <c r="E293" s="137">
        <v>0</v>
      </c>
      <c r="F293" s="80"/>
      <c r="G293" s="137">
        <v>1.1335654400000001</v>
      </c>
      <c r="H293" s="80">
        <v>1.0877102429395634E-7</v>
      </c>
      <c r="I293" s="137">
        <v>201.16308976510001</v>
      </c>
      <c r="J293" s="80">
        <v>5.6200038582033297E-5</v>
      </c>
      <c r="K293" s="137">
        <v>0</v>
      </c>
      <c r="L293" s="80"/>
      <c r="M293" s="137">
        <v>0</v>
      </c>
      <c r="N293" s="80"/>
      <c r="O293" s="137">
        <v>0</v>
      </c>
      <c r="P293" s="80"/>
      <c r="Q293" s="137">
        <v>0</v>
      </c>
      <c r="R293" s="80"/>
      <c r="S293" s="137">
        <v>0</v>
      </c>
      <c r="T293" s="80"/>
      <c r="U293" s="137">
        <v>0</v>
      </c>
      <c r="V293" s="80"/>
      <c r="W293" s="137">
        <v>0</v>
      </c>
      <c r="X293" s="80"/>
      <c r="Y293" s="137">
        <v>0</v>
      </c>
      <c r="Z293" s="80"/>
      <c r="AA293" s="137">
        <v>0</v>
      </c>
      <c r="AB293" s="80"/>
      <c r="AC293" s="137">
        <v>202.29665520510002</v>
      </c>
      <c r="AD293" s="80">
        <v>1.6159514376476653E-6</v>
      </c>
      <c r="AE293" s="57"/>
    </row>
    <row r="294" spans="1:31" x14ac:dyDescent="0.3">
      <c r="A294" s="136" t="s">
        <v>1130</v>
      </c>
      <c r="B294" t="s">
        <v>582</v>
      </c>
      <c r="E294" s="137">
        <v>63.448264047099997</v>
      </c>
      <c r="F294" s="80">
        <v>4.7604130687045204E-5</v>
      </c>
      <c r="G294" s="137">
        <v>826.39367729310004</v>
      </c>
      <c r="H294" s="80">
        <v>7.9296424870909689E-5</v>
      </c>
      <c r="I294" s="137">
        <v>1766.7261227616</v>
      </c>
      <c r="J294" s="80">
        <v>4.9357999212991778E-4</v>
      </c>
      <c r="K294" s="137">
        <v>0</v>
      </c>
      <c r="L294" s="80"/>
      <c r="M294" s="137">
        <v>0</v>
      </c>
      <c r="N294" s="80"/>
      <c r="O294" s="137">
        <v>0</v>
      </c>
      <c r="P294" s="80"/>
      <c r="Q294" s="137">
        <v>0</v>
      </c>
      <c r="R294" s="80"/>
      <c r="S294" s="137">
        <v>0</v>
      </c>
      <c r="T294" s="80"/>
      <c r="U294" s="137">
        <v>0</v>
      </c>
      <c r="V294" s="80"/>
      <c r="W294" s="137">
        <v>0</v>
      </c>
      <c r="X294" s="80"/>
      <c r="Y294" s="137">
        <v>0</v>
      </c>
      <c r="Z294" s="80"/>
      <c r="AA294" s="137">
        <v>0</v>
      </c>
      <c r="AB294" s="80"/>
      <c r="AC294" s="137">
        <v>2656.5680641017998</v>
      </c>
      <c r="AD294" s="80">
        <v>2.1220741282359833E-5</v>
      </c>
      <c r="AE294" s="57"/>
    </row>
    <row r="295" spans="1:31" x14ac:dyDescent="0.3">
      <c r="A295" s="136" t="s">
        <v>1131</v>
      </c>
      <c r="B295" t="s">
        <v>582</v>
      </c>
      <c r="E295" s="137">
        <v>0</v>
      </c>
      <c r="F295" s="80"/>
      <c r="G295" s="137">
        <v>0</v>
      </c>
      <c r="H295" s="80"/>
      <c r="I295" s="137">
        <v>0</v>
      </c>
      <c r="J295" s="80"/>
      <c r="K295" s="137">
        <v>0</v>
      </c>
      <c r="L295" s="80"/>
      <c r="M295" s="137">
        <v>0</v>
      </c>
      <c r="N295" s="80"/>
      <c r="O295" s="137">
        <v>0</v>
      </c>
      <c r="P295" s="80"/>
      <c r="Q295" s="137">
        <v>4953.3019087909997</v>
      </c>
      <c r="R295" s="80">
        <v>9.7680739993644952E-4</v>
      </c>
      <c r="S295" s="137">
        <v>48424.5541098869</v>
      </c>
      <c r="T295" s="80">
        <v>2.9608475711521598E-3</v>
      </c>
      <c r="U295" s="137">
        <v>30494.0712399402</v>
      </c>
      <c r="V295" s="80">
        <v>8.1225374248728773E-3</v>
      </c>
      <c r="W295" s="137">
        <v>0</v>
      </c>
      <c r="X295" s="80"/>
      <c r="Y295" s="137">
        <v>0</v>
      </c>
      <c r="Z295" s="80"/>
      <c r="AA295" s="137">
        <v>0</v>
      </c>
      <c r="AB295" s="80"/>
      <c r="AC295" s="137">
        <v>83871.927258618103</v>
      </c>
      <c r="AD295" s="80">
        <v>6.69971341317696E-4</v>
      </c>
      <c r="AE295" s="57"/>
    </row>
    <row r="296" spans="1:31" x14ac:dyDescent="0.3">
      <c r="A296" s="82" t="s">
        <v>1132</v>
      </c>
      <c r="B296" t="s">
        <v>35</v>
      </c>
      <c r="E296" s="134">
        <v>6916.9464000000007</v>
      </c>
      <c r="F296" s="135">
        <v>5.1896647658705632E-3</v>
      </c>
      <c r="G296" s="134">
        <v>57681.318240000001</v>
      </c>
      <c r="H296" s="135">
        <v>5.53479829765317E-3</v>
      </c>
      <c r="I296" s="134">
        <v>91134.04608</v>
      </c>
      <c r="J296" s="135">
        <v>2.5460619598821531E-2</v>
      </c>
      <c r="K296" s="134">
        <v>0</v>
      </c>
      <c r="L296" s="135"/>
      <c r="M296" s="134">
        <v>30135.202047999999</v>
      </c>
      <c r="N296" s="135">
        <v>9.72788785375859E-4</v>
      </c>
      <c r="O296" s="134">
        <v>14380.531199999999</v>
      </c>
      <c r="P296" s="135">
        <v>3.4425323442957563E-3</v>
      </c>
      <c r="Q296" s="134">
        <v>0</v>
      </c>
      <c r="R296" s="135"/>
      <c r="S296" s="134">
        <v>0</v>
      </c>
      <c r="T296" s="135"/>
      <c r="U296" s="134">
        <v>0</v>
      </c>
      <c r="V296" s="135"/>
      <c r="W296" s="134">
        <v>0</v>
      </c>
      <c r="X296" s="135"/>
      <c r="Y296" s="134">
        <v>0</v>
      </c>
      <c r="Z296" s="135"/>
      <c r="AA296" s="134">
        <v>0</v>
      </c>
      <c r="AB296" s="135"/>
      <c r="AC296" s="134">
        <v>200248.04396799998</v>
      </c>
      <c r="AD296" s="135">
        <v>1.5995870727973588E-3</v>
      </c>
      <c r="AE296" s="57"/>
    </row>
    <row r="297" spans="1:31" x14ac:dyDescent="0.3">
      <c r="A297" s="136" t="s">
        <v>1133</v>
      </c>
      <c r="B297" t="s">
        <v>582</v>
      </c>
      <c r="E297" s="137">
        <v>6916.9464000000007</v>
      </c>
      <c r="F297" s="80">
        <v>5.1896647658705632E-3</v>
      </c>
      <c r="G297" s="137">
        <v>57681.318240000001</v>
      </c>
      <c r="H297" s="80">
        <v>5.53479829765317E-3</v>
      </c>
      <c r="I297" s="137">
        <v>91134.04608</v>
      </c>
      <c r="J297" s="80">
        <v>2.5460619598821531E-2</v>
      </c>
      <c r="K297" s="137">
        <v>0</v>
      </c>
      <c r="L297" s="80"/>
      <c r="M297" s="137">
        <v>0</v>
      </c>
      <c r="N297" s="80"/>
      <c r="O297" s="137">
        <v>0</v>
      </c>
      <c r="P297" s="80"/>
      <c r="Q297" s="137">
        <v>0</v>
      </c>
      <c r="R297" s="80"/>
      <c r="S297" s="137">
        <v>0</v>
      </c>
      <c r="T297" s="80"/>
      <c r="U297" s="137">
        <v>0</v>
      </c>
      <c r="V297" s="80"/>
      <c r="W297" s="137">
        <v>0</v>
      </c>
      <c r="X297" s="80"/>
      <c r="Y297" s="137">
        <v>0</v>
      </c>
      <c r="Z297" s="80"/>
      <c r="AA297" s="137">
        <v>0</v>
      </c>
      <c r="AB297" s="80"/>
      <c r="AC297" s="137">
        <v>155732.31072000001</v>
      </c>
      <c r="AD297" s="80">
        <v>1.2439941290232097E-3</v>
      </c>
      <c r="AE297" s="57"/>
    </row>
    <row r="298" spans="1:31" x14ac:dyDescent="0.3">
      <c r="A298" s="136" t="s">
        <v>1134</v>
      </c>
      <c r="B298" t="s">
        <v>582</v>
      </c>
      <c r="E298" s="137">
        <v>0</v>
      </c>
      <c r="F298" s="80"/>
      <c r="G298" s="137">
        <v>0</v>
      </c>
      <c r="H298" s="80"/>
      <c r="I298" s="137">
        <v>0</v>
      </c>
      <c r="J298" s="80"/>
      <c r="K298" s="137">
        <v>0</v>
      </c>
      <c r="L298" s="80"/>
      <c r="M298" s="137">
        <v>30135.202047999999</v>
      </c>
      <c r="N298" s="80">
        <v>9.72788785375859E-4</v>
      </c>
      <c r="O298" s="137">
        <v>14380.531199999999</v>
      </c>
      <c r="P298" s="80">
        <v>3.4425323442957563E-3</v>
      </c>
      <c r="Q298" s="137">
        <v>0</v>
      </c>
      <c r="R298" s="80"/>
      <c r="S298" s="137">
        <v>0</v>
      </c>
      <c r="T298" s="80"/>
      <c r="U298" s="137">
        <v>0</v>
      </c>
      <c r="V298" s="80"/>
      <c r="W298" s="137">
        <v>0</v>
      </c>
      <c r="X298" s="80"/>
      <c r="Y298" s="137">
        <v>0</v>
      </c>
      <c r="Z298" s="80"/>
      <c r="AA298" s="137">
        <v>0</v>
      </c>
      <c r="AB298" s="80"/>
      <c r="AC298" s="137">
        <v>44515.733247999997</v>
      </c>
      <c r="AD298" s="80">
        <v>3.5559294377414917E-4</v>
      </c>
      <c r="AE298" s="57"/>
    </row>
    <row r="299" spans="1:31" x14ac:dyDescent="0.3">
      <c r="A299" s="82" t="s">
        <v>1135</v>
      </c>
      <c r="B299" t="s">
        <v>35</v>
      </c>
      <c r="E299" s="134">
        <v>0</v>
      </c>
      <c r="F299" s="135"/>
      <c r="G299" s="134">
        <v>0</v>
      </c>
      <c r="H299" s="135"/>
      <c r="I299" s="134">
        <v>0</v>
      </c>
      <c r="J299" s="135"/>
      <c r="K299" s="134">
        <v>0</v>
      </c>
      <c r="L299" s="135"/>
      <c r="M299" s="134">
        <v>52662.9215014375</v>
      </c>
      <c r="N299" s="135">
        <v>1.7000018569687206E-3</v>
      </c>
      <c r="O299" s="134">
        <v>7241.4291738871998</v>
      </c>
      <c r="P299" s="135">
        <v>1.7335141382005127E-3</v>
      </c>
      <c r="Q299" s="134">
        <v>0</v>
      </c>
      <c r="R299" s="135"/>
      <c r="S299" s="134">
        <v>0</v>
      </c>
      <c r="T299" s="135"/>
      <c r="U299" s="134">
        <v>0</v>
      </c>
      <c r="V299" s="135"/>
      <c r="W299" s="134">
        <v>30.192322048000001</v>
      </c>
      <c r="X299" s="135">
        <v>4.6518460149898422E-6</v>
      </c>
      <c r="Y299" s="134">
        <v>201.3141033103</v>
      </c>
      <c r="Z299" s="135">
        <v>7.7689219020857539E-6</v>
      </c>
      <c r="AA299" s="134">
        <v>30.192322048000001</v>
      </c>
      <c r="AB299" s="135">
        <v>8.2125658754873615E-6</v>
      </c>
      <c r="AC299" s="134">
        <v>60166.049422730997</v>
      </c>
      <c r="AD299" s="135">
        <v>4.8060811467035827E-4</v>
      </c>
      <c r="AE299" s="57"/>
    </row>
    <row r="300" spans="1:31" x14ac:dyDescent="0.3">
      <c r="A300" s="136" t="s">
        <v>1136</v>
      </c>
      <c r="B300" t="s">
        <v>895</v>
      </c>
      <c r="E300" s="137">
        <v>0</v>
      </c>
      <c r="F300" s="80"/>
      <c r="G300" s="137">
        <v>0</v>
      </c>
      <c r="H300" s="80"/>
      <c r="I300" s="137">
        <v>0</v>
      </c>
      <c r="J300" s="80"/>
      <c r="K300" s="137">
        <v>0</v>
      </c>
      <c r="L300" s="80"/>
      <c r="M300" s="137">
        <v>0</v>
      </c>
      <c r="N300" s="80"/>
      <c r="O300" s="137">
        <v>0</v>
      </c>
      <c r="P300" s="80"/>
      <c r="Q300" s="137">
        <v>0</v>
      </c>
      <c r="R300" s="80"/>
      <c r="S300" s="137">
        <v>0</v>
      </c>
      <c r="T300" s="80"/>
      <c r="U300" s="137">
        <v>0</v>
      </c>
      <c r="V300" s="80"/>
      <c r="W300" s="137">
        <v>0</v>
      </c>
      <c r="X300" s="80"/>
      <c r="Y300" s="137">
        <v>171.1217812623</v>
      </c>
      <c r="Z300" s="80">
        <v>6.6037686009681136E-6</v>
      </c>
      <c r="AA300" s="137">
        <v>0</v>
      </c>
      <c r="AB300" s="80"/>
      <c r="AC300" s="137">
        <v>171.1217812623</v>
      </c>
      <c r="AD300" s="80">
        <v>1.366925657585819E-6</v>
      </c>
      <c r="AE300" s="57"/>
    </row>
    <row r="301" spans="1:31" x14ac:dyDescent="0.3">
      <c r="A301" s="136" t="s">
        <v>1137</v>
      </c>
      <c r="B301" t="s">
        <v>582</v>
      </c>
      <c r="E301" s="137">
        <v>0</v>
      </c>
      <c r="F301" s="80"/>
      <c r="G301" s="137">
        <v>0</v>
      </c>
      <c r="H301" s="80"/>
      <c r="I301" s="137">
        <v>0</v>
      </c>
      <c r="J301" s="80"/>
      <c r="K301" s="137">
        <v>0</v>
      </c>
      <c r="L301" s="80"/>
      <c r="M301" s="137">
        <v>52662.9215014375</v>
      </c>
      <c r="N301" s="80">
        <v>1.7000018569687206E-3</v>
      </c>
      <c r="O301" s="137">
        <v>7241.4291738871998</v>
      </c>
      <c r="P301" s="80">
        <v>1.7335141382005127E-3</v>
      </c>
      <c r="Q301" s="137">
        <v>0</v>
      </c>
      <c r="R301" s="80"/>
      <c r="S301" s="137">
        <v>0</v>
      </c>
      <c r="T301" s="80"/>
      <c r="U301" s="137">
        <v>0</v>
      </c>
      <c r="V301" s="80"/>
      <c r="W301" s="137">
        <v>30.192322048000001</v>
      </c>
      <c r="X301" s="80">
        <v>4.6518460149898422E-6</v>
      </c>
      <c r="Y301" s="137">
        <v>30.192322048000001</v>
      </c>
      <c r="Z301" s="80">
        <v>1.1651533011176408E-6</v>
      </c>
      <c r="AA301" s="137">
        <v>30.192322048000001</v>
      </c>
      <c r="AB301" s="80">
        <v>8.2125658754873615E-6</v>
      </c>
      <c r="AC301" s="137">
        <v>59994.927641468705</v>
      </c>
      <c r="AD301" s="80">
        <v>4.7924118901277244E-4</v>
      </c>
      <c r="AE301" s="57"/>
    </row>
    <row r="302" spans="1:31" x14ac:dyDescent="0.3">
      <c r="A302" s="82" t="s">
        <v>1138</v>
      </c>
      <c r="B302" t="s">
        <v>35</v>
      </c>
      <c r="E302" s="134">
        <v>32.937957566500003</v>
      </c>
      <c r="F302" s="135">
        <v>2.4712777569391714E-5</v>
      </c>
      <c r="G302" s="134">
        <v>1.26681925</v>
      </c>
      <c r="H302" s="135">
        <v>1.2155736453803809E-7</v>
      </c>
      <c r="I302" s="134">
        <v>227.22913234720002</v>
      </c>
      <c r="J302" s="135">
        <v>6.3482252235171822E-5</v>
      </c>
      <c r="K302" s="134">
        <v>0</v>
      </c>
      <c r="L302" s="135"/>
      <c r="M302" s="134">
        <v>0</v>
      </c>
      <c r="N302" s="135"/>
      <c r="O302" s="134">
        <v>0</v>
      </c>
      <c r="P302" s="135"/>
      <c r="Q302" s="134">
        <v>0</v>
      </c>
      <c r="R302" s="135"/>
      <c r="S302" s="134">
        <v>0</v>
      </c>
      <c r="T302" s="135"/>
      <c r="U302" s="134">
        <v>0</v>
      </c>
      <c r="V302" s="135"/>
      <c r="W302" s="134">
        <v>0</v>
      </c>
      <c r="X302" s="135"/>
      <c r="Y302" s="134">
        <v>0</v>
      </c>
      <c r="Z302" s="135"/>
      <c r="AA302" s="134">
        <v>0</v>
      </c>
      <c r="AB302" s="135"/>
      <c r="AC302" s="134">
        <v>261.43390916370004</v>
      </c>
      <c r="AD302" s="135">
        <v>2.0883415048786215E-6</v>
      </c>
      <c r="AE302" s="57"/>
    </row>
    <row r="303" spans="1:31" x14ac:dyDescent="0.3">
      <c r="A303" s="136" t="s">
        <v>1139</v>
      </c>
      <c r="B303" t="s">
        <v>582</v>
      </c>
      <c r="E303" s="137">
        <v>32.937957566500003</v>
      </c>
      <c r="F303" s="80">
        <v>2.4712777569391714E-5</v>
      </c>
      <c r="G303" s="137">
        <v>1.26681925</v>
      </c>
      <c r="H303" s="80">
        <v>1.2155736453803809E-7</v>
      </c>
      <c r="I303" s="137">
        <v>227.22913234720002</v>
      </c>
      <c r="J303" s="80">
        <v>6.3482252235171822E-5</v>
      </c>
      <c r="K303" s="137">
        <v>0</v>
      </c>
      <c r="L303" s="80"/>
      <c r="M303" s="137">
        <v>0</v>
      </c>
      <c r="N303" s="80"/>
      <c r="O303" s="137">
        <v>0</v>
      </c>
      <c r="P303" s="80"/>
      <c r="Q303" s="137">
        <v>0</v>
      </c>
      <c r="R303" s="80"/>
      <c r="S303" s="137">
        <v>0</v>
      </c>
      <c r="T303" s="80"/>
      <c r="U303" s="137">
        <v>0</v>
      </c>
      <c r="V303" s="80"/>
      <c r="W303" s="137">
        <v>0</v>
      </c>
      <c r="X303" s="80"/>
      <c r="Y303" s="137">
        <v>0</v>
      </c>
      <c r="Z303" s="80"/>
      <c r="AA303" s="137">
        <v>0</v>
      </c>
      <c r="AB303" s="80"/>
      <c r="AC303" s="137">
        <v>261.43390916370004</v>
      </c>
      <c r="AD303" s="80">
        <v>2.0883415048786215E-6</v>
      </c>
      <c r="AE303" s="57"/>
    </row>
    <row r="304" spans="1:31" x14ac:dyDescent="0.3">
      <c r="A304" s="82" t="s">
        <v>1140</v>
      </c>
      <c r="B304" t="s">
        <v>35</v>
      </c>
      <c r="E304" s="134">
        <v>517.31721311609999</v>
      </c>
      <c r="F304" s="135">
        <v>3.8813412139307273E-4</v>
      </c>
      <c r="G304" s="134">
        <v>0</v>
      </c>
      <c r="H304" s="135"/>
      <c r="I304" s="134">
        <v>0</v>
      </c>
      <c r="J304" s="135"/>
      <c r="K304" s="134">
        <v>0</v>
      </c>
      <c r="L304" s="135"/>
      <c r="M304" s="134">
        <v>0</v>
      </c>
      <c r="N304" s="135"/>
      <c r="O304" s="134">
        <v>0</v>
      </c>
      <c r="P304" s="135"/>
      <c r="Q304" s="134">
        <v>0</v>
      </c>
      <c r="R304" s="135"/>
      <c r="S304" s="134">
        <v>59.285808377599999</v>
      </c>
      <c r="T304" s="135">
        <v>3.6249428614309095E-6</v>
      </c>
      <c r="U304" s="134">
        <v>3.9449356799999995E-2</v>
      </c>
      <c r="V304" s="135">
        <v>1.050790740514423E-8</v>
      </c>
      <c r="W304" s="134">
        <v>0</v>
      </c>
      <c r="X304" s="135"/>
      <c r="Y304" s="134">
        <v>0</v>
      </c>
      <c r="Z304" s="135"/>
      <c r="AA304" s="134">
        <v>0</v>
      </c>
      <c r="AB304" s="135"/>
      <c r="AC304" s="134">
        <v>576.64247085049999</v>
      </c>
      <c r="AD304" s="135">
        <v>4.6062364641413785E-6</v>
      </c>
      <c r="AE304" s="57"/>
    </row>
    <row r="305" spans="1:31" x14ac:dyDescent="0.3">
      <c r="A305" s="136" t="s">
        <v>1141</v>
      </c>
      <c r="B305" t="s">
        <v>582</v>
      </c>
      <c r="E305" s="137">
        <v>0</v>
      </c>
      <c r="F305" s="80"/>
      <c r="G305" s="137">
        <v>0</v>
      </c>
      <c r="H305" s="80"/>
      <c r="I305" s="137">
        <v>0</v>
      </c>
      <c r="J305" s="80"/>
      <c r="K305" s="137">
        <v>0</v>
      </c>
      <c r="L305" s="80"/>
      <c r="M305" s="137">
        <v>0</v>
      </c>
      <c r="N305" s="80"/>
      <c r="O305" s="137">
        <v>0</v>
      </c>
      <c r="P305" s="80"/>
      <c r="Q305" s="137">
        <v>0</v>
      </c>
      <c r="R305" s="80"/>
      <c r="S305" s="137">
        <v>59.285808377599999</v>
      </c>
      <c r="T305" s="80">
        <v>3.6249428614309095E-6</v>
      </c>
      <c r="U305" s="137">
        <v>3.9449356799999995E-2</v>
      </c>
      <c r="V305" s="80">
        <v>1.050790740514423E-8</v>
      </c>
      <c r="W305" s="137">
        <v>0</v>
      </c>
      <c r="X305" s="80"/>
      <c r="Y305" s="137">
        <v>0</v>
      </c>
      <c r="Z305" s="80"/>
      <c r="AA305" s="137">
        <v>0</v>
      </c>
      <c r="AB305" s="80"/>
      <c r="AC305" s="137">
        <v>59.325257734400004</v>
      </c>
      <c r="AD305" s="80">
        <v>4.7389184674124604E-7</v>
      </c>
      <c r="AE305" s="57"/>
    </row>
    <row r="306" spans="1:31" x14ac:dyDescent="0.3">
      <c r="A306" s="136" t="s">
        <v>1142</v>
      </c>
      <c r="B306" t="s">
        <v>582</v>
      </c>
      <c r="E306" s="137">
        <v>107.4881020684</v>
      </c>
      <c r="F306" s="80">
        <v>8.0646456369052425E-5</v>
      </c>
      <c r="G306" s="137">
        <v>0</v>
      </c>
      <c r="H306" s="80"/>
      <c r="I306" s="137">
        <v>0</v>
      </c>
      <c r="J306" s="80"/>
      <c r="K306" s="137">
        <v>0</v>
      </c>
      <c r="L306" s="80"/>
      <c r="M306" s="137">
        <v>0</v>
      </c>
      <c r="N306" s="80"/>
      <c r="O306" s="137">
        <v>0</v>
      </c>
      <c r="P306" s="80"/>
      <c r="Q306" s="137">
        <v>0</v>
      </c>
      <c r="R306" s="80"/>
      <c r="S306" s="137">
        <v>0</v>
      </c>
      <c r="T306" s="80"/>
      <c r="U306" s="137">
        <v>0</v>
      </c>
      <c r="V306" s="80"/>
      <c r="W306" s="137">
        <v>0</v>
      </c>
      <c r="X306" s="80"/>
      <c r="Y306" s="137">
        <v>0</v>
      </c>
      <c r="Z306" s="80"/>
      <c r="AA306" s="137">
        <v>0</v>
      </c>
      <c r="AB306" s="80"/>
      <c r="AC306" s="137">
        <v>107.4881020684</v>
      </c>
      <c r="AD306" s="80">
        <v>8.5861801764021953E-7</v>
      </c>
      <c r="AE306" s="57"/>
    </row>
    <row r="307" spans="1:31" x14ac:dyDescent="0.3">
      <c r="A307" s="136" t="s">
        <v>1143</v>
      </c>
      <c r="B307" t="s">
        <v>894</v>
      </c>
      <c r="E307" s="137">
        <v>409.8291110477</v>
      </c>
      <c r="F307" s="80">
        <v>3.0748766502402029E-4</v>
      </c>
      <c r="G307" s="137">
        <v>0</v>
      </c>
      <c r="H307" s="80"/>
      <c r="I307" s="137">
        <v>0</v>
      </c>
      <c r="J307" s="80"/>
      <c r="K307" s="137">
        <v>0</v>
      </c>
      <c r="L307" s="80"/>
      <c r="M307" s="137">
        <v>0</v>
      </c>
      <c r="N307" s="80"/>
      <c r="O307" s="137">
        <v>0</v>
      </c>
      <c r="P307" s="80"/>
      <c r="Q307" s="137">
        <v>0</v>
      </c>
      <c r="R307" s="80"/>
      <c r="S307" s="137">
        <v>0</v>
      </c>
      <c r="T307" s="80"/>
      <c r="U307" s="137">
        <v>0</v>
      </c>
      <c r="V307" s="80"/>
      <c r="W307" s="137">
        <v>0</v>
      </c>
      <c r="X307" s="80"/>
      <c r="Y307" s="137">
        <v>0</v>
      </c>
      <c r="Z307" s="80"/>
      <c r="AA307" s="137">
        <v>0</v>
      </c>
      <c r="AB307" s="80"/>
      <c r="AC307" s="137">
        <v>409.8291110477</v>
      </c>
      <c r="AD307" s="80">
        <v>3.2737265997599124E-6</v>
      </c>
      <c r="AE307" s="57"/>
    </row>
    <row r="308" spans="1:31" x14ac:dyDescent="0.3">
      <c r="A308" s="82" t="s">
        <v>1144</v>
      </c>
      <c r="B308" t="s">
        <v>35</v>
      </c>
      <c r="E308" s="134">
        <v>0</v>
      </c>
      <c r="F308" s="135"/>
      <c r="G308" s="134">
        <v>0</v>
      </c>
      <c r="H308" s="135"/>
      <c r="I308" s="134">
        <v>0</v>
      </c>
      <c r="J308" s="135"/>
      <c r="K308" s="134">
        <v>0.47101098680000003</v>
      </c>
      <c r="L308" s="135">
        <v>6.1019499497031015E-8</v>
      </c>
      <c r="M308" s="134">
        <v>0</v>
      </c>
      <c r="N308" s="135"/>
      <c r="O308" s="134">
        <v>0</v>
      </c>
      <c r="P308" s="135"/>
      <c r="Q308" s="134">
        <v>0</v>
      </c>
      <c r="R308" s="135"/>
      <c r="S308" s="134">
        <v>0</v>
      </c>
      <c r="T308" s="135"/>
      <c r="U308" s="134">
        <v>0</v>
      </c>
      <c r="V308" s="135"/>
      <c r="W308" s="134">
        <v>0</v>
      </c>
      <c r="X308" s="135"/>
      <c r="Y308" s="134">
        <v>0</v>
      </c>
      <c r="Z308" s="135"/>
      <c r="AA308" s="134">
        <v>0</v>
      </c>
      <c r="AB308" s="135"/>
      <c r="AC308" s="134">
        <v>0.47101098680000003</v>
      </c>
      <c r="AD308" s="135">
        <v>3.7624491640537863E-9</v>
      </c>
      <c r="AE308" s="57"/>
    </row>
    <row r="309" spans="1:31" x14ac:dyDescent="0.3">
      <c r="A309" s="136" t="s">
        <v>1145</v>
      </c>
      <c r="B309" t="s">
        <v>582</v>
      </c>
      <c r="E309" s="137">
        <v>0</v>
      </c>
      <c r="F309" s="80"/>
      <c r="G309" s="137">
        <v>0</v>
      </c>
      <c r="H309" s="80"/>
      <c r="I309" s="137">
        <v>0</v>
      </c>
      <c r="J309" s="80"/>
      <c r="K309" s="137">
        <v>0.47101098680000003</v>
      </c>
      <c r="L309" s="80">
        <v>6.1019499497031015E-8</v>
      </c>
      <c r="M309" s="137">
        <v>0</v>
      </c>
      <c r="N309" s="80"/>
      <c r="O309" s="137">
        <v>0</v>
      </c>
      <c r="P309" s="80"/>
      <c r="Q309" s="137">
        <v>0</v>
      </c>
      <c r="R309" s="80"/>
      <c r="S309" s="137">
        <v>0</v>
      </c>
      <c r="T309" s="80"/>
      <c r="U309" s="137">
        <v>0</v>
      </c>
      <c r="V309" s="80"/>
      <c r="W309" s="137">
        <v>0</v>
      </c>
      <c r="X309" s="80"/>
      <c r="Y309" s="137">
        <v>0</v>
      </c>
      <c r="Z309" s="80"/>
      <c r="AA309" s="137">
        <v>0</v>
      </c>
      <c r="AB309" s="80"/>
      <c r="AC309" s="137">
        <v>0.47101098680000003</v>
      </c>
      <c r="AD309" s="80">
        <v>3.7624491640537863E-9</v>
      </c>
      <c r="AE309" s="57"/>
    </row>
    <row r="310" spans="1:31" x14ac:dyDescent="0.3">
      <c r="A310" s="82" t="s">
        <v>1146</v>
      </c>
      <c r="B310" t="s">
        <v>35</v>
      </c>
      <c r="E310" s="134">
        <v>109.68645757440001</v>
      </c>
      <c r="F310" s="135">
        <v>8.2295844329084293E-5</v>
      </c>
      <c r="G310" s="134">
        <v>1804.854174695</v>
      </c>
      <c r="H310" s="135">
        <v>1.731843882632822E-4</v>
      </c>
      <c r="I310" s="134">
        <v>4478.3684043840003</v>
      </c>
      <c r="J310" s="135">
        <v>1.2511464076478144E-3</v>
      </c>
      <c r="K310" s="134">
        <v>0</v>
      </c>
      <c r="L310" s="135"/>
      <c r="M310" s="134">
        <v>0</v>
      </c>
      <c r="N310" s="135"/>
      <c r="O310" s="134">
        <v>0</v>
      </c>
      <c r="P310" s="135"/>
      <c r="Q310" s="134">
        <v>0</v>
      </c>
      <c r="R310" s="135"/>
      <c r="S310" s="134">
        <v>0.20304956670000002</v>
      </c>
      <c r="T310" s="135">
        <v>1.2415164732811572E-8</v>
      </c>
      <c r="U310" s="134">
        <v>0.17606196599999999</v>
      </c>
      <c r="V310" s="135">
        <v>4.6896653998060918E-8</v>
      </c>
      <c r="W310" s="134">
        <v>6.9248479999999999</v>
      </c>
      <c r="X310" s="135">
        <v>1.0669376976702014E-6</v>
      </c>
      <c r="Y310" s="134">
        <v>6.9248479999999999</v>
      </c>
      <c r="Z310" s="135">
        <v>2.6723713049001361E-7</v>
      </c>
      <c r="AA310" s="134">
        <v>6.9248479999999999</v>
      </c>
      <c r="AB310" s="135">
        <v>1.8836169767705607E-6</v>
      </c>
      <c r="AC310" s="134">
        <v>6414.0626921861012</v>
      </c>
      <c r="AD310" s="135">
        <v>5.1235715282054154E-5</v>
      </c>
      <c r="AE310" s="57"/>
    </row>
    <row r="311" spans="1:31" x14ac:dyDescent="0.3">
      <c r="A311" s="136" t="s">
        <v>1147</v>
      </c>
      <c r="B311" t="s">
        <v>582</v>
      </c>
      <c r="E311" s="137">
        <v>0</v>
      </c>
      <c r="F311" s="80"/>
      <c r="G311" s="137">
        <v>952.87619597180003</v>
      </c>
      <c r="H311" s="80">
        <v>9.1433027334691277E-5</v>
      </c>
      <c r="I311" s="137">
        <v>1627.8114468672002</v>
      </c>
      <c r="J311" s="80">
        <v>4.5477063523451398E-4</v>
      </c>
      <c r="K311" s="137">
        <v>0</v>
      </c>
      <c r="L311" s="80"/>
      <c r="M311" s="137">
        <v>0</v>
      </c>
      <c r="N311" s="80"/>
      <c r="O311" s="137">
        <v>0</v>
      </c>
      <c r="P311" s="80"/>
      <c r="Q311" s="137">
        <v>0</v>
      </c>
      <c r="R311" s="80"/>
      <c r="S311" s="137">
        <v>0</v>
      </c>
      <c r="T311" s="80"/>
      <c r="U311" s="137">
        <v>0</v>
      </c>
      <c r="V311" s="80"/>
      <c r="W311" s="137">
        <v>0</v>
      </c>
      <c r="X311" s="80"/>
      <c r="Y311" s="137">
        <v>0</v>
      </c>
      <c r="Z311" s="80"/>
      <c r="AA311" s="137">
        <v>0</v>
      </c>
      <c r="AB311" s="80"/>
      <c r="AC311" s="137">
        <v>2580.6876428390001</v>
      </c>
      <c r="AD311" s="80">
        <v>2.0614606318315992E-5</v>
      </c>
      <c r="AE311" s="57"/>
    </row>
    <row r="312" spans="1:31" x14ac:dyDescent="0.3">
      <c r="A312" s="136" t="s">
        <v>1148</v>
      </c>
      <c r="B312" t="s">
        <v>582</v>
      </c>
      <c r="E312" s="137">
        <v>109.68645757440001</v>
      </c>
      <c r="F312" s="80">
        <v>8.2295844329084293E-5</v>
      </c>
      <c r="G312" s="137">
        <v>851.97797872320007</v>
      </c>
      <c r="H312" s="80">
        <v>8.175136092859094E-5</v>
      </c>
      <c r="I312" s="137">
        <v>2850.5569575168001</v>
      </c>
      <c r="J312" s="80">
        <v>7.9637577241330041E-4</v>
      </c>
      <c r="K312" s="137">
        <v>0</v>
      </c>
      <c r="L312" s="80"/>
      <c r="M312" s="137">
        <v>0</v>
      </c>
      <c r="N312" s="80"/>
      <c r="O312" s="137">
        <v>0</v>
      </c>
      <c r="P312" s="80"/>
      <c r="Q312" s="137">
        <v>0</v>
      </c>
      <c r="R312" s="80"/>
      <c r="S312" s="137">
        <v>0</v>
      </c>
      <c r="T312" s="80"/>
      <c r="U312" s="137">
        <v>0</v>
      </c>
      <c r="V312" s="80"/>
      <c r="W312" s="137">
        <v>0</v>
      </c>
      <c r="X312" s="80"/>
      <c r="Y312" s="137">
        <v>0</v>
      </c>
      <c r="Z312" s="80"/>
      <c r="AA312" s="137">
        <v>0</v>
      </c>
      <c r="AB312" s="80"/>
      <c r="AC312" s="137">
        <v>3812.2213938144005</v>
      </c>
      <c r="AD312" s="80">
        <v>3.0452132961466089E-5</v>
      </c>
      <c r="AE312" s="57"/>
    </row>
    <row r="313" spans="1:31" x14ac:dyDescent="0.3">
      <c r="A313" s="136" t="s">
        <v>1149</v>
      </c>
      <c r="B313" t="s">
        <v>582</v>
      </c>
      <c r="E313" s="137">
        <v>0</v>
      </c>
      <c r="F313" s="80"/>
      <c r="G313" s="137">
        <v>0</v>
      </c>
      <c r="H313" s="80"/>
      <c r="I313" s="137">
        <v>0</v>
      </c>
      <c r="J313" s="80"/>
      <c r="K313" s="137">
        <v>0</v>
      </c>
      <c r="L313" s="80"/>
      <c r="M313" s="137">
        <v>0</v>
      </c>
      <c r="N313" s="80"/>
      <c r="O313" s="137">
        <v>0</v>
      </c>
      <c r="P313" s="80"/>
      <c r="Q313" s="137">
        <v>0</v>
      </c>
      <c r="R313" s="80"/>
      <c r="S313" s="137">
        <v>0</v>
      </c>
      <c r="T313" s="80"/>
      <c r="U313" s="137">
        <v>0</v>
      </c>
      <c r="V313" s="80"/>
      <c r="W313" s="137">
        <v>6.9248479999999999</v>
      </c>
      <c r="X313" s="80">
        <v>1.0669376976702014E-6</v>
      </c>
      <c r="Y313" s="137">
        <v>6.9248479999999999</v>
      </c>
      <c r="Z313" s="80">
        <v>2.6723713049001361E-7</v>
      </c>
      <c r="AA313" s="137">
        <v>6.9248479999999999</v>
      </c>
      <c r="AB313" s="80">
        <v>1.8836169767705607E-6</v>
      </c>
      <c r="AC313" s="137">
        <v>20.774544000000002</v>
      </c>
      <c r="AD313" s="80">
        <v>1.6594764856215154E-7</v>
      </c>
      <c r="AE313" s="57"/>
    </row>
    <row r="314" spans="1:31" x14ac:dyDescent="0.3">
      <c r="A314" s="136" t="s">
        <v>1150</v>
      </c>
      <c r="B314" t="s">
        <v>582</v>
      </c>
      <c r="E314" s="137">
        <v>0</v>
      </c>
      <c r="F314" s="80"/>
      <c r="G314" s="137">
        <v>0</v>
      </c>
      <c r="H314" s="80"/>
      <c r="I314" s="137">
        <v>0</v>
      </c>
      <c r="J314" s="80"/>
      <c r="K314" s="137">
        <v>0</v>
      </c>
      <c r="L314" s="80"/>
      <c r="M314" s="137">
        <v>0</v>
      </c>
      <c r="N314" s="80"/>
      <c r="O314" s="137">
        <v>0</v>
      </c>
      <c r="P314" s="80"/>
      <c r="Q314" s="137">
        <v>0</v>
      </c>
      <c r="R314" s="80"/>
      <c r="S314" s="137">
        <v>0.20304956670000002</v>
      </c>
      <c r="T314" s="80">
        <v>1.2415164732811572E-8</v>
      </c>
      <c r="U314" s="137">
        <v>0.17606196599999999</v>
      </c>
      <c r="V314" s="80">
        <v>4.6896653998060918E-8</v>
      </c>
      <c r="W314" s="137">
        <v>0</v>
      </c>
      <c r="X314" s="80"/>
      <c r="Y314" s="137">
        <v>0</v>
      </c>
      <c r="Z314" s="80"/>
      <c r="AA314" s="137">
        <v>0</v>
      </c>
      <c r="AB314" s="80"/>
      <c r="AC314" s="137">
        <v>0.37911153269999998</v>
      </c>
      <c r="AD314" s="80">
        <v>3.0283537099229816E-9</v>
      </c>
      <c r="AE314" s="57"/>
    </row>
    <row r="315" spans="1:31" x14ac:dyDescent="0.3">
      <c r="A315" s="82" t="s">
        <v>1151</v>
      </c>
      <c r="B315" t="s">
        <v>35</v>
      </c>
      <c r="E315" s="134">
        <v>101.2971585225</v>
      </c>
      <c r="F315" s="135">
        <v>7.6001498937019852E-5</v>
      </c>
      <c r="G315" s="134">
        <v>845.08748333850008</v>
      </c>
      <c r="H315" s="135">
        <v>8.1090184948414085E-5</v>
      </c>
      <c r="I315" s="134">
        <v>0</v>
      </c>
      <c r="J315" s="135"/>
      <c r="K315" s="134">
        <v>0</v>
      </c>
      <c r="L315" s="135"/>
      <c r="M315" s="134">
        <v>0</v>
      </c>
      <c r="N315" s="135"/>
      <c r="O315" s="134">
        <v>0</v>
      </c>
      <c r="P315" s="135"/>
      <c r="Q315" s="134">
        <v>5.2734340488999996</v>
      </c>
      <c r="R315" s="135">
        <v>1.0399385090782076E-6</v>
      </c>
      <c r="S315" s="134">
        <v>0</v>
      </c>
      <c r="T315" s="135"/>
      <c r="U315" s="134">
        <v>0</v>
      </c>
      <c r="V315" s="135"/>
      <c r="W315" s="134">
        <v>0</v>
      </c>
      <c r="X315" s="135"/>
      <c r="Y315" s="134">
        <v>0</v>
      </c>
      <c r="Z315" s="135"/>
      <c r="AA315" s="134">
        <v>0</v>
      </c>
      <c r="AB315" s="135"/>
      <c r="AC315" s="134">
        <v>951.65807590990005</v>
      </c>
      <c r="AD315" s="135">
        <v>7.6018717875313847E-6</v>
      </c>
      <c r="AE315" s="57"/>
    </row>
    <row r="316" spans="1:31" x14ac:dyDescent="0.3">
      <c r="A316" s="136" t="s">
        <v>1152</v>
      </c>
      <c r="B316" t="s">
        <v>582</v>
      </c>
      <c r="E316" s="137">
        <v>101.2971585225</v>
      </c>
      <c r="F316" s="80">
        <v>7.6001498937019852E-5</v>
      </c>
      <c r="G316" s="137">
        <v>845.08748333850008</v>
      </c>
      <c r="H316" s="80">
        <v>8.1090184948414085E-5</v>
      </c>
      <c r="I316" s="137">
        <v>0</v>
      </c>
      <c r="J316" s="80"/>
      <c r="K316" s="137">
        <v>0</v>
      </c>
      <c r="L316" s="80"/>
      <c r="M316" s="137">
        <v>0</v>
      </c>
      <c r="N316" s="80"/>
      <c r="O316" s="137">
        <v>0</v>
      </c>
      <c r="P316" s="80"/>
      <c r="Q316" s="137">
        <v>5.2734340488999996</v>
      </c>
      <c r="R316" s="80">
        <v>1.0399385090782076E-6</v>
      </c>
      <c r="S316" s="137">
        <v>0</v>
      </c>
      <c r="T316" s="80"/>
      <c r="U316" s="137">
        <v>0</v>
      </c>
      <c r="V316" s="80"/>
      <c r="W316" s="137">
        <v>0</v>
      </c>
      <c r="X316" s="80"/>
      <c r="Y316" s="137">
        <v>0</v>
      </c>
      <c r="Z316" s="80"/>
      <c r="AA316" s="137">
        <v>0</v>
      </c>
      <c r="AB316" s="80"/>
      <c r="AC316" s="137">
        <v>951.65807590990005</v>
      </c>
      <c r="AD316" s="80">
        <v>7.6018717875313847E-6</v>
      </c>
      <c r="AE316" s="57"/>
    </row>
    <row r="317" spans="1:31" x14ac:dyDescent="0.3">
      <c r="A317" s="82" t="s">
        <v>1153</v>
      </c>
      <c r="B317" t="s">
        <v>35</v>
      </c>
      <c r="E317" s="134">
        <v>865.28879360000008</v>
      </c>
      <c r="F317" s="135">
        <v>6.4921115543826763E-4</v>
      </c>
      <c r="G317" s="134">
        <v>17762.103744</v>
      </c>
      <c r="H317" s="135">
        <v>1.7043587866002658E-3</v>
      </c>
      <c r="I317" s="134">
        <v>52120.149312000001</v>
      </c>
      <c r="J317" s="135">
        <v>1.4561092721612781E-2</v>
      </c>
      <c r="K317" s="134">
        <v>0</v>
      </c>
      <c r="L317" s="135"/>
      <c r="M317" s="134">
        <v>0</v>
      </c>
      <c r="N317" s="135"/>
      <c r="O317" s="134">
        <v>0</v>
      </c>
      <c r="P317" s="135"/>
      <c r="Q317" s="134">
        <v>0</v>
      </c>
      <c r="R317" s="135"/>
      <c r="S317" s="134">
        <v>0</v>
      </c>
      <c r="T317" s="135"/>
      <c r="U317" s="134">
        <v>18790.454144000003</v>
      </c>
      <c r="V317" s="135">
        <v>5.00510954454296E-3</v>
      </c>
      <c r="W317" s="134">
        <v>0</v>
      </c>
      <c r="X317" s="135"/>
      <c r="Y317" s="134">
        <v>0</v>
      </c>
      <c r="Z317" s="135"/>
      <c r="AA317" s="134">
        <v>0</v>
      </c>
      <c r="AB317" s="135"/>
      <c r="AC317" s="134">
        <v>89537.995993600009</v>
      </c>
      <c r="AD317" s="135">
        <v>7.1523205958721721E-4</v>
      </c>
      <c r="AE317" s="57"/>
    </row>
    <row r="318" spans="1:31" x14ac:dyDescent="0.3">
      <c r="A318" s="136" t="s">
        <v>1154</v>
      </c>
      <c r="B318" t="s">
        <v>582</v>
      </c>
      <c r="E318" s="137">
        <v>816.31334400000003</v>
      </c>
      <c r="F318" s="80">
        <v>6.1246572609942101E-4</v>
      </c>
      <c r="G318" s="137">
        <v>17762.103744</v>
      </c>
      <c r="H318" s="80">
        <v>1.7043587866002658E-3</v>
      </c>
      <c r="I318" s="137">
        <v>52120.149312000001</v>
      </c>
      <c r="J318" s="80">
        <v>1.4561092721612781E-2</v>
      </c>
      <c r="K318" s="137">
        <v>0</v>
      </c>
      <c r="L318" s="80"/>
      <c r="M318" s="137">
        <v>0</v>
      </c>
      <c r="N318" s="80"/>
      <c r="O318" s="137">
        <v>0</v>
      </c>
      <c r="P318" s="80"/>
      <c r="Q318" s="137">
        <v>0</v>
      </c>
      <c r="R318" s="80"/>
      <c r="S318" s="137">
        <v>0</v>
      </c>
      <c r="T318" s="80"/>
      <c r="U318" s="137">
        <v>0</v>
      </c>
      <c r="V318" s="80"/>
      <c r="W318" s="137">
        <v>0</v>
      </c>
      <c r="X318" s="80"/>
      <c r="Y318" s="137">
        <v>0</v>
      </c>
      <c r="Z318" s="80"/>
      <c r="AA318" s="137">
        <v>0</v>
      </c>
      <c r="AB318" s="80"/>
      <c r="AC318" s="137">
        <v>70698.566400000011</v>
      </c>
      <c r="AD318" s="80">
        <v>5.6474215996245867E-4</v>
      </c>
      <c r="AE318" s="57"/>
    </row>
    <row r="319" spans="1:31" x14ac:dyDescent="0.3">
      <c r="A319" s="136" t="s">
        <v>1155</v>
      </c>
      <c r="B319" t="s">
        <v>582</v>
      </c>
      <c r="E319" s="137">
        <v>48.975449599999997</v>
      </c>
      <c r="F319" s="80">
        <v>3.6745429338846628E-5</v>
      </c>
      <c r="G319" s="137">
        <v>0</v>
      </c>
      <c r="H319" s="80"/>
      <c r="I319" s="137">
        <v>0</v>
      </c>
      <c r="J319" s="80"/>
      <c r="K319" s="137">
        <v>0</v>
      </c>
      <c r="L319" s="80"/>
      <c r="M319" s="137">
        <v>0</v>
      </c>
      <c r="N319" s="80"/>
      <c r="O319" s="137">
        <v>0</v>
      </c>
      <c r="P319" s="80"/>
      <c r="Q319" s="137">
        <v>0</v>
      </c>
      <c r="R319" s="80"/>
      <c r="S319" s="137">
        <v>0</v>
      </c>
      <c r="T319" s="80"/>
      <c r="U319" s="137">
        <v>18790.454144000003</v>
      </c>
      <c r="V319" s="80">
        <v>5.00510954454296E-3</v>
      </c>
      <c r="W319" s="137">
        <v>0</v>
      </c>
      <c r="X319" s="80"/>
      <c r="Y319" s="137">
        <v>0</v>
      </c>
      <c r="Z319" s="80"/>
      <c r="AA319" s="137">
        <v>0</v>
      </c>
      <c r="AB319" s="80"/>
      <c r="AC319" s="137">
        <v>18839.429593600002</v>
      </c>
      <c r="AD319" s="80">
        <v>1.5048989962475857E-4</v>
      </c>
      <c r="AE319" s="57"/>
    </row>
    <row r="320" spans="1:31" x14ac:dyDescent="0.3">
      <c r="A320" s="82" t="s">
        <v>1156</v>
      </c>
      <c r="B320" t="s">
        <v>35</v>
      </c>
      <c r="E320" s="134">
        <v>0</v>
      </c>
      <c r="F320" s="135"/>
      <c r="G320" s="134">
        <v>0</v>
      </c>
      <c r="H320" s="135"/>
      <c r="I320" s="134">
        <v>0</v>
      </c>
      <c r="J320" s="135"/>
      <c r="K320" s="134">
        <v>0</v>
      </c>
      <c r="L320" s="135"/>
      <c r="M320" s="134">
        <v>0</v>
      </c>
      <c r="N320" s="135"/>
      <c r="O320" s="134">
        <v>0</v>
      </c>
      <c r="P320" s="135"/>
      <c r="Q320" s="134">
        <v>4.6859201580000001</v>
      </c>
      <c r="R320" s="135">
        <v>9.2407884076724655E-7</v>
      </c>
      <c r="S320" s="134">
        <v>13.693901809199998</v>
      </c>
      <c r="T320" s="135">
        <v>8.3729332477400657E-7</v>
      </c>
      <c r="U320" s="134">
        <v>1.1552710400000001E-2</v>
      </c>
      <c r="V320" s="135">
        <v>3.0772316967572657E-9</v>
      </c>
      <c r="W320" s="134">
        <v>0</v>
      </c>
      <c r="X320" s="135"/>
      <c r="Y320" s="134">
        <v>0</v>
      </c>
      <c r="Z320" s="135"/>
      <c r="AA320" s="134">
        <v>0</v>
      </c>
      <c r="AB320" s="135"/>
      <c r="AC320" s="134">
        <v>18.391374677599998</v>
      </c>
      <c r="AD320" s="135">
        <v>1.4691082420741545E-7</v>
      </c>
      <c r="AE320" s="57"/>
    </row>
    <row r="321" spans="1:31" x14ac:dyDescent="0.3">
      <c r="A321" s="136" t="s">
        <v>1157</v>
      </c>
      <c r="B321" t="s">
        <v>582</v>
      </c>
      <c r="E321" s="137">
        <v>0</v>
      </c>
      <c r="F321" s="80"/>
      <c r="G321" s="137">
        <v>0</v>
      </c>
      <c r="H321" s="80"/>
      <c r="I321" s="137">
        <v>0</v>
      </c>
      <c r="J321" s="80"/>
      <c r="K321" s="137">
        <v>0</v>
      </c>
      <c r="L321" s="80"/>
      <c r="M321" s="137">
        <v>0</v>
      </c>
      <c r="N321" s="80"/>
      <c r="O321" s="137">
        <v>0</v>
      </c>
      <c r="P321" s="80"/>
      <c r="Q321" s="137">
        <v>0.1024822668</v>
      </c>
      <c r="R321" s="80">
        <v>2.0209839500159848E-8</v>
      </c>
      <c r="S321" s="137">
        <v>9.6925062841000003</v>
      </c>
      <c r="T321" s="80">
        <v>5.9263392750156927E-7</v>
      </c>
      <c r="U321" s="137">
        <v>0</v>
      </c>
      <c r="V321" s="80"/>
      <c r="W321" s="137">
        <v>0</v>
      </c>
      <c r="X321" s="80"/>
      <c r="Y321" s="137">
        <v>0</v>
      </c>
      <c r="Z321" s="80"/>
      <c r="AA321" s="137">
        <v>0</v>
      </c>
      <c r="AB321" s="80"/>
      <c r="AC321" s="137">
        <v>9.7949885508999994</v>
      </c>
      <c r="AD321" s="80">
        <v>7.8242647237650616E-8</v>
      </c>
      <c r="AE321" s="57"/>
    </row>
    <row r="322" spans="1:31" x14ac:dyDescent="0.3">
      <c r="A322" s="136" t="s">
        <v>1158</v>
      </c>
      <c r="B322" t="s">
        <v>582</v>
      </c>
      <c r="E322" s="137">
        <v>0</v>
      </c>
      <c r="F322" s="80"/>
      <c r="G322" s="137">
        <v>0</v>
      </c>
      <c r="H322" s="80"/>
      <c r="I322" s="137">
        <v>0</v>
      </c>
      <c r="J322" s="80"/>
      <c r="K322" s="137">
        <v>0</v>
      </c>
      <c r="L322" s="80"/>
      <c r="M322" s="137">
        <v>0</v>
      </c>
      <c r="N322" s="80"/>
      <c r="O322" s="137">
        <v>0</v>
      </c>
      <c r="P322" s="80"/>
      <c r="Q322" s="137">
        <v>4.5834378912</v>
      </c>
      <c r="R322" s="80">
        <v>9.0386900126708668E-7</v>
      </c>
      <c r="S322" s="137">
        <v>3.9624463872</v>
      </c>
      <c r="T322" s="80">
        <v>2.4227790997803724E-7</v>
      </c>
      <c r="U322" s="137">
        <v>0</v>
      </c>
      <c r="V322" s="80"/>
      <c r="W322" s="137">
        <v>0</v>
      </c>
      <c r="X322" s="80"/>
      <c r="Y322" s="137">
        <v>0</v>
      </c>
      <c r="Z322" s="80"/>
      <c r="AA322" s="137">
        <v>0</v>
      </c>
      <c r="AB322" s="80"/>
      <c r="AC322" s="137">
        <v>8.5458842784000009</v>
      </c>
      <c r="AD322" s="80">
        <v>6.8264766768634695E-8</v>
      </c>
      <c r="AE322" s="57"/>
    </row>
    <row r="323" spans="1:31" x14ac:dyDescent="0.3">
      <c r="A323" s="136" t="s">
        <v>1159</v>
      </c>
      <c r="B323" t="s">
        <v>582</v>
      </c>
      <c r="E323" s="137">
        <v>0</v>
      </c>
      <c r="F323" s="80"/>
      <c r="G323" s="137">
        <v>0</v>
      </c>
      <c r="H323" s="80"/>
      <c r="I323" s="137">
        <v>0</v>
      </c>
      <c r="J323" s="80"/>
      <c r="K323" s="137">
        <v>0</v>
      </c>
      <c r="L323" s="80"/>
      <c r="M323" s="137">
        <v>0</v>
      </c>
      <c r="N323" s="80"/>
      <c r="O323" s="137">
        <v>0</v>
      </c>
      <c r="P323" s="80"/>
      <c r="Q323" s="137">
        <v>0</v>
      </c>
      <c r="R323" s="80"/>
      <c r="S323" s="137">
        <v>3.89491379E-2</v>
      </c>
      <c r="T323" s="80">
        <v>2.3814872944000946E-9</v>
      </c>
      <c r="U323" s="137">
        <v>1.1552710400000001E-2</v>
      </c>
      <c r="V323" s="80">
        <v>3.0772316967572657E-9</v>
      </c>
      <c r="W323" s="137">
        <v>0</v>
      </c>
      <c r="X323" s="80"/>
      <c r="Y323" s="137">
        <v>0</v>
      </c>
      <c r="Z323" s="80"/>
      <c r="AA323" s="137">
        <v>0</v>
      </c>
      <c r="AB323" s="80"/>
      <c r="AC323" s="137">
        <v>5.0501848299999999E-2</v>
      </c>
      <c r="AD323" s="80">
        <v>4.0341020113016629E-10</v>
      </c>
      <c r="AE323" s="57"/>
    </row>
    <row r="324" spans="1:31" x14ac:dyDescent="0.3">
      <c r="A324" s="82" t="s">
        <v>1160</v>
      </c>
      <c r="B324" t="s">
        <v>35</v>
      </c>
      <c r="E324" s="134">
        <v>132.09535036279999</v>
      </c>
      <c r="F324" s="135">
        <v>9.9108847440707438E-5</v>
      </c>
      <c r="G324" s="134">
        <v>3.1019939553999998</v>
      </c>
      <c r="H324" s="135">
        <v>2.9765115270497225E-7</v>
      </c>
      <c r="I324" s="134">
        <v>179.70432903459999</v>
      </c>
      <c r="J324" s="135">
        <v>5.0204986595185413E-5</v>
      </c>
      <c r="K324" s="134">
        <v>0</v>
      </c>
      <c r="L324" s="135"/>
      <c r="M324" s="134">
        <v>0</v>
      </c>
      <c r="N324" s="135"/>
      <c r="O324" s="134">
        <v>0</v>
      </c>
      <c r="P324" s="135"/>
      <c r="Q324" s="134">
        <v>0</v>
      </c>
      <c r="R324" s="135"/>
      <c r="S324" s="134">
        <v>0</v>
      </c>
      <c r="T324" s="135"/>
      <c r="U324" s="134">
        <v>0</v>
      </c>
      <c r="V324" s="135"/>
      <c r="W324" s="134">
        <v>0</v>
      </c>
      <c r="X324" s="135"/>
      <c r="Y324" s="134">
        <v>0</v>
      </c>
      <c r="Z324" s="135"/>
      <c r="AA324" s="134">
        <v>0</v>
      </c>
      <c r="AB324" s="135"/>
      <c r="AC324" s="134">
        <v>314.90167335279995</v>
      </c>
      <c r="AD324" s="135">
        <v>2.5154435265189883E-6</v>
      </c>
      <c r="AE324" s="57"/>
    </row>
    <row r="325" spans="1:31" x14ac:dyDescent="0.3">
      <c r="A325" s="136" t="s">
        <v>1161</v>
      </c>
      <c r="B325" t="s">
        <v>894</v>
      </c>
      <c r="E325" s="137">
        <v>80.474827666500005</v>
      </c>
      <c r="F325" s="80">
        <v>6.037886569141849E-5</v>
      </c>
      <c r="G325" s="137">
        <v>0</v>
      </c>
      <c r="H325" s="80"/>
      <c r="I325" s="137">
        <v>0</v>
      </c>
      <c r="J325" s="80"/>
      <c r="K325" s="137">
        <v>0</v>
      </c>
      <c r="L325" s="80"/>
      <c r="M325" s="137">
        <v>0</v>
      </c>
      <c r="N325" s="80"/>
      <c r="O325" s="137">
        <v>0</v>
      </c>
      <c r="P325" s="80"/>
      <c r="Q325" s="137">
        <v>0</v>
      </c>
      <c r="R325" s="80"/>
      <c r="S325" s="137">
        <v>0</v>
      </c>
      <c r="T325" s="80"/>
      <c r="U325" s="137">
        <v>0</v>
      </c>
      <c r="V325" s="80"/>
      <c r="W325" s="137">
        <v>0</v>
      </c>
      <c r="X325" s="80"/>
      <c r="Y325" s="137">
        <v>0</v>
      </c>
      <c r="Z325" s="80"/>
      <c r="AA325" s="137">
        <v>0</v>
      </c>
      <c r="AB325" s="80"/>
      <c r="AC325" s="137">
        <v>80.474827666500005</v>
      </c>
      <c r="AD325" s="80">
        <v>6.4283521311948178E-7</v>
      </c>
      <c r="AE325" s="57"/>
    </row>
    <row r="326" spans="1:31" x14ac:dyDescent="0.3">
      <c r="A326" s="136" t="s">
        <v>1162</v>
      </c>
      <c r="B326" t="s">
        <v>894</v>
      </c>
      <c r="E326" s="137">
        <v>51.6205226963</v>
      </c>
      <c r="F326" s="80">
        <v>3.8729981749288942E-5</v>
      </c>
      <c r="G326" s="137">
        <v>3.1019939553999998</v>
      </c>
      <c r="H326" s="80">
        <v>2.9765115270497225E-7</v>
      </c>
      <c r="I326" s="137">
        <v>179.70432903459999</v>
      </c>
      <c r="J326" s="80">
        <v>5.0204986595185413E-5</v>
      </c>
      <c r="K326" s="137">
        <v>0</v>
      </c>
      <c r="L326" s="80"/>
      <c r="M326" s="137">
        <v>0</v>
      </c>
      <c r="N326" s="80"/>
      <c r="O326" s="137">
        <v>0</v>
      </c>
      <c r="P326" s="80"/>
      <c r="Q326" s="137">
        <v>0</v>
      </c>
      <c r="R326" s="80"/>
      <c r="S326" s="137">
        <v>0</v>
      </c>
      <c r="T326" s="80"/>
      <c r="U326" s="137">
        <v>0</v>
      </c>
      <c r="V326" s="80"/>
      <c r="W326" s="137">
        <v>0</v>
      </c>
      <c r="X326" s="80"/>
      <c r="Y326" s="137">
        <v>0</v>
      </c>
      <c r="Z326" s="80"/>
      <c r="AA326" s="137">
        <v>0</v>
      </c>
      <c r="AB326" s="80"/>
      <c r="AC326" s="137">
        <v>234.42684568630003</v>
      </c>
      <c r="AD326" s="80">
        <v>1.8726083133995067E-6</v>
      </c>
      <c r="AE326" s="57"/>
    </row>
    <row r="327" spans="1:31" x14ac:dyDescent="0.3">
      <c r="A327" s="82" t="s">
        <v>1163</v>
      </c>
      <c r="B327" t="s">
        <v>35</v>
      </c>
      <c r="E327" s="134">
        <v>0</v>
      </c>
      <c r="F327" s="135"/>
      <c r="G327" s="134">
        <v>0</v>
      </c>
      <c r="H327" s="135"/>
      <c r="I327" s="134">
        <v>0</v>
      </c>
      <c r="J327" s="135"/>
      <c r="K327" s="134">
        <v>0</v>
      </c>
      <c r="L327" s="135"/>
      <c r="M327" s="134">
        <v>0</v>
      </c>
      <c r="N327" s="135"/>
      <c r="O327" s="134">
        <v>0</v>
      </c>
      <c r="P327" s="135"/>
      <c r="Q327" s="134">
        <v>0</v>
      </c>
      <c r="R327" s="135"/>
      <c r="S327" s="134">
        <v>1.52659745E-2</v>
      </c>
      <c r="T327" s="135">
        <v>9.3341537883912539E-10</v>
      </c>
      <c r="U327" s="134">
        <v>3.9121977700000005E-2</v>
      </c>
      <c r="V327" s="135">
        <v>1.0420705241453202E-8</v>
      </c>
      <c r="W327" s="134">
        <v>0</v>
      </c>
      <c r="X327" s="135"/>
      <c r="Y327" s="134">
        <v>0</v>
      </c>
      <c r="Z327" s="135"/>
      <c r="AA327" s="134">
        <v>1.6583E-4</v>
      </c>
      <c r="AB327" s="135">
        <v>4.510715661309275E-11</v>
      </c>
      <c r="AC327" s="134">
        <v>5.4553782199999998E-2</v>
      </c>
      <c r="AD327" s="135">
        <v>4.3577716441149119E-10</v>
      </c>
      <c r="AE327" s="57"/>
    </row>
    <row r="328" spans="1:31" x14ac:dyDescent="0.3">
      <c r="A328" s="136" t="s">
        <v>1164</v>
      </c>
      <c r="B328" t="s">
        <v>582</v>
      </c>
      <c r="E328" s="137">
        <v>0</v>
      </c>
      <c r="F328" s="80"/>
      <c r="G328" s="137">
        <v>0</v>
      </c>
      <c r="H328" s="80"/>
      <c r="I328" s="137">
        <v>0</v>
      </c>
      <c r="J328" s="80"/>
      <c r="K328" s="137">
        <v>0</v>
      </c>
      <c r="L328" s="80"/>
      <c r="M328" s="137">
        <v>0</v>
      </c>
      <c r="N328" s="80"/>
      <c r="O328" s="137">
        <v>0</v>
      </c>
      <c r="P328" s="80"/>
      <c r="Q328" s="137">
        <v>0</v>
      </c>
      <c r="R328" s="80"/>
      <c r="S328" s="137">
        <v>0</v>
      </c>
      <c r="T328" s="80"/>
      <c r="U328" s="137">
        <v>0</v>
      </c>
      <c r="V328" s="80"/>
      <c r="W328" s="137">
        <v>0</v>
      </c>
      <c r="X328" s="80"/>
      <c r="Y328" s="137">
        <v>0</v>
      </c>
      <c r="Z328" s="80"/>
      <c r="AA328" s="137">
        <v>1.6583E-4</v>
      </c>
      <c r="AB328" s="80">
        <v>4.510715661309275E-11</v>
      </c>
      <c r="AC328" s="137">
        <v>1.6583E-4</v>
      </c>
      <c r="AD328" s="80">
        <v>1.3246547582975391E-12</v>
      </c>
      <c r="AE328" s="57"/>
    </row>
    <row r="329" spans="1:31" x14ac:dyDescent="0.3">
      <c r="A329" s="136" t="s">
        <v>1165</v>
      </c>
      <c r="B329" t="s">
        <v>582</v>
      </c>
      <c r="E329" s="137">
        <v>0</v>
      </c>
      <c r="F329" s="80"/>
      <c r="G329" s="137">
        <v>0</v>
      </c>
      <c r="H329" s="80"/>
      <c r="I329" s="137">
        <v>0</v>
      </c>
      <c r="J329" s="80"/>
      <c r="K329" s="137">
        <v>0</v>
      </c>
      <c r="L329" s="80"/>
      <c r="M329" s="137">
        <v>0</v>
      </c>
      <c r="N329" s="80"/>
      <c r="O329" s="137">
        <v>0</v>
      </c>
      <c r="P329" s="80"/>
      <c r="Q329" s="137">
        <v>0</v>
      </c>
      <c r="R329" s="80"/>
      <c r="S329" s="137">
        <v>1.52659745E-2</v>
      </c>
      <c r="T329" s="80">
        <v>9.3341537883912539E-10</v>
      </c>
      <c r="U329" s="137">
        <v>3.9121977700000005E-2</v>
      </c>
      <c r="V329" s="80">
        <v>1.0420705241453202E-8</v>
      </c>
      <c r="W329" s="137">
        <v>0</v>
      </c>
      <c r="X329" s="80"/>
      <c r="Y329" s="137">
        <v>0</v>
      </c>
      <c r="Z329" s="80"/>
      <c r="AA329" s="137">
        <v>0</v>
      </c>
      <c r="AB329" s="80"/>
      <c r="AC329" s="137">
        <v>5.4387952199999999E-2</v>
      </c>
      <c r="AD329" s="80">
        <v>4.3445250965319367E-10</v>
      </c>
      <c r="AE329" s="57"/>
    </row>
    <row r="330" spans="1:31" x14ac:dyDescent="0.3">
      <c r="A330" s="82" t="s">
        <v>1166</v>
      </c>
      <c r="B330" t="s">
        <v>35</v>
      </c>
      <c r="E330" s="134">
        <v>0</v>
      </c>
      <c r="F330" s="135"/>
      <c r="G330" s="134">
        <v>4.363968E-2</v>
      </c>
      <c r="H330" s="135">
        <v>4.1874359661674938E-9</v>
      </c>
      <c r="I330" s="134">
        <v>158.79484567290001</v>
      </c>
      <c r="J330" s="135">
        <v>4.4363389247331424E-5</v>
      </c>
      <c r="K330" s="134">
        <v>0</v>
      </c>
      <c r="L330" s="135"/>
      <c r="M330" s="134">
        <v>7.0336570300000012E-2</v>
      </c>
      <c r="N330" s="135">
        <v>2.2705215873666846E-9</v>
      </c>
      <c r="O330" s="134">
        <v>0</v>
      </c>
      <c r="P330" s="135"/>
      <c r="Q330" s="134">
        <v>63.003279484099998</v>
      </c>
      <c r="R330" s="135">
        <v>1.2424453577341974E-5</v>
      </c>
      <c r="S330" s="134">
        <v>0.21030634520000002</v>
      </c>
      <c r="T330" s="135">
        <v>1.2858869695945706E-8</v>
      </c>
      <c r="U330" s="134">
        <v>700.99043706079999</v>
      </c>
      <c r="V330" s="135">
        <v>1.8671895315987692E-4</v>
      </c>
      <c r="W330" s="134">
        <v>0</v>
      </c>
      <c r="X330" s="135"/>
      <c r="Y330" s="134">
        <v>0</v>
      </c>
      <c r="Z330" s="135"/>
      <c r="AA330" s="134">
        <v>0</v>
      </c>
      <c r="AB330" s="135"/>
      <c r="AC330" s="134">
        <v>923.11284481330006</v>
      </c>
      <c r="AD330" s="135">
        <v>7.3738516693452063E-6</v>
      </c>
      <c r="AE330" s="57"/>
    </row>
    <row r="331" spans="1:31" x14ac:dyDescent="0.3">
      <c r="A331" s="136" t="s">
        <v>1167</v>
      </c>
      <c r="B331" t="s">
        <v>894</v>
      </c>
      <c r="E331" s="137">
        <v>0</v>
      </c>
      <c r="F331" s="80"/>
      <c r="G331" s="137">
        <v>0</v>
      </c>
      <c r="H331" s="80"/>
      <c r="I331" s="137">
        <v>0</v>
      </c>
      <c r="J331" s="80"/>
      <c r="K331" s="137">
        <v>0</v>
      </c>
      <c r="L331" s="80"/>
      <c r="M331" s="137">
        <v>7.0336570300000012E-2</v>
      </c>
      <c r="N331" s="80">
        <v>2.2705215873666846E-9</v>
      </c>
      <c r="O331" s="137">
        <v>0</v>
      </c>
      <c r="P331" s="80"/>
      <c r="Q331" s="137">
        <v>63.003279484099998</v>
      </c>
      <c r="R331" s="80">
        <v>1.2424453577341974E-5</v>
      </c>
      <c r="S331" s="137">
        <v>0.21030634520000002</v>
      </c>
      <c r="T331" s="80">
        <v>1.2858869695945706E-8</v>
      </c>
      <c r="U331" s="137">
        <v>700.99043706079999</v>
      </c>
      <c r="V331" s="80">
        <v>1.8671895315987692E-4</v>
      </c>
      <c r="W331" s="137">
        <v>0</v>
      </c>
      <c r="X331" s="80"/>
      <c r="Y331" s="137">
        <v>0</v>
      </c>
      <c r="Z331" s="80"/>
      <c r="AA331" s="137">
        <v>0</v>
      </c>
      <c r="AB331" s="80"/>
      <c r="AC331" s="137">
        <v>764.27435946040009</v>
      </c>
      <c r="AD331" s="80">
        <v>6.1050453289755932E-6</v>
      </c>
      <c r="AE331" s="57"/>
    </row>
    <row r="332" spans="1:31" x14ac:dyDescent="0.3">
      <c r="A332" s="136" t="s">
        <v>1168</v>
      </c>
      <c r="B332" t="s">
        <v>582</v>
      </c>
      <c r="E332" s="137">
        <v>0</v>
      </c>
      <c r="F332" s="80"/>
      <c r="G332" s="137">
        <v>4.363968E-2</v>
      </c>
      <c r="H332" s="80">
        <v>4.1874359661674938E-9</v>
      </c>
      <c r="I332" s="137">
        <v>158.79484567290001</v>
      </c>
      <c r="J332" s="80">
        <v>4.4363389247331424E-5</v>
      </c>
      <c r="K332" s="137">
        <v>0</v>
      </c>
      <c r="L332" s="80"/>
      <c r="M332" s="137">
        <v>0</v>
      </c>
      <c r="N332" s="80"/>
      <c r="O332" s="137">
        <v>0</v>
      </c>
      <c r="P332" s="80"/>
      <c r="Q332" s="137">
        <v>0</v>
      </c>
      <c r="R332" s="80"/>
      <c r="S332" s="137">
        <v>0</v>
      </c>
      <c r="T332" s="80"/>
      <c r="U332" s="137">
        <v>0</v>
      </c>
      <c r="V332" s="80"/>
      <c r="W332" s="137">
        <v>0</v>
      </c>
      <c r="X332" s="80"/>
      <c r="Y332" s="137">
        <v>0</v>
      </c>
      <c r="Z332" s="80"/>
      <c r="AA332" s="137">
        <v>0</v>
      </c>
      <c r="AB332" s="80"/>
      <c r="AC332" s="137">
        <v>158.83848535289999</v>
      </c>
      <c r="AD332" s="80">
        <v>1.2688063403696132E-6</v>
      </c>
      <c r="AE332" s="57"/>
    </row>
    <row r="333" spans="1:31" x14ac:dyDescent="0.3">
      <c r="A333" s="82" t="s">
        <v>1169</v>
      </c>
      <c r="B333" t="s">
        <v>35</v>
      </c>
      <c r="E333" s="134">
        <v>680.53984630399998</v>
      </c>
      <c r="F333" s="135">
        <v>5.1059722858844722E-4</v>
      </c>
      <c r="G333" s="134">
        <v>2375.5826905755998</v>
      </c>
      <c r="H333" s="135">
        <v>2.2794851839246327E-4</v>
      </c>
      <c r="I333" s="134">
        <v>13831.565997695301</v>
      </c>
      <c r="J333" s="135">
        <v>3.8642006524562552E-3</v>
      </c>
      <c r="K333" s="134">
        <v>1.9253551953999999</v>
      </c>
      <c r="L333" s="135">
        <v>2.4942987248660999E-7</v>
      </c>
      <c r="M333" s="134">
        <v>36380.861003280501</v>
      </c>
      <c r="N333" s="135">
        <v>1.1744037265765735E-3</v>
      </c>
      <c r="O333" s="134">
        <v>9510.0570946210009</v>
      </c>
      <c r="P333" s="135">
        <v>2.2765973446330079E-3</v>
      </c>
      <c r="Q333" s="134">
        <v>6.6931750814999997</v>
      </c>
      <c r="R333" s="135">
        <v>1.3199161022420348E-6</v>
      </c>
      <c r="S333" s="134">
        <v>13.947313015700001</v>
      </c>
      <c r="T333" s="135">
        <v>8.5278777731074286E-7</v>
      </c>
      <c r="U333" s="134">
        <v>7.3802883283999998</v>
      </c>
      <c r="V333" s="135">
        <v>1.9658466618673465E-6</v>
      </c>
      <c r="W333" s="134">
        <v>0</v>
      </c>
      <c r="X333" s="135"/>
      <c r="Y333" s="134">
        <v>94.342404577300002</v>
      </c>
      <c r="Z333" s="135">
        <v>3.6407721126536752E-6</v>
      </c>
      <c r="AA333" s="134">
        <v>0</v>
      </c>
      <c r="AB333" s="135"/>
      <c r="AC333" s="134">
        <v>62902.895168674702</v>
      </c>
      <c r="AD333" s="135">
        <v>5.0247011635938142E-4</v>
      </c>
      <c r="AE333" s="57"/>
    </row>
    <row r="334" spans="1:31" x14ac:dyDescent="0.3">
      <c r="A334" s="136" t="s">
        <v>1170</v>
      </c>
      <c r="B334" t="s">
        <v>894</v>
      </c>
      <c r="E334" s="137">
        <v>632.25776585980009</v>
      </c>
      <c r="F334" s="80">
        <v>4.7437202208631317E-4</v>
      </c>
      <c r="G334" s="137">
        <v>1183.9548196312999</v>
      </c>
      <c r="H334" s="80">
        <v>1.1360612621452433E-4</v>
      </c>
      <c r="I334" s="137">
        <v>8325.1781044958007</v>
      </c>
      <c r="J334" s="80">
        <v>2.3258507871464149E-3</v>
      </c>
      <c r="K334" s="137">
        <v>1.9253551953999999</v>
      </c>
      <c r="L334" s="80">
        <v>2.4942987248660999E-7</v>
      </c>
      <c r="M334" s="137">
        <v>36380.861003280501</v>
      </c>
      <c r="N334" s="80">
        <v>1.1744037265765735E-3</v>
      </c>
      <c r="O334" s="137">
        <v>9510.0570946210009</v>
      </c>
      <c r="P334" s="80">
        <v>2.2765973446330079E-3</v>
      </c>
      <c r="Q334" s="137">
        <v>0</v>
      </c>
      <c r="R334" s="80"/>
      <c r="S334" s="137">
        <v>5.4449044927000001</v>
      </c>
      <c r="T334" s="80">
        <v>3.3292061307952707E-7</v>
      </c>
      <c r="U334" s="137">
        <v>0</v>
      </c>
      <c r="V334" s="80"/>
      <c r="W334" s="137">
        <v>0</v>
      </c>
      <c r="X334" s="80"/>
      <c r="Y334" s="137">
        <v>94.342404577300002</v>
      </c>
      <c r="Z334" s="80">
        <v>3.6407721126536752E-6</v>
      </c>
      <c r="AA334" s="137">
        <v>0</v>
      </c>
      <c r="AB334" s="80"/>
      <c r="AC334" s="137">
        <v>56134.0214521538</v>
      </c>
      <c r="AD334" s="80">
        <v>4.4840016051963855E-4</v>
      </c>
      <c r="AE334" s="57"/>
    </row>
    <row r="335" spans="1:31" x14ac:dyDescent="0.3">
      <c r="A335" s="136" t="s">
        <v>1171</v>
      </c>
      <c r="B335" t="s">
        <v>894</v>
      </c>
      <c r="E335" s="137">
        <v>48.282080444199998</v>
      </c>
      <c r="F335" s="80">
        <v>3.6225206502134077E-5</v>
      </c>
      <c r="G335" s="137">
        <v>1191.6278709443</v>
      </c>
      <c r="H335" s="80">
        <v>1.1434239217793894E-4</v>
      </c>
      <c r="I335" s="137">
        <v>5506.3878931994996</v>
      </c>
      <c r="J335" s="80">
        <v>1.5383498653098403E-3</v>
      </c>
      <c r="K335" s="137">
        <v>0</v>
      </c>
      <c r="L335" s="80"/>
      <c r="M335" s="137">
        <v>0</v>
      </c>
      <c r="N335" s="80"/>
      <c r="O335" s="137">
        <v>0</v>
      </c>
      <c r="P335" s="80"/>
      <c r="Q335" s="137">
        <v>0</v>
      </c>
      <c r="R335" s="80"/>
      <c r="S335" s="137">
        <v>0</v>
      </c>
      <c r="T335" s="80"/>
      <c r="U335" s="137">
        <v>0</v>
      </c>
      <c r="V335" s="80"/>
      <c r="W335" s="137">
        <v>0</v>
      </c>
      <c r="X335" s="80"/>
      <c r="Y335" s="137">
        <v>0</v>
      </c>
      <c r="Z335" s="80"/>
      <c r="AA335" s="137">
        <v>0</v>
      </c>
      <c r="AB335" s="80"/>
      <c r="AC335" s="137">
        <v>6746.297844587999</v>
      </c>
      <c r="AD335" s="80">
        <v>5.38896191324002E-5</v>
      </c>
      <c r="AE335" s="57"/>
    </row>
    <row r="336" spans="1:31" x14ac:dyDescent="0.3">
      <c r="A336" s="136" t="s">
        <v>1172</v>
      </c>
      <c r="B336" t="s">
        <v>894</v>
      </c>
      <c r="E336" s="137">
        <v>0</v>
      </c>
      <c r="F336" s="80"/>
      <c r="G336" s="137">
        <v>0</v>
      </c>
      <c r="H336" s="80"/>
      <c r="I336" s="137">
        <v>0</v>
      </c>
      <c r="J336" s="80"/>
      <c r="K336" s="137">
        <v>0</v>
      </c>
      <c r="L336" s="80"/>
      <c r="M336" s="137">
        <v>0</v>
      </c>
      <c r="N336" s="80"/>
      <c r="O336" s="137">
        <v>0</v>
      </c>
      <c r="P336" s="80"/>
      <c r="Q336" s="137">
        <v>6.6931750814999997</v>
      </c>
      <c r="R336" s="80">
        <v>1.3199161022420348E-6</v>
      </c>
      <c r="S336" s="137">
        <v>8.5024085229999997</v>
      </c>
      <c r="T336" s="80">
        <v>5.1986716423121585E-7</v>
      </c>
      <c r="U336" s="137">
        <v>7.3802883283999998</v>
      </c>
      <c r="V336" s="80">
        <v>1.9658466618673465E-6</v>
      </c>
      <c r="W336" s="137">
        <v>0</v>
      </c>
      <c r="X336" s="80"/>
      <c r="Y336" s="137">
        <v>0</v>
      </c>
      <c r="Z336" s="80"/>
      <c r="AA336" s="137">
        <v>0</v>
      </c>
      <c r="AB336" s="80"/>
      <c r="AC336" s="137">
        <v>22.5758719329</v>
      </c>
      <c r="AD336" s="80">
        <v>1.8033670734265117E-7</v>
      </c>
      <c r="AE336" s="57"/>
    </row>
    <row r="337" spans="1:31" x14ac:dyDescent="0.3">
      <c r="A337" s="82" t="s">
        <v>1173</v>
      </c>
      <c r="B337" t="s">
        <v>35</v>
      </c>
      <c r="E337" s="134">
        <v>340.48539432309997</v>
      </c>
      <c r="F337" s="135">
        <v>2.554602785720787E-4</v>
      </c>
      <c r="G337" s="134">
        <v>1231.7018663493</v>
      </c>
      <c r="H337" s="135">
        <v>1.1818768365732026E-4</v>
      </c>
      <c r="I337" s="134">
        <v>7268.3027445732996</v>
      </c>
      <c r="J337" s="135">
        <v>2.0305857060950025E-3</v>
      </c>
      <c r="K337" s="134">
        <v>0</v>
      </c>
      <c r="L337" s="135"/>
      <c r="M337" s="134">
        <v>0</v>
      </c>
      <c r="N337" s="135"/>
      <c r="O337" s="134">
        <v>0</v>
      </c>
      <c r="P337" s="135"/>
      <c r="Q337" s="134">
        <v>0</v>
      </c>
      <c r="R337" s="135"/>
      <c r="S337" s="134">
        <v>0</v>
      </c>
      <c r="T337" s="135"/>
      <c r="U337" s="134">
        <v>0</v>
      </c>
      <c r="V337" s="135"/>
      <c r="W337" s="134">
        <v>0</v>
      </c>
      <c r="X337" s="135"/>
      <c r="Y337" s="134">
        <v>0</v>
      </c>
      <c r="Z337" s="135"/>
      <c r="AA337" s="134">
        <v>0</v>
      </c>
      <c r="AB337" s="135"/>
      <c r="AC337" s="134">
        <v>8840.4900052456996</v>
      </c>
      <c r="AD337" s="135">
        <v>7.0618085696982165E-5</v>
      </c>
      <c r="AE337" s="57"/>
    </row>
    <row r="338" spans="1:31" x14ac:dyDescent="0.3">
      <c r="A338" s="136" t="s">
        <v>1174</v>
      </c>
      <c r="B338" t="s">
        <v>585</v>
      </c>
      <c r="E338" s="137">
        <v>340.48539432309997</v>
      </c>
      <c r="F338" s="80">
        <v>2.554602785720787E-4</v>
      </c>
      <c r="G338" s="137">
        <v>1231.7018663493</v>
      </c>
      <c r="H338" s="80">
        <v>1.1818768365732026E-4</v>
      </c>
      <c r="I338" s="137">
        <v>7268.3027445732996</v>
      </c>
      <c r="J338" s="80">
        <v>2.0305857060950025E-3</v>
      </c>
      <c r="K338" s="137">
        <v>0</v>
      </c>
      <c r="L338" s="80"/>
      <c r="M338" s="137">
        <v>0</v>
      </c>
      <c r="N338" s="80"/>
      <c r="O338" s="137">
        <v>0</v>
      </c>
      <c r="P338" s="80"/>
      <c r="Q338" s="137">
        <v>0</v>
      </c>
      <c r="R338" s="80"/>
      <c r="S338" s="137">
        <v>0</v>
      </c>
      <c r="T338" s="80"/>
      <c r="U338" s="137">
        <v>0</v>
      </c>
      <c r="V338" s="80"/>
      <c r="W338" s="137">
        <v>0</v>
      </c>
      <c r="X338" s="80"/>
      <c r="Y338" s="137">
        <v>0</v>
      </c>
      <c r="Z338" s="80"/>
      <c r="AA338" s="137">
        <v>0</v>
      </c>
      <c r="AB338" s="80"/>
      <c r="AC338" s="137">
        <v>8840.4900052456996</v>
      </c>
      <c r="AD338" s="80">
        <v>7.0618085696982165E-5</v>
      </c>
      <c r="AE338" s="57"/>
    </row>
    <row r="339" spans="1:31" x14ac:dyDescent="0.3">
      <c r="A339" s="82" t="s">
        <v>1175</v>
      </c>
      <c r="B339" t="s">
        <v>35</v>
      </c>
      <c r="E339" s="134">
        <v>0</v>
      </c>
      <c r="F339" s="135"/>
      <c r="G339" s="134">
        <v>0</v>
      </c>
      <c r="H339" s="135"/>
      <c r="I339" s="134">
        <v>0</v>
      </c>
      <c r="J339" s="135"/>
      <c r="K339" s="134">
        <v>0</v>
      </c>
      <c r="L339" s="135"/>
      <c r="M339" s="134">
        <v>102651.31097372899</v>
      </c>
      <c r="N339" s="135">
        <v>3.313667648895049E-3</v>
      </c>
      <c r="O339" s="134">
        <v>19129.339495940701</v>
      </c>
      <c r="P339" s="135">
        <v>4.5793419605939271E-3</v>
      </c>
      <c r="Q339" s="134">
        <v>0</v>
      </c>
      <c r="R339" s="135"/>
      <c r="S339" s="134">
        <v>0</v>
      </c>
      <c r="T339" s="135"/>
      <c r="U339" s="134">
        <v>0</v>
      </c>
      <c r="V339" s="135"/>
      <c r="W339" s="134">
        <v>0</v>
      </c>
      <c r="X339" s="135"/>
      <c r="Y339" s="134">
        <v>0</v>
      </c>
      <c r="Z339" s="135"/>
      <c r="AA339" s="134">
        <v>0</v>
      </c>
      <c r="AB339" s="135"/>
      <c r="AC339" s="134">
        <v>121780.65046966969</v>
      </c>
      <c r="AD339" s="135">
        <v>9.727873009299728E-4</v>
      </c>
      <c r="AE339" s="57"/>
    </row>
    <row r="340" spans="1:31" x14ac:dyDescent="0.3">
      <c r="A340" s="136" t="s">
        <v>1176</v>
      </c>
      <c r="B340" t="s">
        <v>895</v>
      </c>
      <c r="E340" s="137">
        <v>0</v>
      </c>
      <c r="F340" s="80"/>
      <c r="G340" s="137">
        <v>0</v>
      </c>
      <c r="H340" s="80"/>
      <c r="I340" s="137">
        <v>0</v>
      </c>
      <c r="J340" s="80"/>
      <c r="K340" s="137">
        <v>0</v>
      </c>
      <c r="L340" s="80"/>
      <c r="M340" s="137">
        <v>102651.31097372899</v>
      </c>
      <c r="N340" s="80">
        <v>3.313667648895049E-3</v>
      </c>
      <c r="O340" s="137">
        <v>19129.339495940701</v>
      </c>
      <c r="P340" s="80">
        <v>4.5793419605939271E-3</v>
      </c>
      <c r="Q340" s="137">
        <v>0</v>
      </c>
      <c r="R340" s="80"/>
      <c r="S340" s="137">
        <v>0</v>
      </c>
      <c r="T340" s="80"/>
      <c r="U340" s="137">
        <v>0</v>
      </c>
      <c r="V340" s="80"/>
      <c r="W340" s="137">
        <v>0</v>
      </c>
      <c r="X340" s="80"/>
      <c r="Y340" s="137">
        <v>0</v>
      </c>
      <c r="Z340" s="80"/>
      <c r="AA340" s="137">
        <v>0</v>
      </c>
      <c r="AB340" s="80"/>
      <c r="AC340" s="137">
        <v>121780.65046966969</v>
      </c>
      <c r="AD340" s="80">
        <v>9.727873009299728E-4</v>
      </c>
      <c r="AE340" s="57"/>
    </row>
    <row r="341" spans="1:31" x14ac:dyDescent="0.3">
      <c r="A341" s="82" t="s">
        <v>1177</v>
      </c>
      <c r="B341" t="s">
        <v>35</v>
      </c>
      <c r="E341" s="134">
        <v>0</v>
      </c>
      <c r="F341" s="135"/>
      <c r="G341" s="134">
        <v>0</v>
      </c>
      <c r="H341" s="135"/>
      <c r="I341" s="134">
        <v>0</v>
      </c>
      <c r="J341" s="135"/>
      <c r="K341" s="134">
        <v>0</v>
      </c>
      <c r="L341" s="135"/>
      <c r="M341" s="134">
        <v>0</v>
      </c>
      <c r="N341" s="135"/>
      <c r="O341" s="134">
        <v>0</v>
      </c>
      <c r="P341" s="135"/>
      <c r="Q341" s="134">
        <v>0.27847549850000003</v>
      </c>
      <c r="R341" s="135">
        <v>5.4916282642296168E-8</v>
      </c>
      <c r="S341" s="134">
        <v>4361.5531280495998</v>
      </c>
      <c r="T341" s="135">
        <v>2.6668069996745963E-4</v>
      </c>
      <c r="U341" s="134">
        <v>0</v>
      </c>
      <c r="V341" s="135"/>
      <c r="W341" s="134">
        <v>47092.376441532797</v>
      </c>
      <c r="X341" s="135">
        <v>7.2557017422400366E-3</v>
      </c>
      <c r="Y341" s="134">
        <v>0</v>
      </c>
      <c r="Z341" s="135"/>
      <c r="AA341" s="134">
        <v>0</v>
      </c>
      <c r="AB341" s="135"/>
      <c r="AC341" s="134">
        <v>51454.208045080893</v>
      </c>
      <c r="AD341" s="135">
        <v>4.1101767787099996E-4</v>
      </c>
      <c r="AE341" s="57"/>
    </row>
    <row r="342" spans="1:31" x14ac:dyDescent="0.3">
      <c r="A342" s="136" t="s">
        <v>1178</v>
      </c>
      <c r="B342" t="s">
        <v>582</v>
      </c>
      <c r="E342" s="137">
        <v>0</v>
      </c>
      <c r="F342" s="80"/>
      <c r="G342" s="137">
        <v>0</v>
      </c>
      <c r="H342" s="80"/>
      <c r="I342" s="137">
        <v>0</v>
      </c>
      <c r="J342" s="80"/>
      <c r="K342" s="137">
        <v>0</v>
      </c>
      <c r="L342" s="80"/>
      <c r="M342" s="137">
        <v>0</v>
      </c>
      <c r="N342" s="80"/>
      <c r="O342" s="137">
        <v>0</v>
      </c>
      <c r="P342" s="80"/>
      <c r="Q342" s="137">
        <v>0.27847549850000003</v>
      </c>
      <c r="R342" s="80">
        <v>5.4916282642296168E-8</v>
      </c>
      <c r="S342" s="137">
        <v>4361.5531280495998</v>
      </c>
      <c r="T342" s="80">
        <v>2.6668069996745963E-4</v>
      </c>
      <c r="U342" s="137">
        <v>0</v>
      </c>
      <c r="V342" s="80"/>
      <c r="W342" s="137">
        <v>47092.376441532797</v>
      </c>
      <c r="X342" s="80">
        <v>7.2557017422400366E-3</v>
      </c>
      <c r="Y342" s="137">
        <v>0</v>
      </c>
      <c r="Z342" s="80"/>
      <c r="AA342" s="137">
        <v>0</v>
      </c>
      <c r="AB342" s="80"/>
      <c r="AC342" s="137">
        <v>51454.208045080893</v>
      </c>
      <c r="AD342" s="80">
        <v>4.1101767787099996E-4</v>
      </c>
      <c r="AE342" s="57"/>
    </row>
    <row r="343" spans="1:31" x14ac:dyDescent="0.3">
      <c r="A343" s="82" t="s">
        <v>1179</v>
      </c>
      <c r="B343" t="s">
        <v>35</v>
      </c>
      <c r="E343" s="134">
        <v>6426.4330707024001</v>
      </c>
      <c r="F343" s="135">
        <v>4.8216411330366266E-3</v>
      </c>
      <c r="G343" s="134">
        <v>35.267029943000004</v>
      </c>
      <c r="H343" s="135">
        <v>3.3840401580218766E-6</v>
      </c>
      <c r="I343" s="134">
        <v>24629.397203371504</v>
      </c>
      <c r="J343" s="135">
        <v>6.8808501335807333E-3</v>
      </c>
      <c r="K343" s="134">
        <v>116037.8758894116</v>
      </c>
      <c r="L343" s="135">
        <v>1.5032713265512511E-2</v>
      </c>
      <c r="M343" s="134">
        <v>181834.6455506518</v>
      </c>
      <c r="N343" s="135">
        <v>5.8697699687800149E-3</v>
      </c>
      <c r="O343" s="134">
        <v>0</v>
      </c>
      <c r="P343" s="135"/>
      <c r="Q343" s="134">
        <v>168637.6390756644</v>
      </c>
      <c r="R343" s="135">
        <v>3.3255896125485213E-2</v>
      </c>
      <c r="S343" s="134">
        <v>112715.5358999376</v>
      </c>
      <c r="T343" s="135">
        <v>6.8918243406665778E-3</v>
      </c>
      <c r="U343" s="134">
        <v>0</v>
      </c>
      <c r="V343" s="135"/>
      <c r="W343" s="134">
        <v>222576.95945631998</v>
      </c>
      <c r="X343" s="135">
        <v>3.4293279603647586E-2</v>
      </c>
      <c r="Y343" s="134">
        <v>0</v>
      </c>
      <c r="Z343" s="135"/>
      <c r="AA343" s="134">
        <v>0</v>
      </c>
      <c r="AB343" s="135"/>
      <c r="AC343" s="134">
        <v>832893.7531760023</v>
      </c>
      <c r="AD343" s="135">
        <v>6.653178998377177E-3</v>
      </c>
      <c r="AE343" s="57"/>
    </row>
    <row r="344" spans="1:31" x14ac:dyDescent="0.3">
      <c r="A344" s="136" t="s">
        <v>1180</v>
      </c>
      <c r="B344" t="s">
        <v>582</v>
      </c>
      <c r="E344" s="137">
        <v>148.28022265280001</v>
      </c>
      <c r="F344" s="80">
        <v>1.1125207605724374E-4</v>
      </c>
      <c r="G344" s="137">
        <v>0</v>
      </c>
      <c r="H344" s="80"/>
      <c r="I344" s="137">
        <v>0</v>
      </c>
      <c r="J344" s="80"/>
      <c r="K344" s="137">
        <v>0</v>
      </c>
      <c r="L344" s="80"/>
      <c r="M344" s="137">
        <v>0</v>
      </c>
      <c r="N344" s="80"/>
      <c r="O344" s="137">
        <v>0</v>
      </c>
      <c r="P344" s="80"/>
      <c r="Q344" s="137">
        <v>0</v>
      </c>
      <c r="R344" s="80"/>
      <c r="S344" s="137">
        <v>0</v>
      </c>
      <c r="T344" s="80"/>
      <c r="U344" s="137">
        <v>0</v>
      </c>
      <c r="V344" s="80"/>
      <c r="W344" s="137">
        <v>0</v>
      </c>
      <c r="X344" s="80"/>
      <c r="Y344" s="137">
        <v>0</v>
      </c>
      <c r="Z344" s="80"/>
      <c r="AA344" s="137">
        <v>0</v>
      </c>
      <c r="AB344" s="80"/>
      <c r="AC344" s="137">
        <v>148.28022265280001</v>
      </c>
      <c r="AD344" s="80">
        <v>1.1844666375110055E-6</v>
      </c>
      <c r="AE344" s="57"/>
    </row>
    <row r="345" spans="1:31" x14ac:dyDescent="0.3">
      <c r="A345" s="136" t="s">
        <v>1181</v>
      </c>
      <c r="B345" t="s">
        <v>582</v>
      </c>
      <c r="E345" s="137">
        <v>250.4180473648</v>
      </c>
      <c r="F345" s="80">
        <v>1.8788431223743592E-4</v>
      </c>
      <c r="G345" s="137">
        <v>9.0942061952</v>
      </c>
      <c r="H345" s="80">
        <v>8.7263256984294379E-7</v>
      </c>
      <c r="I345" s="137">
        <v>7959.9126061952002</v>
      </c>
      <c r="J345" s="80">
        <v>2.2238045562938766E-3</v>
      </c>
      <c r="K345" s="137">
        <v>116037.687117027</v>
      </c>
      <c r="L345" s="80">
        <v>1.5032688810039602E-2</v>
      </c>
      <c r="M345" s="137">
        <v>56660.5841583488</v>
      </c>
      <c r="N345" s="80">
        <v>1.8290496527712801E-3</v>
      </c>
      <c r="O345" s="137">
        <v>0</v>
      </c>
      <c r="P345" s="80"/>
      <c r="Q345" s="137">
        <v>117553.52294006699</v>
      </c>
      <c r="R345" s="80">
        <v>2.3181940695491256E-2</v>
      </c>
      <c r="S345" s="137">
        <v>80241.997051988801</v>
      </c>
      <c r="T345" s="80">
        <v>4.9062779501623105E-3</v>
      </c>
      <c r="U345" s="137">
        <v>0</v>
      </c>
      <c r="V345" s="80"/>
      <c r="W345" s="137">
        <v>156940.3574032</v>
      </c>
      <c r="X345" s="80">
        <v>2.4180398414421333E-2</v>
      </c>
      <c r="Y345" s="137">
        <v>0</v>
      </c>
      <c r="Z345" s="80"/>
      <c r="AA345" s="137">
        <v>0</v>
      </c>
      <c r="AB345" s="80"/>
      <c r="AC345" s="137">
        <v>535653.57353038678</v>
      </c>
      <c r="AD345" s="80">
        <v>4.278815986106901E-3</v>
      </c>
      <c r="AE345" s="57"/>
    </row>
    <row r="346" spans="1:31" x14ac:dyDescent="0.3">
      <c r="A346" s="136" t="s">
        <v>1182</v>
      </c>
      <c r="B346" t="s">
        <v>582</v>
      </c>
      <c r="E346" s="137">
        <v>0</v>
      </c>
      <c r="F346" s="80"/>
      <c r="G346" s="137">
        <v>0</v>
      </c>
      <c r="H346" s="80"/>
      <c r="I346" s="137">
        <v>0</v>
      </c>
      <c r="J346" s="80"/>
      <c r="K346" s="137">
        <v>0.15407168000000002</v>
      </c>
      <c r="L346" s="80">
        <v>1.995999470020584E-8</v>
      </c>
      <c r="M346" s="137">
        <v>0.15407168000000002</v>
      </c>
      <c r="N346" s="80">
        <v>4.9735589032815252E-9</v>
      </c>
      <c r="O346" s="137">
        <v>0</v>
      </c>
      <c r="P346" s="80"/>
      <c r="Q346" s="137">
        <v>0</v>
      </c>
      <c r="R346" s="80"/>
      <c r="S346" s="137">
        <v>0</v>
      </c>
      <c r="T346" s="80"/>
      <c r="U346" s="137">
        <v>0</v>
      </c>
      <c r="V346" s="80"/>
      <c r="W346" s="137">
        <v>0</v>
      </c>
      <c r="X346" s="80"/>
      <c r="Y346" s="137">
        <v>0</v>
      </c>
      <c r="Z346" s="80"/>
      <c r="AA346" s="137">
        <v>0</v>
      </c>
      <c r="AB346" s="80"/>
      <c r="AC346" s="137">
        <v>0.30814336000000003</v>
      </c>
      <c r="AD346" s="80">
        <v>2.4614579271651184E-9</v>
      </c>
      <c r="AE346" s="57"/>
    </row>
    <row r="347" spans="1:31" x14ac:dyDescent="0.3">
      <c r="A347" s="136" t="s">
        <v>1183</v>
      </c>
      <c r="B347" t="s">
        <v>582</v>
      </c>
      <c r="E347" s="137">
        <v>0</v>
      </c>
      <c r="F347" s="80"/>
      <c r="G347" s="137">
        <v>0</v>
      </c>
      <c r="H347" s="80"/>
      <c r="I347" s="137">
        <v>16669.484597176299</v>
      </c>
      <c r="J347" s="80">
        <v>4.6570455772868566E-3</v>
      </c>
      <c r="K347" s="137">
        <v>0</v>
      </c>
      <c r="L347" s="80"/>
      <c r="M347" s="137">
        <v>0</v>
      </c>
      <c r="N347" s="80"/>
      <c r="O347" s="137">
        <v>0</v>
      </c>
      <c r="P347" s="80"/>
      <c r="Q347" s="137">
        <v>0</v>
      </c>
      <c r="R347" s="80"/>
      <c r="S347" s="137">
        <v>0</v>
      </c>
      <c r="T347" s="80"/>
      <c r="U347" s="137">
        <v>0</v>
      </c>
      <c r="V347" s="80"/>
      <c r="W347" s="137">
        <v>65636.602053120005</v>
      </c>
      <c r="X347" s="80">
        <v>1.0112881189226257E-2</v>
      </c>
      <c r="Y347" s="137">
        <v>0</v>
      </c>
      <c r="Z347" s="80"/>
      <c r="AA347" s="137">
        <v>0</v>
      </c>
      <c r="AB347" s="80"/>
      <c r="AC347" s="137">
        <v>82306.086650296304</v>
      </c>
      <c r="AD347" s="80">
        <v>6.5746336198615779E-4</v>
      </c>
      <c r="AE347" s="57"/>
    </row>
    <row r="348" spans="1:31" x14ac:dyDescent="0.3">
      <c r="A348" s="136" t="s">
        <v>1184</v>
      </c>
      <c r="B348" t="s">
        <v>582</v>
      </c>
      <c r="E348" s="137">
        <v>6027.7348006848006</v>
      </c>
      <c r="F348" s="80">
        <v>4.522504744741947E-3</v>
      </c>
      <c r="G348" s="137">
        <v>26.172823747800003</v>
      </c>
      <c r="H348" s="80">
        <v>2.511407588178933E-6</v>
      </c>
      <c r="I348" s="137">
        <v>0</v>
      </c>
      <c r="J348" s="80"/>
      <c r="K348" s="137">
        <v>3.47007046E-2</v>
      </c>
      <c r="L348" s="80">
        <v>4.4954782079964883E-9</v>
      </c>
      <c r="M348" s="137">
        <v>125173.907320623</v>
      </c>
      <c r="N348" s="80">
        <v>4.0407153424498318E-3</v>
      </c>
      <c r="O348" s="137">
        <v>0</v>
      </c>
      <c r="P348" s="80"/>
      <c r="Q348" s="137">
        <v>1.11724435E-2</v>
      </c>
      <c r="R348" s="80">
        <v>2.2032425414657604E-9</v>
      </c>
      <c r="S348" s="137">
        <v>0</v>
      </c>
      <c r="T348" s="80"/>
      <c r="U348" s="137">
        <v>0</v>
      </c>
      <c r="V348" s="80"/>
      <c r="W348" s="137">
        <v>0</v>
      </c>
      <c r="X348" s="80"/>
      <c r="Y348" s="137">
        <v>0</v>
      </c>
      <c r="Z348" s="80"/>
      <c r="AA348" s="137">
        <v>0</v>
      </c>
      <c r="AB348" s="80"/>
      <c r="AC348" s="137">
        <v>131227.86081820368</v>
      </c>
      <c r="AD348" s="80">
        <v>1.0482518859919238E-3</v>
      </c>
      <c r="AE348" s="57"/>
    </row>
    <row r="349" spans="1:31" x14ac:dyDescent="0.3">
      <c r="A349" s="136" t="s">
        <v>1185</v>
      </c>
      <c r="B349" t="s">
        <v>582</v>
      </c>
      <c r="E349" s="137">
        <v>0</v>
      </c>
      <c r="F349" s="80"/>
      <c r="G349" s="137">
        <v>0</v>
      </c>
      <c r="H349" s="80"/>
      <c r="I349" s="137">
        <v>0</v>
      </c>
      <c r="J349" s="80"/>
      <c r="K349" s="137">
        <v>0</v>
      </c>
      <c r="L349" s="80"/>
      <c r="M349" s="137">
        <v>0</v>
      </c>
      <c r="N349" s="80"/>
      <c r="O349" s="137">
        <v>0</v>
      </c>
      <c r="P349" s="80"/>
      <c r="Q349" s="137">
        <v>51084.104963153899</v>
      </c>
      <c r="R349" s="80">
        <v>1.0073953226751415E-2</v>
      </c>
      <c r="S349" s="137">
        <v>32473.538847948799</v>
      </c>
      <c r="T349" s="80">
        <v>1.9855463905042673E-3</v>
      </c>
      <c r="U349" s="137">
        <v>0</v>
      </c>
      <c r="V349" s="80"/>
      <c r="W349" s="137">
        <v>0</v>
      </c>
      <c r="X349" s="80"/>
      <c r="Y349" s="137">
        <v>0</v>
      </c>
      <c r="Z349" s="80"/>
      <c r="AA349" s="137">
        <v>0</v>
      </c>
      <c r="AB349" s="80"/>
      <c r="AC349" s="137">
        <v>83557.643811102709</v>
      </c>
      <c r="AD349" s="80">
        <v>6.674608361967563E-4</v>
      </c>
      <c r="AE349" s="57"/>
    </row>
    <row r="350" spans="1:31" x14ac:dyDescent="0.3">
      <c r="A350" s="82" t="s">
        <v>1186</v>
      </c>
      <c r="B350" t="s">
        <v>35</v>
      </c>
      <c r="E350" s="134">
        <v>1505.7962944393</v>
      </c>
      <c r="F350" s="135">
        <v>1.12977281041676E-3</v>
      </c>
      <c r="G350" s="134">
        <v>326.87349976510001</v>
      </c>
      <c r="H350" s="135">
        <v>3.1365075300813886E-5</v>
      </c>
      <c r="I350" s="134">
        <v>0</v>
      </c>
      <c r="J350" s="135"/>
      <c r="K350" s="134">
        <v>0</v>
      </c>
      <c r="L350" s="135"/>
      <c r="M350" s="134">
        <v>0</v>
      </c>
      <c r="N350" s="135"/>
      <c r="O350" s="134">
        <v>0</v>
      </c>
      <c r="P350" s="135"/>
      <c r="Q350" s="134">
        <v>6.2231918183000001</v>
      </c>
      <c r="R350" s="135">
        <v>1.2272338596100503E-6</v>
      </c>
      <c r="S350" s="134">
        <v>4147.2312626824005</v>
      </c>
      <c r="T350" s="135">
        <v>2.5357630724394024E-4</v>
      </c>
      <c r="U350" s="134">
        <v>22.705026644500002</v>
      </c>
      <c r="V350" s="135">
        <v>6.0478126125427384E-6</v>
      </c>
      <c r="W350" s="134">
        <v>0</v>
      </c>
      <c r="X350" s="135"/>
      <c r="Y350" s="134">
        <v>0</v>
      </c>
      <c r="Z350" s="135"/>
      <c r="AA350" s="134">
        <v>0</v>
      </c>
      <c r="AB350" s="135"/>
      <c r="AC350" s="134">
        <v>6008.8292753495989</v>
      </c>
      <c r="AD350" s="135">
        <v>4.7998699218412842E-5</v>
      </c>
      <c r="AE350" s="57"/>
    </row>
    <row r="351" spans="1:31" x14ac:dyDescent="0.3">
      <c r="A351" s="136" t="s">
        <v>1187</v>
      </c>
      <c r="B351" t="s">
        <v>582</v>
      </c>
      <c r="E351" s="137">
        <v>1505.7962944393</v>
      </c>
      <c r="F351" s="80">
        <v>1.12977281041676E-3</v>
      </c>
      <c r="G351" s="137">
        <v>326.87349976510001</v>
      </c>
      <c r="H351" s="80">
        <v>3.1365075300813886E-5</v>
      </c>
      <c r="I351" s="137">
        <v>0</v>
      </c>
      <c r="J351" s="80"/>
      <c r="K351" s="137">
        <v>0</v>
      </c>
      <c r="L351" s="80"/>
      <c r="M351" s="137">
        <v>0</v>
      </c>
      <c r="N351" s="80"/>
      <c r="O351" s="137">
        <v>0</v>
      </c>
      <c r="P351" s="80"/>
      <c r="Q351" s="137">
        <v>0</v>
      </c>
      <c r="R351" s="80"/>
      <c r="S351" s="137">
        <v>0</v>
      </c>
      <c r="T351" s="80"/>
      <c r="U351" s="137">
        <v>0</v>
      </c>
      <c r="V351" s="80"/>
      <c r="W351" s="137">
        <v>0</v>
      </c>
      <c r="X351" s="80"/>
      <c r="Y351" s="137">
        <v>0</v>
      </c>
      <c r="Z351" s="80"/>
      <c r="AA351" s="137">
        <v>0</v>
      </c>
      <c r="AB351" s="80"/>
      <c r="AC351" s="137">
        <v>1832.6697942044</v>
      </c>
      <c r="AD351" s="80">
        <v>1.4639418460357172E-5</v>
      </c>
      <c r="AE351" s="57"/>
    </row>
    <row r="352" spans="1:31" x14ac:dyDescent="0.3">
      <c r="A352" s="136" t="s">
        <v>1188</v>
      </c>
      <c r="B352" t="s">
        <v>894</v>
      </c>
      <c r="E352" s="137">
        <v>0</v>
      </c>
      <c r="F352" s="80"/>
      <c r="G352" s="137">
        <v>0</v>
      </c>
      <c r="H352" s="80"/>
      <c r="I352" s="137">
        <v>0</v>
      </c>
      <c r="J352" s="80"/>
      <c r="K352" s="137">
        <v>0</v>
      </c>
      <c r="L352" s="80"/>
      <c r="M352" s="137">
        <v>0</v>
      </c>
      <c r="N352" s="80"/>
      <c r="O352" s="137">
        <v>0</v>
      </c>
      <c r="P352" s="80"/>
      <c r="Q352" s="137">
        <v>6.2231918183000001</v>
      </c>
      <c r="R352" s="80">
        <v>1.2272338596100503E-6</v>
      </c>
      <c r="S352" s="137">
        <v>4147.2312626824005</v>
      </c>
      <c r="T352" s="80">
        <v>2.5357630724394024E-4</v>
      </c>
      <c r="U352" s="137">
        <v>22.705026644500002</v>
      </c>
      <c r="V352" s="80">
        <v>6.0478126125427384E-6</v>
      </c>
      <c r="W352" s="137">
        <v>0</v>
      </c>
      <c r="X352" s="80"/>
      <c r="Y352" s="137">
        <v>0</v>
      </c>
      <c r="Z352" s="80"/>
      <c r="AA352" s="137">
        <v>0</v>
      </c>
      <c r="AB352" s="80"/>
      <c r="AC352" s="137">
        <v>4176.1594811452005</v>
      </c>
      <c r="AD352" s="80">
        <v>3.335928075805567E-5</v>
      </c>
      <c r="AE352" s="57"/>
    </row>
    <row r="353" spans="1:31" x14ac:dyDescent="0.3">
      <c r="A353" s="82" t="s">
        <v>1189</v>
      </c>
      <c r="B353" t="s">
        <v>35</v>
      </c>
      <c r="E353" s="134">
        <v>0</v>
      </c>
      <c r="F353" s="135"/>
      <c r="G353" s="134">
        <v>7.6467660199999996E-2</v>
      </c>
      <c r="H353" s="135">
        <v>7.3374376386388392E-9</v>
      </c>
      <c r="I353" s="134">
        <v>2145.8677548393998</v>
      </c>
      <c r="J353" s="135">
        <v>5.9950287478055075E-4</v>
      </c>
      <c r="K353" s="134">
        <v>0</v>
      </c>
      <c r="L353" s="135"/>
      <c r="M353" s="134">
        <v>86280.306214374708</v>
      </c>
      <c r="N353" s="135">
        <v>2.7851983255479497E-3</v>
      </c>
      <c r="O353" s="134">
        <v>15022.320556164001</v>
      </c>
      <c r="P353" s="135">
        <v>3.5961692709218967E-3</v>
      </c>
      <c r="Q353" s="134">
        <v>2.88534173E-2</v>
      </c>
      <c r="R353" s="135">
        <v>5.6899886280046203E-9</v>
      </c>
      <c r="S353" s="134">
        <v>2.3115290600000001E-2</v>
      </c>
      <c r="T353" s="135">
        <v>1.4133501750822049E-9</v>
      </c>
      <c r="U353" s="134">
        <v>3.2231179800000002E-2</v>
      </c>
      <c r="V353" s="135">
        <v>8.5852414429468001E-9</v>
      </c>
      <c r="W353" s="134">
        <v>0</v>
      </c>
      <c r="X353" s="135"/>
      <c r="Y353" s="134">
        <v>0</v>
      </c>
      <c r="Z353" s="135"/>
      <c r="AA353" s="134">
        <v>0</v>
      </c>
      <c r="AB353" s="135"/>
      <c r="AC353" s="134">
        <v>103448.655192926</v>
      </c>
      <c r="AD353" s="135">
        <v>8.2635080106609692E-4</v>
      </c>
      <c r="AE353" s="57"/>
    </row>
    <row r="354" spans="1:31" x14ac:dyDescent="0.3">
      <c r="A354" s="136" t="s">
        <v>1190</v>
      </c>
      <c r="B354" t="s">
        <v>585</v>
      </c>
      <c r="E354" s="137">
        <v>0</v>
      </c>
      <c r="F354" s="80"/>
      <c r="G354" s="137">
        <v>7.6467660199999996E-2</v>
      </c>
      <c r="H354" s="80">
        <v>7.3374376386388392E-9</v>
      </c>
      <c r="I354" s="137">
        <v>2145.8677548393998</v>
      </c>
      <c r="J354" s="80">
        <v>5.9950287478055075E-4</v>
      </c>
      <c r="K354" s="137">
        <v>0</v>
      </c>
      <c r="L354" s="80"/>
      <c r="M354" s="137">
        <v>86280.306214374708</v>
      </c>
      <c r="N354" s="80">
        <v>2.7851983255479497E-3</v>
      </c>
      <c r="O354" s="137">
        <v>15022.320556164001</v>
      </c>
      <c r="P354" s="80">
        <v>3.5961692709218967E-3</v>
      </c>
      <c r="Q354" s="137">
        <v>2.88534173E-2</v>
      </c>
      <c r="R354" s="80">
        <v>5.6899886280046203E-9</v>
      </c>
      <c r="S354" s="137">
        <v>2.3115290600000001E-2</v>
      </c>
      <c r="T354" s="80">
        <v>1.4133501750822049E-9</v>
      </c>
      <c r="U354" s="137">
        <v>3.2231179800000002E-2</v>
      </c>
      <c r="V354" s="80">
        <v>8.5852414429468001E-9</v>
      </c>
      <c r="W354" s="137">
        <v>0</v>
      </c>
      <c r="X354" s="80"/>
      <c r="Y354" s="137">
        <v>0</v>
      </c>
      <c r="Z354" s="80"/>
      <c r="AA354" s="137">
        <v>0</v>
      </c>
      <c r="AB354" s="80"/>
      <c r="AC354" s="137">
        <v>103448.655192926</v>
      </c>
      <c r="AD354" s="80">
        <v>8.2635080106609692E-4</v>
      </c>
      <c r="AE354" s="57"/>
    </row>
    <row r="355" spans="1:31" x14ac:dyDescent="0.3">
      <c r="A355" s="82" t="s">
        <v>388</v>
      </c>
      <c r="B355" t="s">
        <v>35</v>
      </c>
      <c r="E355" s="134">
        <v>0</v>
      </c>
      <c r="F355" s="135"/>
      <c r="G355" s="134">
        <v>0</v>
      </c>
      <c r="H355" s="135"/>
      <c r="I355" s="134">
        <v>4915.9185600000001</v>
      </c>
      <c r="J355" s="135">
        <v>1.3733872007073576E-3</v>
      </c>
      <c r="K355" s="134">
        <v>0</v>
      </c>
      <c r="L355" s="135"/>
      <c r="M355" s="134">
        <v>0</v>
      </c>
      <c r="N355" s="135"/>
      <c r="O355" s="134">
        <v>0</v>
      </c>
      <c r="P355" s="135"/>
      <c r="Q355" s="134">
        <v>39.327348479999998</v>
      </c>
      <c r="R355" s="135">
        <v>7.755482246491988E-6</v>
      </c>
      <c r="S355" s="134">
        <v>0</v>
      </c>
      <c r="T355" s="135"/>
      <c r="U355" s="134">
        <v>0</v>
      </c>
      <c r="V355" s="135"/>
      <c r="W355" s="134">
        <v>6144.8982000000005</v>
      </c>
      <c r="X355" s="135">
        <v>9.4676786233080707E-4</v>
      </c>
      <c r="Y355" s="134">
        <v>0</v>
      </c>
      <c r="Z355" s="135"/>
      <c r="AA355" s="134">
        <v>0</v>
      </c>
      <c r="AB355" s="135"/>
      <c r="AC355" s="134">
        <v>11100.144108480001</v>
      </c>
      <c r="AD355" s="135">
        <v>8.8668266966691347E-5</v>
      </c>
      <c r="AE355" s="57"/>
    </row>
    <row r="356" spans="1:31" x14ac:dyDescent="0.3">
      <c r="A356" s="136" t="s">
        <v>1191</v>
      </c>
      <c r="B356" t="s">
        <v>582</v>
      </c>
      <c r="E356" s="137">
        <v>0</v>
      </c>
      <c r="F356" s="80"/>
      <c r="G356" s="137">
        <v>0</v>
      </c>
      <c r="H356" s="80"/>
      <c r="I356" s="137">
        <v>4915.9185600000001</v>
      </c>
      <c r="J356" s="80">
        <v>1.3733872007073576E-3</v>
      </c>
      <c r="K356" s="137">
        <v>0</v>
      </c>
      <c r="L356" s="80"/>
      <c r="M356" s="137">
        <v>0</v>
      </c>
      <c r="N356" s="80"/>
      <c r="O356" s="137">
        <v>0</v>
      </c>
      <c r="P356" s="80"/>
      <c r="Q356" s="137">
        <v>39.327348479999998</v>
      </c>
      <c r="R356" s="80">
        <v>7.755482246491988E-6</v>
      </c>
      <c r="S356" s="137">
        <v>0</v>
      </c>
      <c r="T356" s="80"/>
      <c r="U356" s="137">
        <v>0</v>
      </c>
      <c r="V356" s="80"/>
      <c r="W356" s="137">
        <v>6144.8982000000005</v>
      </c>
      <c r="X356" s="80">
        <v>9.4676786233080707E-4</v>
      </c>
      <c r="Y356" s="137">
        <v>0</v>
      </c>
      <c r="Z356" s="80"/>
      <c r="AA356" s="137">
        <v>0</v>
      </c>
      <c r="AB356" s="80"/>
      <c r="AC356" s="137">
        <v>11100.144108480001</v>
      </c>
      <c r="AD356" s="80">
        <v>8.8668266966691347E-5</v>
      </c>
      <c r="AE356" s="57"/>
    </row>
    <row r="357" spans="1:31" x14ac:dyDescent="0.3">
      <c r="A357" s="82" t="s">
        <v>1192</v>
      </c>
      <c r="B357" t="s">
        <v>35</v>
      </c>
      <c r="E357" s="134">
        <v>0</v>
      </c>
      <c r="F357" s="135"/>
      <c r="G357" s="134">
        <v>0</v>
      </c>
      <c r="H357" s="135"/>
      <c r="I357" s="134">
        <v>0</v>
      </c>
      <c r="J357" s="135"/>
      <c r="K357" s="134">
        <v>0</v>
      </c>
      <c r="L357" s="135"/>
      <c r="M357" s="134">
        <v>6.5297778999999986E-2</v>
      </c>
      <c r="N357" s="135">
        <v>2.1078653137939388E-9</v>
      </c>
      <c r="O357" s="134">
        <v>6.5297778999999986E-2</v>
      </c>
      <c r="P357" s="135">
        <v>1.5631530789222598E-8</v>
      </c>
      <c r="Q357" s="134">
        <v>0</v>
      </c>
      <c r="R357" s="135"/>
      <c r="S357" s="134">
        <v>0</v>
      </c>
      <c r="T357" s="135"/>
      <c r="U357" s="134">
        <v>0</v>
      </c>
      <c r="V357" s="135"/>
      <c r="W357" s="134">
        <v>0</v>
      </c>
      <c r="X357" s="135"/>
      <c r="Y357" s="134">
        <v>0</v>
      </c>
      <c r="Z357" s="135"/>
      <c r="AA357" s="134">
        <v>0</v>
      </c>
      <c r="AB357" s="135"/>
      <c r="AC357" s="134">
        <v>0.13059555799999997</v>
      </c>
      <c r="AD357" s="135">
        <v>1.0432010330894424E-9</v>
      </c>
      <c r="AE357" s="57"/>
    </row>
    <row r="358" spans="1:31" x14ac:dyDescent="0.3">
      <c r="A358" s="136" t="s">
        <v>1193</v>
      </c>
      <c r="B358" t="s">
        <v>894</v>
      </c>
      <c r="E358" s="137">
        <v>0</v>
      </c>
      <c r="F358" s="80"/>
      <c r="G358" s="137">
        <v>0</v>
      </c>
      <c r="H358" s="80"/>
      <c r="I358" s="137">
        <v>0</v>
      </c>
      <c r="J358" s="80"/>
      <c r="K358" s="137">
        <v>0</v>
      </c>
      <c r="L358" s="80"/>
      <c r="M358" s="137">
        <v>6.5297778999999986E-2</v>
      </c>
      <c r="N358" s="80">
        <v>2.1078653137939388E-9</v>
      </c>
      <c r="O358" s="137">
        <v>6.5297778999999986E-2</v>
      </c>
      <c r="P358" s="80">
        <v>1.5631530789222598E-8</v>
      </c>
      <c r="Q358" s="137">
        <v>0</v>
      </c>
      <c r="R358" s="80"/>
      <c r="S358" s="137">
        <v>0</v>
      </c>
      <c r="T358" s="80"/>
      <c r="U358" s="137">
        <v>0</v>
      </c>
      <c r="V358" s="80"/>
      <c r="W358" s="137">
        <v>0</v>
      </c>
      <c r="X358" s="80"/>
      <c r="Y358" s="137">
        <v>0</v>
      </c>
      <c r="Z358" s="80"/>
      <c r="AA358" s="137">
        <v>0</v>
      </c>
      <c r="AB358" s="80"/>
      <c r="AC358" s="137">
        <v>0.13059555799999997</v>
      </c>
      <c r="AD358" s="80">
        <v>1.0432010330894424E-9</v>
      </c>
      <c r="AE358" s="57"/>
    </row>
    <row r="359" spans="1:31" x14ac:dyDescent="0.3">
      <c r="A359" s="82" t="s">
        <v>1194</v>
      </c>
      <c r="B359" t="s">
        <v>35</v>
      </c>
      <c r="E359" s="134">
        <v>437.62120086269999</v>
      </c>
      <c r="F359" s="135">
        <v>3.2833958738137951E-4</v>
      </c>
      <c r="G359" s="134">
        <v>957.93552685819998</v>
      </c>
      <c r="H359" s="135">
        <v>9.1918494325247886E-5</v>
      </c>
      <c r="I359" s="134">
        <v>14301.500401502701</v>
      </c>
      <c r="J359" s="135">
        <v>3.9954888110137737E-3</v>
      </c>
      <c r="K359" s="134">
        <v>0</v>
      </c>
      <c r="L359" s="135"/>
      <c r="M359" s="134">
        <v>0</v>
      </c>
      <c r="N359" s="135"/>
      <c r="O359" s="134">
        <v>0</v>
      </c>
      <c r="P359" s="135"/>
      <c r="Q359" s="134">
        <v>0</v>
      </c>
      <c r="R359" s="135"/>
      <c r="S359" s="134">
        <v>0</v>
      </c>
      <c r="T359" s="135"/>
      <c r="U359" s="134">
        <v>0</v>
      </c>
      <c r="V359" s="135"/>
      <c r="W359" s="134">
        <v>0</v>
      </c>
      <c r="X359" s="135"/>
      <c r="Y359" s="134">
        <v>0</v>
      </c>
      <c r="Z359" s="135"/>
      <c r="AA359" s="134">
        <v>0</v>
      </c>
      <c r="AB359" s="135"/>
      <c r="AC359" s="134">
        <v>15697.0571292236</v>
      </c>
      <c r="AD359" s="135">
        <v>1.253885389705985E-4</v>
      </c>
      <c r="AE359" s="57"/>
    </row>
    <row r="360" spans="1:31" x14ac:dyDescent="0.3">
      <c r="A360" s="136" t="s">
        <v>1195</v>
      </c>
      <c r="B360" t="s">
        <v>582</v>
      </c>
      <c r="E360" s="137">
        <v>437.62120086269999</v>
      </c>
      <c r="F360" s="80">
        <v>3.2833958738137951E-4</v>
      </c>
      <c r="G360" s="137">
        <v>957.93552685819998</v>
      </c>
      <c r="H360" s="80">
        <v>9.1918494325247886E-5</v>
      </c>
      <c r="I360" s="137">
        <v>14301.500401502701</v>
      </c>
      <c r="J360" s="80">
        <v>3.9954888110137737E-3</v>
      </c>
      <c r="K360" s="137">
        <v>0</v>
      </c>
      <c r="L360" s="80"/>
      <c r="M360" s="137">
        <v>0</v>
      </c>
      <c r="N360" s="80"/>
      <c r="O360" s="137">
        <v>0</v>
      </c>
      <c r="P360" s="80"/>
      <c r="Q360" s="137">
        <v>0</v>
      </c>
      <c r="R360" s="80"/>
      <c r="S360" s="137">
        <v>0</v>
      </c>
      <c r="T360" s="80"/>
      <c r="U360" s="137">
        <v>0</v>
      </c>
      <c r="V360" s="80"/>
      <c r="W360" s="137">
        <v>0</v>
      </c>
      <c r="X360" s="80"/>
      <c r="Y360" s="137">
        <v>0</v>
      </c>
      <c r="Z360" s="80"/>
      <c r="AA360" s="137">
        <v>0</v>
      </c>
      <c r="AB360" s="80"/>
      <c r="AC360" s="137">
        <v>15697.0571292236</v>
      </c>
      <c r="AD360" s="80">
        <v>1.253885389705985E-4</v>
      </c>
      <c r="AE360" s="57"/>
    </row>
    <row r="361" spans="1:31" x14ac:dyDescent="0.3">
      <c r="A361" s="82" t="s">
        <v>1196</v>
      </c>
      <c r="B361" t="s">
        <v>35</v>
      </c>
      <c r="E361" s="134">
        <v>0</v>
      </c>
      <c r="F361" s="135"/>
      <c r="G361" s="134">
        <v>0</v>
      </c>
      <c r="H361" s="135"/>
      <c r="I361" s="134">
        <v>0</v>
      </c>
      <c r="J361" s="135"/>
      <c r="K361" s="134">
        <v>0</v>
      </c>
      <c r="L361" s="135"/>
      <c r="M361" s="134">
        <v>0</v>
      </c>
      <c r="N361" s="135"/>
      <c r="O361" s="134">
        <v>0</v>
      </c>
      <c r="P361" s="135"/>
      <c r="Q361" s="134">
        <v>40258.9531667232</v>
      </c>
      <c r="R361" s="135">
        <v>7.9391977495166782E-3</v>
      </c>
      <c r="S361" s="134">
        <v>0.48590156159999998</v>
      </c>
      <c r="T361" s="135">
        <v>2.9709730629995918E-8</v>
      </c>
      <c r="U361" s="134">
        <v>0</v>
      </c>
      <c r="V361" s="135"/>
      <c r="W361" s="134">
        <v>125123.515621978</v>
      </c>
      <c r="X361" s="135">
        <v>1.9278256458786485E-2</v>
      </c>
      <c r="Y361" s="134">
        <v>0</v>
      </c>
      <c r="Z361" s="135"/>
      <c r="AA361" s="134">
        <v>0</v>
      </c>
      <c r="AB361" s="135"/>
      <c r="AC361" s="134">
        <v>165382.95469026279</v>
      </c>
      <c r="AD361" s="135">
        <v>1.321083747643749E-3</v>
      </c>
      <c r="AE361" s="57"/>
    </row>
    <row r="362" spans="1:31" x14ac:dyDescent="0.3">
      <c r="A362" s="136" t="s">
        <v>1197</v>
      </c>
      <c r="B362" t="s">
        <v>582</v>
      </c>
      <c r="E362" s="137">
        <v>0</v>
      </c>
      <c r="F362" s="80"/>
      <c r="G362" s="137">
        <v>0</v>
      </c>
      <c r="H362" s="80"/>
      <c r="I362" s="137">
        <v>0</v>
      </c>
      <c r="J362" s="80"/>
      <c r="K362" s="137">
        <v>0</v>
      </c>
      <c r="L362" s="80"/>
      <c r="M362" s="137">
        <v>0</v>
      </c>
      <c r="N362" s="80"/>
      <c r="O362" s="137">
        <v>0</v>
      </c>
      <c r="P362" s="80"/>
      <c r="Q362" s="137">
        <v>40258.9531667232</v>
      </c>
      <c r="R362" s="80">
        <v>7.9391977495166782E-3</v>
      </c>
      <c r="S362" s="137">
        <v>0.48590156159999998</v>
      </c>
      <c r="T362" s="80">
        <v>2.9709730629995918E-8</v>
      </c>
      <c r="U362" s="137">
        <v>0</v>
      </c>
      <c r="V362" s="80"/>
      <c r="W362" s="137">
        <v>125123.515621978</v>
      </c>
      <c r="X362" s="80">
        <v>1.9278256458786485E-2</v>
      </c>
      <c r="Y362" s="137">
        <v>0</v>
      </c>
      <c r="Z362" s="80"/>
      <c r="AA362" s="137">
        <v>0</v>
      </c>
      <c r="AB362" s="80"/>
      <c r="AC362" s="137">
        <v>165382.95469026279</v>
      </c>
      <c r="AD362" s="80">
        <v>1.321083747643749E-3</v>
      </c>
      <c r="AE362" s="57"/>
    </row>
    <row r="363" spans="1:31" x14ac:dyDescent="0.3">
      <c r="A363" s="82" t="s">
        <v>1198</v>
      </c>
      <c r="B363" t="s">
        <v>35</v>
      </c>
      <c r="E363" s="134">
        <v>0</v>
      </c>
      <c r="F363" s="135"/>
      <c r="G363" s="134">
        <v>0</v>
      </c>
      <c r="H363" s="135"/>
      <c r="I363" s="134">
        <v>0</v>
      </c>
      <c r="J363" s="135"/>
      <c r="K363" s="134">
        <v>0</v>
      </c>
      <c r="L363" s="135"/>
      <c r="M363" s="134">
        <v>0</v>
      </c>
      <c r="N363" s="135"/>
      <c r="O363" s="134">
        <v>0</v>
      </c>
      <c r="P363" s="135"/>
      <c r="Q363" s="134">
        <v>0.17798179820000001</v>
      </c>
      <c r="R363" s="135">
        <v>3.5098594985135897E-8</v>
      </c>
      <c r="S363" s="134">
        <v>7.5967839999999997E-3</v>
      </c>
      <c r="T363" s="135">
        <v>4.6449409537000115E-10</v>
      </c>
      <c r="U363" s="134">
        <v>0</v>
      </c>
      <c r="V363" s="135"/>
      <c r="W363" s="134">
        <v>0</v>
      </c>
      <c r="X363" s="135"/>
      <c r="Y363" s="134">
        <v>0</v>
      </c>
      <c r="Z363" s="135"/>
      <c r="AA363" s="134">
        <v>0</v>
      </c>
      <c r="AB363" s="135"/>
      <c r="AC363" s="134">
        <v>0.18557858220000004</v>
      </c>
      <c r="AD363" s="135">
        <v>1.4824069948099921E-9</v>
      </c>
      <c r="AE363" s="57"/>
    </row>
    <row r="364" spans="1:31" x14ac:dyDescent="0.3">
      <c r="A364" s="136" t="s">
        <v>1199</v>
      </c>
      <c r="B364" t="s">
        <v>582</v>
      </c>
      <c r="E364" s="137">
        <v>0</v>
      </c>
      <c r="F364" s="80"/>
      <c r="G364" s="137">
        <v>0</v>
      </c>
      <c r="H364" s="80"/>
      <c r="I364" s="137">
        <v>0</v>
      </c>
      <c r="J364" s="80"/>
      <c r="K364" s="137">
        <v>0</v>
      </c>
      <c r="L364" s="80"/>
      <c r="M364" s="137">
        <v>0</v>
      </c>
      <c r="N364" s="80"/>
      <c r="O364" s="137">
        <v>0</v>
      </c>
      <c r="P364" s="80"/>
      <c r="Q364" s="137">
        <v>0.17798179820000001</v>
      </c>
      <c r="R364" s="80">
        <v>3.5098594985135897E-8</v>
      </c>
      <c r="S364" s="137">
        <v>7.5967839999999997E-3</v>
      </c>
      <c r="T364" s="80">
        <v>4.6449409537000115E-10</v>
      </c>
      <c r="U364" s="137">
        <v>0</v>
      </c>
      <c r="V364" s="80"/>
      <c r="W364" s="137">
        <v>0</v>
      </c>
      <c r="X364" s="80"/>
      <c r="Y364" s="137">
        <v>0</v>
      </c>
      <c r="Z364" s="80"/>
      <c r="AA364" s="137">
        <v>0</v>
      </c>
      <c r="AB364" s="80"/>
      <c r="AC364" s="137">
        <v>0.18557858220000004</v>
      </c>
      <c r="AD364" s="80">
        <v>1.4824069948099921E-9</v>
      </c>
      <c r="AE364" s="57"/>
    </row>
    <row r="365" spans="1:31" x14ac:dyDescent="0.3">
      <c r="A365" s="82" t="s">
        <v>1200</v>
      </c>
      <c r="B365" t="s">
        <v>35</v>
      </c>
      <c r="E365" s="134">
        <v>797.12986949099991</v>
      </c>
      <c r="F365" s="135">
        <v>5.9807269831098342E-4</v>
      </c>
      <c r="G365" s="134">
        <v>926.33182216980003</v>
      </c>
      <c r="H365" s="135">
        <v>8.8885967742185365E-5</v>
      </c>
      <c r="I365" s="134">
        <v>12245.1054854217</v>
      </c>
      <c r="J365" s="135">
        <v>3.4209824552076419E-3</v>
      </c>
      <c r="K365" s="134">
        <v>0</v>
      </c>
      <c r="L365" s="135"/>
      <c r="M365" s="134">
        <v>11839.067785064799</v>
      </c>
      <c r="N365" s="135">
        <v>3.8217471886437866E-4</v>
      </c>
      <c r="O365" s="134">
        <v>3723.0644547155998</v>
      </c>
      <c r="P365" s="135">
        <v>8.912584401093818E-4</v>
      </c>
      <c r="Q365" s="134">
        <v>0</v>
      </c>
      <c r="R365" s="135"/>
      <c r="S365" s="134">
        <v>0</v>
      </c>
      <c r="T365" s="135"/>
      <c r="U365" s="134">
        <v>0</v>
      </c>
      <c r="V365" s="135"/>
      <c r="W365" s="134">
        <v>0</v>
      </c>
      <c r="X365" s="135"/>
      <c r="Y365" s="134">
        <v>0</v>
      </c>
      <c r="Z365" s="135"/>
      <c r="AA365" s="134">
        <v>0</v>
      </c>
      <c r="AB365" s="135"/>
      <c r="AC365" s="134">
        <v>29530.699416862899</v>
      </c>
      <c r="AD365" s="135">
        <v>2.358920671675921E-4</v>
      </c>
      <c r="AE365" s="57"/>
    </row>
    <row r="366" spans="1:31" x14ac:dyDescent="0.3">
      <c r="A366" s="136" t="s">
        <v>1201</v>
      </c>
      <c r="B366" t="s">
        <v>582</v>
      </c>
      <c r="E366" s="137">
        <v>797.12986949099991</v>
      </c>
      <c r="F366" s="80">
        <v>5.9807269831098342E-4</v>
      </c>
      <c r="G366" s="137">
        <v>926.33182216980003</v>
      </c>
      <c r="H366" s="80">
        <v>8.8885967742185365E-5</v>
      </c>
      <c r="I366" s="137">
        <v>12245.1054854217</v>
      </c>
      <c r="J366" s="80">
        <v>3.4209824552076419E-3</v>
      </c>
      <c r="K366" s="137">
        <v>0</v>
      </c>
      <c r="L366" s="80"/>
      <c r="M366" s="137">
        <v>11839.067785064799</v>
      </c>
      <c r="N366" s="80">
        <v>3.8217471886437866E-4</v>
      </c>
      <c r="O366" s="137">
        <v>3723.0644547155998</v>
      </c>
      <c r="P366" s="80">
        <v>8.912584401093818E-4</v>
      </c>
      <c r="Q366" s="137">
        <v>0</v>
      </c>
      <c r="R366" s="80"/>
      <c r="S366" s="137">
        <v>0</v>
      </c>
      <c r="T366" s="80"/>
      <c r="U366" s="137">
        <v>0</v>
      </c>
      <c r="V366" s="80"/>
      <c r="W366" s="137">
        <v>0</v>
      </c>
      <c r="X366" s="80"/>
      <c r="Y366" s="137">
        <v>0</v>
      </c>
      <c r="Z366" s="80"/>
      <c r="AA366" s="137">
        <v>0</v>
      </c>
      <c r="AB366" s="80"/>
      <c r="AC366" s="137">
        <v>29530.699416862899</v>
      </c>
      <c r="AD366" s="80">
        <v>2.358920671675921E-4</v>
      </c>
      <c r="AE366" s="57"/>
    </row>
    <row r="367" spans="1:31" x14ac:dyDescent="0.3">
      <c r="A367" s="82" t="s">
        <v>1202</v>
      </c>
      <c r="B367" t="s">
        <v>35</v>
      </c>
      <c r="E367" s="134">
        <v>4372.8861139554992</v>
      </c>
      <c r="F367" s="135">
        <v>3.2809005127984658E-3</v>
      </c>
      <c r="G367" s="134">
        <v>211.6659103081</v>
      </c>
      <c r="H367" s="135">
        <v>2.0310356208746734E-5</v>
      </c>
      <c r="I367" s="134">
        <v>0</v>
      </c>
      <c r="J367" s="135"/>
      <c r="K367" s="134">
        <v>94086.264169058501</v>
      </c>
      <c r="L367" s="135">
        <v>1.2188880748081504E-2</v>
      </c>
      <c r="M367" s="134">
        <v>0.49759135999999998</v>
      </c>
      <c r="N367" s="135">
        <v>1.6062653037365219E-8</v>
      </c>
      <c r="O367" s="134">
        <v>0</v>
      </c>
      <c r="P367" s="135"/>
      <c r="Q367" s="134">
        <v>0</v>
      </c>
      <c r="R367" s="135"/>
      <c r="S367" s="134">
        <v>0</v>
      </c>
      <c r="T367" s="135"/>
      <c r="U367" s="134">
        <v>0</v>
      </c>
      <c r="V367" s="135"/>
      <c r="W367" s="134">
        <v>0</v>
      </c>
      <c r="X367" s="135"/>
      <c r="Y367" s="134">
        <v>0</v>
      </c>
      <c r="Z367" s="135"/>
      <c r="AA367" s="134">
        <v>0</v>
      </c>
      <c r="AB367" s="135"/>
      <c r="AC367" s="134">
        <v>98671.313784682105</v>
      </c>
      <c r="AD367" s="135">
        <v>7.8818926196917748E-4</v>
      </c>
      <c r="AE367" s="57"/>
    </row>
    <row r="368" spans="1:31" x14ac:dyDescent="0.3">
      <c r="A368" s="136" t="s">
        <v>1203</v>
      </c>
      <c r="B368" t="s">
        <v>582</v>
      </c>
      <c r="E368" s="137">
        <v>4372.8861139554992</v>
      </c>
      <c r="F368" s="80">
        <v>3.2809005127984658E-3</v>
      </c>
      <c r="G368" s="137">
        <v>211.6659103081</v>
      </c>
      <c r="H368" s="80">
        <v>2.0310356208746734E-5</v>
      </c>
      <c r="I368" s="137">
        <v>0</v>
      </c>
      <c r="J368" s="80"/>
      <c r="K368" s="137">
        <v>94086.264169058501</v>
      </c>
      <c r="L368" s="80">
        <v>1.2188880748081504E-2</v>
      </c>
      <c r="M368" s="137">
        <v>0.49759135999999998</v>
      </c>
      <c r="N368" s="80">
        <v>1.6062653037365219E-8</v>
      </c>
      <c r="O368" s="137">
        <v>0</v>
      </c>
      <c r="P368" s="80"/>
      <c r="Q368" s="137">
        <v>0</v>
      </c>
      <c r="R368" s="80"/>
      <c r="S368" s="137">
        <v>0</v>
      </c>
      <c r="T368" s="80"/>
      <c r="U368" s="137">
        <v>0</v>
      </c>
      <c r="V368" s="80"/>
      <c r="W368" s="137">
        <v>0</v>
      </c>
      <c r="X368" s="80"/>
      <c r="Y368" s="137">
        <v>0</v>
      </c>
      <c r="Z368" s="80"/>
      <c r="AA368" s="137">
        <v>0</v>
      </c>
      <c r="AB368" s="80"/>
      <c r="AC368" s="137">
        <v>98671.313784682105</v>
      </c>
      <c r="AD368" s="80">
        <v>7.8818926196917748E-4</v>
      </c>
      <c r="AE368" s="57"/>
    </row>
    <row r="369" spans="1:31" x14ac:dyDescent="0.3">
      <c r="A369" s="82" t="s">
        <v>1204</v>
      </c>
      <c r="B369" t="s">
        <v>35</v>
      </c>
      <c r="E369" s="134">
        <v>585.60549324920009</v>
      </c>
      <c r="F369" s="135">
        <v>4.3936963209887319E-4</v>
      </c>
      <c r="G369" s="134">
        <v>0</v>
      </c>
      <c r="H369" s="135"/>
      <c r="I369" s="134">
        <v>0</v>
      </c>
      <c r="J369" s="135"/>
      <c r="K369" s="134">
        <v>58.768737048799998</v>
      </c>
      <c r="L369" s="135">
        <v>7.6134931483309495E-6</v>
      </c>
      <c r="M369" s="134">
        <v>53.080651288799999</v>
      </c>
      <c r="N369" s="135">
        <v>1.713486513611023E-6</v>
      </c>
      <c r="O369" s="134">
        <v>0</v>
      </c>
      <c r="P369" s="135"/>
      <c r="Q369" s="134">
        <v>0</v>
      </c>
      <c r="R369" s="135"/>
      <c r="S369" s="134">
        <v>0</v>
      </c>
      <c r="T369" s="135"/>
      <c r="U369" s="134">
        <v>0</v>
      </c>
      <c r="V369" s="135"/>
      <c r="W369" s="134">
        <v>0</v>
      </c>
      <c r="X369" s="135"/>
      <c r="Y369" s="134">
        <v>0</v>
      </c>
      <c r="Z369" s="135"/>
      <c r="AA369" s="134">
        <v>0</v>
      </c>
      <c r="AB369" s="135"/>
      <c r="AC369" s="134">
        <v>697.45488158680007</v>
      </c>
      <c r="AD369" s="135">
        <v>5.5712894385322386E-6</v>
      </c>
      <c r="AE369" s="57"/>
    </row>
    <row r="370" spans="1:31" x14ac:dyDescent="0.3">
      <c r="A370" s="136" t="s">
        <v>1205</v>
      </c>
      <c r="B370" t="s">
        <v>582</v>
      </c>
      <c r="E370" s="137">
        <v>585.60549324920009</v>
      </c>
      <c r="F370" s="80">
        <v>4.3936963209887319E-4</v>
      </c>
      <c r="G370" s="137">
        <v>0</v>
      </c>
      <c r="H370" s="80"/>
      <c r="I370" s="137">
        <v>0</v>
      </c>
      <c r="J370" s="80"/>
      <c r="K370" s="137">
        <v>5.6880857599999999</v>
      </c>
      <c r="L370" s="80">
        <v>7.3689182608975445E-7</v>
      </c>
      <c r="M370" s="137">
        <v>0</v>
      </c>
      <c r="N370" s="80"/>
      <c r="O370" s="137">
        <v>0</v>
      </c>
      <c r="P370" s="80"/>
      <c r="Q370" s="137">
        <v>0</v>
      </c>
      <c r="R370" s="80"/>
      <c r="S370" s="137">
        <v>0</v>
      </c>
      <c r="T370" s="80"/>
      <c r="U370" s="137">
        <v>0</v>
      </c>
      <c r="V370" s="80"/>
      <c r="W370" s="137">
        <v>0</v>
      </c>
      <c r="X370" s="80"/>
      <c r="Y370" s="137">
        <v>0</v>
      </c>
      <c r="Z370" s="80"/>
      <c r="AA370" s="137">
        <v>0</v>
      </c>
      <c r="AB370" s="80"/>
      <c r="AC370" s="137">
        <v>591.29357900920013</v>
      </c>
      <c r="AD370" s="80">
        <v>4.7232699329754482E-6</v>
      </c>
      <c r="AE370" s="57"/>
    </row>
    <row r="371" spans="1:31" x14ac:dyDescent="0.3">
      <c r="A371" s="136" t="s">
        <v>1206</v>
      </c>
      <c r="B371" t="s">
        <v>894</v>
      </c>
      <c r="E371" s="137">
        <v>0</v>
      </c>
      <c r="F371" s="80"/>
      <c r="G371" s="137">
        <v>0</v>
      </c>
      <c r="H371" s="80"/>
      <c r="I371" s="137">
        <v>0</v>
      </c>
      <c r="J371" s="80"/>
      <c r="K371" s="137">
        <v>53.080651288799999</v>
      </c>
      <c r="L371" s="80">
        <v>6.876601322241195E-6</v>
      </c>
      <c r="M371" s="137">
        <v>53.080651288799999</v>
      </c>
      <c r="N371" s="80">
        <v>1.713486513611023E-6</v>
      </c>
      <c r="O371" s="137">
        <v>0</v>
      </c>
      <c r="P371" s="80"/>
      <c r="Q371" s="137">
        <v>0</v>
      </c>
      <c r="R371" s="80"/>
      <c r="S371" s="137">
        <v>0</v>
      </c>
      <c r="T371" s="80"/>
      <c r="U371" s="137">
        <v>0</v>
      </c>
      <c r="V371" s="80"/>
      <c r="W371" s="137">
        <v>0</v>
      </c>
      <c r="X371" s="80"/>
      <c r="Y371" s="137">
        <v>0</v>
      </c>
      <c r="Z371" s="80"/>
      <c r="AA371" s="137">
        <v>0</v>
      </c>
      <c r="AB371" s="80"/>
      <c r="AC371" s="137">
        <v>106.1613025776</v>
      </c>
      <c r="AD371" s="80">
        <v>8.4801950555679086E-7</v>
      </c>
      <c r="AE371" s="57"/>
    </row>
    <row r="372" spans="1:31" x14ac:dyDescent="0.3">
      <c r="A372" s="82" t="s">
        <v>1207</v>
      </c>
      <c r="B372" t="s">
        <v>35</v>
      </c>
      <c r="E372" s="134">
        <v>194.25542851450001</v>
      </c>
      <c r="F372" s="135">
        <v>1.4574647462076452E-4</v>
      </c>
      <c r="G372" s="134">
        <v>21668.372501185997</v>
      </c>
      <c r="H372" s="135">
        <v>2.0791839523062712E-3</v>
      </c>
      <c r="I372" s="134">
        <v>17859.833555176399</v>
      </c>
      <c r="J372" s="135">
        <v>4.9895999114035455E-3</v>
      </c>
      <c r="K372" s="134">
        <v>0</v>
      </c>
      <c r="L372" s="135"/>
      <c r="M372" s="134">
        <v>0</v>
      </c>
      <c r="N372" s="135"/>
      <c r="O372" s="134">
        <v>0</v>
      </c>
      <c r="P372" s="135"/>
      <c r="Q372" s="134">
        <v>6307.1969369641001</v>
      </c>
      <c r="R372" s="135">
        <v>1.2437999448304969E-3</v>
      </c>
      <c r="S372" s="134">
        <v>41375.211538262498</v>
      </c>
      <c r="T372" s="135">
        <v>2.5298259703326665E-3</v>
      </c>
      <c r="U372" s="134">
        <v>32797.423821152901</v>
      </c>
      <c r="V372" s="135">
        <v>8.7360687371193426E-3</v>
      </c>
      <c r="W372" s="134">
        <v>0</v>
      </c>
      <c r="X372" s="135"/>
      <c r="Y372" s="134">
        <v>513.34133240430003</v>
      </c>
      <c r="Z372" s="135">
        <v>1.9810379178524261E-5</v>
      </c>
      <c r="AA372" s="134">
        <v>0</v>
      </c>
      <c r="AB372" s="135"/>
      <c r="AC372" s="134">
        <v>120715.6351136607</v>
      </c>
      <c r="AD372" s="135">
        <v>9.6427992796369847E-4</v>
      </c>
      <c r="AE372" s="57"/>
    </row>
    <row r="373" spans="1:31" x14ac:dyDescent="0.3">
      <c r="A373" s="136" t="s">
        <v>1208</v>
      </c>
      <c r="B373" t="s">
        <v>894</v>
      </c>
      <c r="E373" s="137">
        <v>0</v>
      </c>
      <c r="F373" s="80"/>
      <c r="G373" s="137">
        <v>0.62097320499999997</v>
      </c>
      <c r="H373" s="80">
        <v>5.9585348303271245E-8</v>
      </c>
      <c r="I373" s="137">
        <v>2080.3574326792</v>
      </c>
      <c r="J373" s="80">
        <v>5.8120089583787397E-4</v>
      </c>
      <c r="K373" s="137">
        <v>0</v>
      </c>
      <c r="L373" s="80"/>
      <c r="M373" s="137">
        <v>0</v>
      </c>
      <c r="N373" s="80"/>
      <c r="O373" s="137">
        <v>0</v>
      </c>
      <c r="P373" s="80"/>
      <c r="Q373" s="137">
        <v>0</v>
      </c>
      <c r="R373" s="80"/>
      <c r="S373" s="137">
        <v>0</v>
      </c>
      <c r="T373" s="80"/>
      <c r="U373" s="137">
        <v>0</v>
      </c>
      <c r="V373" s="80"/>
      <c r="W373" s="137">
        <v>0</v>
      </c>
      <c r="X373" s="80"/>
      <c r="Y373" s="137">
        <v>0</v>
      </c>
      <c r="Z373" s="80"/>
      <c r="AA373" s="137">
        <v>0</v>
      </c>
      <c r="AB373" s="80"/>
      <c r="AC373" s="137">
        <v>2080.9784058842001</v>
      </c>
      <c r="AD373" s="80">
        <v>1.6622914715485334E-5</v>
      </c>
      <c r="AE373" s="57"/>
    </row>
    <row r="374" spans="1:31" x14ac:dyDescent="0.3">
      <c r="A374" s="136" t="s">
        <v>1209</v>
      </c>
      <c r="B374" t="s">
        <v>585</v>
      </c>
      <c r="E374" s="137">
        <v>0</v>
      </c>
      <c r="F374" s="80"/>
      <c r="G374" s="137">
        <v>0</v>
      </c>
      <c r="H374" s="80"/>
      <c r="I374" s="137">
        <v>0</v>
      </c>
      <c r="J374" s="80"/>
      <c r="K374" s="137">
        <v>0</v>
      </c>
      <c r="L374" s="80"/>
      <c r="M374" s="137">
        <v>0</v>
      </c>
      <c r="N374" s="80"/>
      <c r="O374" s="137">
        <v>0</v>
      </c>
      <c r="P374" s="80"/>
      <c r="Q374" s="137">
        <v>0</v>
      </c>
      <c r="R374" s="80"/>
      <c r="S374" s="137">
        <v>0</v>
      </c>
      <c r="T374" s="80"/>
      <c r="U374" s="137">
        <v>0</v>
      </c>
      <c r="V374" s="80"/>
      <c r="W374" s="137">
        <v>0</v>
      </c>
      <c r="X374" s="80"/>
      <c r="Y374" s="137">
        <v>17.102992884300001</v>
      </c>
      <c r="Z374" s="80">
        <v>6.6002239199928346E-7</v>
      </c>
      <c r="AA374" s="137">
        <v>0</v>
      </c>
      <c r="AB374" s="80"/>
      <c r="AC374" s="137">
        <v>17.102992884300001</v>
      </c>
      <c r="AD374" s="80">
        <v>1.3661919378470088E-7</v>
      </c>
      <c r="AE374" s="57"/>
    </row>
    <row r="375" spans="1:31" x14ac:dyDescent="0.3">
      <c r="A375" s="136" t="s">
        <v>1210</v>
      </c>
      <c r="B375" t="s">
        <v>894</v>
      </c>
      <c r="E375" s="137">
        <v>0</v>
      </c>
      <c r="F375" s="80"/>
      <c r="G375" s="137">
        <v>0</v>
      </c>
      <c r="H375" s="80"/>
      <c r="I375" s="137">
        <v>0</v>
      </c>
      <c r="J375" s="80"/>
      <c r="K375" s="137">
        <v>0</v>
      </c>
      <c r="L375" s="80"/>
      <c r="M375" s="137">
        <v>0</v>
      </c>
      <c r="N375" s="80"/>
      <c r="O375" s="137">
        <v>0</v>
      </c>
      <c r="P375" s="80"/>
      <c r="Q375" s="137">
        <v>0</v>
      </c>
      <c r="R375" s="80"/>
      <c r="S375" s="137">
        <v>0</v>
      </c>
      <c r="T375" s="80"/>
      <c r="U375" s="137">
        <v>0</v>
      </c>
      <c r="V375" s="80"/>
      <c r="W375" s="137">
        <v>0</v>
      </c>
      <c r="X375" s="80"/>
      <c r="Y375" s="137">
        <v>496.23833951999995</v>
      </c>
      <c r="Z375" s="80">
        <v>1.9150356786524978E-5</v>
      </c>
      <c r="AA375" s="137">
        <v>0</v>
      </c>
      <c r="AB375" s="80"/>
      <c r="AC375" s="137">
        <v>496.23833951999995</v>
      </c>
      <c r="AD375" s="80">
        <v>3.9639659753653605E-6</v>
      </c>
      <c r="AE375" s="57"/>
    </row>
    <row r="376" spans="1:31" x14ac:dyDescent="0.3">
      <c r="A376" s="136" t="s">
        <v>1211</v>
      </c>
      <c r="B376" t="s">
        <v>585</v>
      </c>
      <c r="E376" s="137">
        <v>194.25542851450001</v>
      </c>
      <c r="F376" s="80">
        <v>1.4574647462076452E-4</v>
      </c>
      <c r="G376" s="137">
        <v>21667.751527981</v>
      </c>
      <c r="H376" s="80">
        <v>2.0791243669579678E-3</v>
      </c>
      <c r="I376" s="137">
        <v>15779.476122497199</v>
      </c>
      <c r="J376" s="80">
        <v>4.4083990155656715E-3</v>
      </c>
      <c r="K376" s="137">
        <v>0</v>
      </c>
      <c r="L376" s="80"/>
      <c r="M376" s="137">
        <v>0</v>
      </c>
      <c r="N376" s="80"/>
      <c r="O376" s="137">
        <v>0</v>
      </c>
      <c r="P376" s="80"/>
      <c r="Q376" s="137">
        <v>6307.1969369641001</v>
      </c>
      <c r="R376" s="80">
        <v>1.2437999448304969E-3</v>
      </c>
      <c r="S376" s="137">
        <v>41375.211538262498</v>
      </c>
      <c r="T376" s="80">
        <v>2.5298259703326665E-3</v>
      </c>
      <c r="U376" s="137">
        <v>32797.423821152901</v>
      </c>
      <c r="V376" s="80">
        <v>8.7360687371193426E-3</v>
      </c>
      <c r="W376" s="137">
        <v>0</v>
      </c>
      <c r="X376" s="80"/>
      <c r="Y376" s="137">
        <v>0</v>
      </c>
      <c r="Z376" s="80"/>
      <c r="AA376" s="137">
        <v>0</v>
      </c>
      <c r="AB376" s="80"/>
      <c r="AC376" s="137">
        <v>118121.31537537219</v>
      </c>
      <c r="AD376" s="80">
        <v>9.435564280790631E-4</v>
      </c>
      <c r="AE376" s="57"/>
    </row>
    <row r="377" spans="1:31" x14ac:dyDescent="0.3">
      <c r="A377" s="82" t="s">
        <v>1212</v>
      </c>
      <c r="B377" t="s">
        <v>35</v>
      </c>
      <c r="E377" s="134">
        <v>0</v>
      </c>
      <c r="F377" s="135"/>
      <c r="G377" s="134">
        <v>0</v>
      </c>
      <c r="H377" s="135"/>
      <c r="I377" s="134">
        <v>0</v>
      </c>
      <c r="J377" s="135"/>
      <c r="K377" s="134">
        <v>0</v>
      </c>
      <c r="L377" s="135"/>
      <c r="M377" s="134">
        <v>0</v>
      </c>
      <c r="N377" s="135"/>
      <c r="O377" s="134">
        <v>0</v>
      </c>
      <c r="P377" s="135"/>
      <c r="Q377" s="134">
        <v>3.5443291999999998E-3</v>
      </c>
      <c r="R377" s="135">
        <v>6.9895335558414823E-10</v>
      </c>
      <c r="S377" s="134">
        <v>47.195316972200004</v>
      </c>
      <c r="T377" s="135">
        <v>2.8856876887249268E-6</v>
      </c>
      <c r="U377" s="134">
        <v>0.1583781088</v>
      </c>
      <c r="V377" s="135">
        <v>4.2186302572929626E-8</v>
      </c>
      <c r="W377" s="134">
        <v>0</v>
      </c>
      <c r="X377" s="135"/>
      <c r="Y377" s="134">
        <v>3502.3181488959999</v>
      </c>
      <c r="Z377" s="135">
        <v>1.3515812219619307E-4</v>
      </c>
      <c r="AA377" s="134">
        <v>0</v>
      </c>
      <c r="AB377" s="135"/>
      <c r="AC377" s="134">
        <v>3549.6753883061997</v>
      </c>
      <c r="AD377" s="135">
        <v>2.8354907999345545E-5</v>
      </c>
      <c r="AE377" s="57"/>
    </row>
    <row r="378" spans="1:31" x14ac:dyDescent="0.3">
      <c r="A378" s="136" t="s">
        <v>1213</v>
      </c>
      <c r="B378" t="s">
        <v>895</v>
      </c>
      <c r="E378" s="137">
        <v>0</v>
      </c>
      <c r="F378" s="80"/>
      <c r="G378" s="137">
        <v>0</v>
      </c>
      <c r="H378" s="80"/>
      <c r="I378" s="137">
        <v>0</v>
      </c>
      <c r="J378" s="80"/>
      <c r="K378" s="137">
        <v>0</v>
      </c>
      <c r="L378" s="80"/>
      <c r="M378" s="137">
        <v>0</v>
      </c>
      <c r="N378" s="80"/>
      <c r="O378" s="137">
        <v>0</v>
      </c>
      <c r="P378" s="80"/>
      <c r="Q378" s="137">
        <v>3.5443291999999998E-3</v>
      </c>
      <c r="R378" s="80">
        <v>6.9895335558414823E-10</v>
      </c>
      <c r="S378" s="137">
        <v>47.195316972200004</v>
      </c>
      <c r="T378" s="80">
        <v>2.8856876887249268E-6</v>
      </c>
      <c r="U378" s="137">
        <v>0.1583781088</v>
      </c>
      <c r="V378" s="80">
        <v>4.2186302572929626E-8</v>
      </c>
      <c r="W378" s="137">
        <v>0</v>
      </c>
      <c r="X378" s="80"/>
      <c r="Y378" s="137">
        <v>3398.6718639999999</v>
      </c>
      <c r="Z378" s="80">
        <v>1.3115830360644823E-4</v>
      </c>
      <c r="AA378" s="137">
        <v>0</v>
      </c>
      <c r="AB378" s="80"/>
      <c r="AC378" s="137">
        <v>3446.0291034101997</v>
      </c>
      <c r="AD378" s="80">
        <v>2.7526978526588212E-5</v>
      </c>
      <c r="AE378" s="57"/>
    </row>
    <row r="379" spans="1:31" x14ac:dyDescent="0.3">
      <c r="A379" s="136" t="s">
        <v>1214</v>
      </c>
      <c r="B379" t="s">
        <v>894</v>
      </c>
      <c r="E379" s="137">
        <v>0</v>
      </c>
      <c r="F379" s="80"/>
      <c r="G379" s="137">
        <v>0</v>
      </c>
      <c r="H379" s="80"/>
      <c r="I379" s="137">
        <v>0</v>
      </c>
      <c r="J379" s="80"/>
      <c r="K379" s="137">
        <v>0</v>
      </c>
      <c r="L379" s="80"/>
      <c r="M379" s="137">
        <v>0</v>
      </c>
      <c r="N379" s="80"/>
      <c r="O379" s="137">
        <v>0</v>
      </c>
      <c r="P379" s="80"/>
      <c r="Q379" s="137">
        <v>0</v>
      </c>
      <c r="R379" s="80"/>
      <c r="S379" s="137">
        <v>0</v>
      </c>
      <c r="T379" s="80"/>
      <c r="U379" s="137">
        <v>0</v>
      </c>
      <c r="V379" s="80"/>
      <c r="W379" s="137">
        <v>0</v>
      </c>
      <c r="X379" s="80"/>
      <c r="Y379" s="137">
        <v>103.646284896</v>
      </c>
      <c r="Z379" s="80">
        <v>3.9998185897448552E-6</v>
      </c>
      <c r="AA379" s="137">
        <v>0</v>
      </c>
      <c r="AB379" s="80"/>
      <c r="AC379" s="137">
        <v>103.646284896</v>
      </c>
      <c r="AD379" s="80">
        <v>8.279294727573343E-7</v>
      </c>
      <c r="AE379" s="57"/>
    </row>
    <row r="380" spans="1:31" x14ac:dyDescent="0.3">
      <c r="A380" s="82" t="s">
        <v>1215</v>
      </c>
      <c r="B380" t="s">
        <v>35</v>
      </c>
      <c r="E380" s="134">
        <v>16484.450278193199</v>
      </c>
      <c r="F380" s="135">
        <v>1.2367996778677431E-2</v>
      </c>
      <c r="G380" s="134">
        <v>0</v>
      </c>
      <c r="H380" s="135"/>
      <c r="I380" s="134">
        <v>0</v>
      </c>
      <c r="J380" s="135"/>
      <c r="K380" s="134">
        <v>0</v>
      </c>
      <c r="L380" s="135"/>
      <c r="M380" s="134">
        <v>0</v>
      </c>
      <c r="N380" s="135"/>
      <c r="O380" s="134">
        <v>0</v>
      </c>
      <c r="P380" s="135"/>
      <c r="Q380" s="134">
        <v>0</v>
      </c>
      <c r="R380" s="135"/>
      <c r="S380" s="134">
        <v>0</v>
      </c>
      <c r="T380" s="135"/>
      <c r="U380" s="134">
        <v>0</v>
      </c>
      <c r="V380" s="135"/>
      <c r="W380" s="134">
        <v>0</v>
      </c>
      <c r="X380" s="135"/>
      <c r="Y380" s="134">
        <v>0</v>
      </c>
      <c r="Z380" s="135"/>
      <c r="AA380" s="134">
        <v>0</v>
      </c>
      <c r="AB380" s="135"/>
      <c r="AC380" s="134">
        <v>16484.450278193199</v>
      </c>
      <c r="AD380" s="135">
        <v>1.3167825784796367E-4</v>
      </c>
      <c r="AE380" s="57"/>
    </row>
    <row r="381" spans="1:31" x14ac:dyDescent="0.3">
      <c r="A381" s="136" t="s">
        <v>1216</v>
      </c>
      <c r="B381" t="s">
        <v>582</v>
      </c>
      <c r="E381" s="137">
        <v>16484.450278193199</v>
      </c>
      <c r="F381" s="80">
        <v>1.2367996778677431E-2</v>
      </c>
      <c r="G381" s="137">
        <v>0</v>
      </c>
      <c r="H381" s="80"/>
      <c r="I381" s="137">
        <v>0</v>
      </c>
      <c r="J381" s="80"/>
      <c r="K381" s="137">
        <v>0</v>
      </c>
      <c r="L381" s="80"/>
      <c r="M381" s="137">
        <v>0</v>
      </c>
      <c r="N381" s="80"/>
      <c r="O381" s="137">
        <v>0</v>
      </c>
      <c r="P381" s="80"/>
      <c r="Q381" s="137">
        <v>0</v>
      </c>
      <c r="R381" s="80"/>
      <c r="S381" s="137">
        <v>0</v>
      </c>
      <c r="T381" s="80"/>
      <c r="U381" s="137">
        <v>0</v>
      </c>
      <c r="V381" s="80"/>
      <c r="W381" s="137">
        <v>0</v>
      </c>
      <c r="X381" s="80"/>
      <c r="Y381" s="137">
        <v>0</v>
      </c>
      <c r="Z381" s="80"/>
      <c r="AA381" s="137">
        <v>0</v>
      </c>
      <c r="AB381" s="80"/>
      <c r="AC381" s="137">
        <v>16484.450278193199</v>
      </c>
      <c r="AD381" s="80">
        <v>1.3167825784796367E-4</v>
      </c>
      <c r="AE381" s="57"/>
    </row>
    <row r="382" spans="1:31" x14ac:dyDescent="0.3">
      <c r="A382" s="82" t="s">
        <v>1217</v>
      </c>
      <c r="B382" t="s">
        <v>35</v>
      </c>
      <c r="E382" s="134">
        <v>0</v>
      </c>
      <c r="F382" s="135"/>
      <c r="G382" s="134">
        <v>3.85053536E-2</v>
      </c>
      <c r="H382" s="135">
        <v>3.6947727974778222E-9</v>
      </c>
      <c r="I382" s="134">
        <v>151.25776965599999</v>
      </c>
      <c r="J382" s="135">
        <v>4.2257714874164251E-5</v>
      </c>
      <c r="K382" s="134">
        <v>0</v>
      </c>
      <c r="L382" s="135"/>
      <c r="M382" s="134">
        <v>0</v>
      </c>
      <c r="N382" s="135"/>
      <c r="O382" s="134">
        <v>0</v>
      </c>
      <c r="P382" s="135"/>
      <c r="Q382" s="134">
        <v>7166.3765914452006</v>
      </c>
      <c r="R382" s="135">
        <v>1.4132329936988679E-3</v>
      </c>
      <c r="S382" s="134">
        <v>139805.76113775393</v>
      </c>
      <c r="T382" s="135">
        <v>8.5482160012967951E-3</v>
      </c>
      <c r="U382" s="134">
        <v>29043.670822435201</v>
      </c>
      <c r="V382" s="135">
        <v>7.7362022720643773E-3</v>
      </c>
      <c r="W382" s="134">
        <v>0</v>
      </c>
      <c r="X382" s="135"/>
      <c r="Y382" s="134">
        <v>1.7900400784000001</v>
      </c>
      <c r="Z382" s="135">
        <v>6.9079519725737666E-8</v>
      </c>
      <c r="AA382" s="134">
        <v>1.7900400784000001</v>
      </c>
      <c r="AB382" s="135">
        <v>4.8690597696497395E-7</v>
      </c>
      <c r="AC382" s="134">
        <v>176170.68490680074</v>
      </c>
      <c r="AD382" s="135">
        <v>1.4072564435526141E-3</v>
      </c>
      <c r="AE382" s="57"/>
    </row>
    <row r="383" spans="1:31" x14ac:dyDescent="0.3">
      <c r="A383" s="136" t="s">
        <v>1218</v>
      </c>
      <c r="B383" t="s">
        <v>585</v>
      </c>
      <c r="E383" s="137">
        <v>0</v>
      </c>
      <c r="F383" s="80"/>
      <c r="G383" s="137">
        <v>0</v>
      </c>
      <c r="H383" s="80"/>
      <c r="I383" s="137">
        <v>0</v>
      </c>
      <c r="J383" s="80"/>
      <c r="K383" s="137">
        <v>0</v>
      </c>
      <c r="L383" s="80"/>
      <c r="M383" s="137">
        <v>0</v>
      </c>
      <c r="N383" s="80"/>
      <c r="O383" s="137">
        <v>0</v>
      </c>
      <c r="P383" s="80"/>
      <c r="Q383" s="137">
        <v>0</v>
      </c>
      <c r="R383" s="80"/>
      <c r="S383" s="137">
        <v>61.417707121900001</v>
      </c>
      <c r="T383" s="80">
        <v>3.7552946495894344E-6</v>
      </c>
      <c r="U383" s="137">
        <v>19.845637337100001</v>
      </c>
      <c r="V383" s="80">
        <v>5.2861728669380982E-6</v>
      </c>
      <c r="W383" s="137">
        <v>0</v>
      </c>
      <c r="X383" s="80"/>
      <c r="Y383" s="137">
        <v>1.7900400784000001</v>
      </c>
      <c r="Z383" s="80">
        <v>6.9079519725737666E-8</v>
      </c>
      <c r="AA383" s="137">
        <v>1.7900400784000001</v>
      </c>
      <c r="AB383" s="80">
        <v>4.8690597696497395E-7</v>
      </c>
      <c r="AC383" s="137">
        <v>84.843424615800004</v>
      </c>
      <c r="AD383" s="80">
        <v>6.7773168984850769E-7</v>
      </c>
      <c r="AE383" s="57"/>
    </row>
    <row r="384" spans="1:31" x14ac:dyDescent="0.3">
      <c r="A384" s="136" t="s">
        <v>1219</v>
      </c>
      <c r="B384" t="s">
        <v>582</v>
      </c>
      <c r="E384" s="137">
        <v>0</v>
      </c>
      <c r="F384" s="80"/>
      <c r="G384" s="137">
        <v>3.85053536E-2</v>
      </c>
      <c r="H384" s="80">
        <v>3.6947727974778222E-9</v>
      </c>
      <c r="I384" s="137">
        <v>151.25776965599999</v>
      </c>
      <c r="J384" s="80">
        <v>4.2257714874164251E-5</v>
      </c>
      <c r="K384" s="137">
        <v>0</v>
      </c>
      <c r="L384" s="80"/>
      <c r="M384" s="137">
        <v>0</v>
      </c>
      <c r="N384" s="80"/>
      <c r="O384" s="137">
        <v>0</v>
      </c>
      <c r="P384" s="80"/>
      <c r="Q384" s="137">
        <v>0</v>
      </c>
      <c r="R384" s="80"/>
      <c r="S384" s="137">
        <v>0</v>
      </c>
      <c r="T384" s="80"/>
      <c r="U384" s="137">
        <v>0</v>
      </c>
      <c r="V384" s="80"/>
      <c r="W384" s="137">
        <v>0</v>
      </c>
      <c r="X384" s="80"/>
      <c r="Y384" s="137">
        <v>0</v>
      </c>
      <c r="Z384" s="80"/>
      <c r="AA384" s="137">
        <v>0</v>
      </c>
      <c r="AB384" s="80"/>
      <c r="AC384" s="137">
        <v>151.29627500959998</v>
      </c>
      <c r="AD384" s="80">
        <v>1.2085589495517075E-6</v>
      </c>
      <c r="AE384" s="57"/>
    </row>
    <row r="385" spans="1:31" x14ac:dyDescent="0.3">
      <c r="A385" s="136" t="s">
        <v>1220</v>
      </c>
      <c r="B385" t="s">
        <v>585</v>
      </c>
      <c r="E385" s="137">
        <v>0</v>
      </c>
      <c r="F385" s="80"/>
      <c r="G385" s="137">
        <v>0</v>
      </c>
      <c r="H385" s="80"/>
      <c r="I385" s="137">
        <v>0</v>
      </c>
      <c r="J385" s="80"/>
      <c r="K385" s="137">
        <v>0</v>
      </c>
      <c r="L385" s="80"/>
      <c r="M385" s="137">
        <v>0</v>
      </c>
      <c r="N385" s="80"/>
      <c r="O385" s="137">
        <v>0</v>
      </c>
      <c r="P385" s="80"/>
      <c r="Q385" s="137">
        <v>7166.3765914452006</v>
      </c>
      <c r="R385" s="80">
        <v>1.4132329936988679E-3</v>
      </c>
      <c r="S385" s="137">
        <v>139744.34343063203</v>
      </c>
      <c r="T385" s="80">
        <v>8.5444607066472063E-3</v>
      </c>
      <c r="U385" s="137">
        <v>29023.8251850981</v>
      </c>
      <c r="V385" s="80">
        <v>7.7309160991974393E-3</v>
      </c>
      <c r="W385" s="137">
        <v>0</v>
      </c>
      <c r="X385" s="80"/>
      <c r="Y385" s="137">
        <v>0</v>
      </c>
      <c r="Z385" s="80"/>
      <c r="AA385" s="137">
        <v>0</v>
      </c>
      <c r="AB385" s="80"/>
      <c r="AC385" s="137">
        <v>175934.54520717534</v>
      </c>
      <c r="AD385" s="80">
        <v>1.405370152913214E-3</v>
      </c>
      <c r="AE385" s="57"/>
    </row>
    <row r="386" spans="1:31" x14ac:dyDescent="0.3">
      <c r="A386" s="82" t="s">
        <v>1221</v>
      </c>
      <c r="B386" t="s">
        <v>35</v>
      </c>
      <c r="E386" s="134">
        <v>24871.801622079998</v>
      </c>
      <c r="F386" s="135">
        <v>1.8660880839243006E-2</v>
      </c>
      <c r="G386" s="134">
        <v>26439.383328960001</v>
      </c>
      <c r="H386" s="135">
        <v>2.536985254588859E-3</v>
      </c>
      <c r="I386" s="134">
        <v>0</v>
      </c>
      <c r="J386" s="135"/>
      <c r="K386" s="134">
        <v>0</v>
      </c>
      <c r="L386" s="135"/>
      <c r="M386" s="134">
        <v>0</v>
      </c>
      <c r="N386" s="135"/>
      <c r="O386" s="134">
        <v>0</v>
      </c>
      <c r="P386" s="135"/>
      <c r="Q386" s="134">
        <v>0</v>
      </c>
      <c r="R386" s="135"/>
      <c r="S386" s="134">
        <v>0</v>
      </c>
      <c r="T386" s="135"/>
      <c r="U386" s="134">
        <v>0</v>
      </c>
      <c r="V386" s="135"/>
      <c r="W386" s="134">
        <v>26530.796920320001</v>
      </c>
      <c r="X386" s="135">
        <v>4.0877008973369362E-3</v>
      </c>
      <c r="Y386" s="134">
        <v>0</v>
      </c>
      <c r="Z386" s="135"/>
      <c r="AA386" s="134">
        <v>0</v>
      </c>
      <c r="AB386" s="135"/>
      <c r="AC386" s="134">
        <v>77841.981871360011</v>
      </c>
      <c r="AD386" s="135">
        <v>6.2180396599654944E-4</v>
      </c>
      <c r="AE386" s="57"/>
    </row>
    <row r="387" spans="1:31" x14ac:dyDescent="0.3">
      <c r="A387" s="136" t="s">
        <v>1222</v>
      </c>
      <c r="B387" t="s">
        <v>582</v>
      </c>
      <c r="E387" s="137">
        <v>0</v>
      </c>
      <c r="F387" s="80"/>
      <c r="G387" s="137">
        <v>0</v>
      </c>
      <c r="H387" s="80"/>
      <c r="I387" s="137">
        <v>0</v>
      </c>
      <c r="J387" s="80"/>
      <c r="K387" s="137">
        <v>0</v>
      </c>
      <c r="L387" s="80"/>
      <c r="M387" s="137">
        <v>0</v>
      </c>
      <c r="N387" s="80"/>
      <c r="O387" s="137">
        <v>0</v>
      </c>
      <c r="P387" s="80"/>
      <c r="Q387" s="137">
        <v>0</v>
      </c>
      <c r="R387" s="80"/>
      <c r="S387" s="137">
        <v>0</v>
      </c>
      <c r="T387" s="80"/>
      <c r="U387" s="137">
        <v>0</v>
      </c>
      <c r="V387" s="80"/>
      <c r="W387" s="137">
        <v>26530.796920320001</v>
      </c>
      <c r="X387" s="80">
        <v>4.0877008973369362E-3</v>
      </c>
      <c r="Y387" s="137">
        <v>0</v>
      </c>
      <c r="Z387" s="80"/>
      <c r="AA387" s="137">
        <v>0</v>
      </c>
      <c r="AB387" s="80"/>
      <c r="AC387" s="137">
        <v>26530.796920320001</v>
      </c>
      <c r="AD387" s="80">
        <v>2.1192876067012954E-4</v>
      </c>
      <c r="AE387" s="57"/>
    </row>
    <row r="388" spans="1:31" x14ac:dyDescent="0.3">
      <c r="A388" s="136" t="s">
        <v>1223</v>
      </c>
      <c r="B388" t="s">
        <v>582</v>
      </c>
      <c r="E388" s="137">
        <v>24871.801622079998</v>
      </c>
      <c r="F388" s="80">
        <v>1.8660880839243006E-2</v>
      </c>
      <c r="G388" s="137">
        <v>26439.383328960001</v>
      </c>
      <c r="H388" s="80">
        <v>2.536985254588859E-3</v>
      </c>
      <c r="I388" s="137">
        <v>0</v>
      </c>
      <c r="J388" s="80"/>
      <c r="K388" s="137">
        <v>0</v>
      </c>
      <c r="L388" s="80"/>
      <c r="M388" s="137">
        <v>0</v>
      </c>
      <c r="N388" s="80"/>
      <c r="O388" s="137">
        <v>0</v>
      </c>
      <c r="P388" s="80"/>
      <c r="Q388" s="137">
        <v>0</v>
      </c>
      <c r="R388" s="80"/>
      <c r="S388" s="137">
        <v>0</v>
      </c>
      <c r="T388" s="80"/>
      <c r="U388" s="137">
        <v>0</v>
      </c>
      <c r="V388" s="80"/>
      <c r="W388" s="137">
        <v>0</v>
      </c>
      <c r="X388" s="80"/>
      <c r="Y388" s="137">
        <v>0</v>
      </c>
      <c r="Z388" s="80"/>
      <c r="AA388" s="137">
        <v>0</v>
      </c>
      <c r="AB388" s="80"/>
      <c r="AC388" s="137">
        <v>51311.184951039999</v>
      </c>
      <c r="AD388" s="80">
        <v>4.098752053264199E-4</v>
      </c>
      <c r="AE388" s="57"/>
    </row>
    <row r="389" spans="1:31" x14ac:dyDescent="0.3">
      <c r="A389" s="82" t="s">
        <v>1224</v>
      </c>
      <c r="B389" t="s">
        <v>35</v>
      </c>
      <c r="E389" s="134">
        <v>2372.3232121343999</v>
      </c>
      <c r="F389" s="135">
        <v>1.7799129088626119E-3</v>
      </c>
      <c r="G389" s="134">
        <v>1075.861985856</v>
      </c>
      <c r="H389" s="135">
        <v>1.0323410195046797E-4</v>
      </c>
      <c r="I389" s="134">
        <v>16533.096987993598</v>
      </c>
      <c r="J389" s="135">
        <v>4.6189422209150215E-3</v>
      </c>
      <c r="K389" s="134">
        <v>30040.267337651199</v>
      </c>
      <c r="L389" s="135">
        <v>3.8917183018468064E-3</v>
      </c>
      <c r="M389" s="134">
        <v>0.39146239999999999</v>
      </c>
      <c r="N389" s="135">
        <v>1.263672405480328E-8</v>
      </c>
      <c r="O389" s="134">
        <v>0</v>
      </c>
      <c r="P389" s="135"/>
      <c r="Q389" s="134">
        <v>39657.664878092801</v>
      </c>
      <c r="R389" s="135">
        <v>7.8206217247468388E-3</v>
      </c>
      <c r="S389" s="134">
        <v>1.4934290559999999</v>
      </c>
      <c r="T389" s="135">
        <v>9.1313505605265972E-8</v>
      </c>
      <c r="U389" s="134">
        <v>0</v>
      </c>
      <c r="V389" s="135"/>
      <c r="W389" s="134">
        <v>0</v>
      </c>
      <c r="X389" s="135"/>
      <c r="Y389" s="134">
        <v>0</v>
      </c>
      <c r="Z389" s="135"/>
      <c r="AA389" s="134">
        <v>0</v>
      </c>
      <c r="AB389" s="135"/>
      <c r="AC389" s="134">
        <v>89681.099293184016</v>
      </c>
      <c r="AD389" s="135">
        <v>7.1637517281595772E-4</v>
      </c>
      <c r="AE389" s="57"/>
    </row>
    <row r="390" spans="1:31" x14ac:dyDescent="0.3">
      <c r="A390" s="136" t="s">
        <v>1225</v>
      </c>
      <c r="B390" t="s">
        <v>582</v>
      </c>
      <c r="E390" s="137">
        <v>2372.3232121343999</v>
      </c>
      <c r="F390" s="80">
        <v>1.7799129088626119E-3</v>
      </c>
      <c r="G390" s="137">
        <v>1075.861985856</v>
      </c>
      <c r="H390" s="80">
        <v>1.0323410195046797E-4</v>
      </c>
      <c r="I390" s="137">
        <v>16533.096987993598</v>
      </c>
      <c r="J390" s="80">
        <v>4.6189422209150215E-3</v>
      </c>
      <c r="K390" s="137">
        <v>30039.9293014912</v>
      </c>
      <c r="L390" s="80">
        <v>3.8916745092435058E-3</v>
      </c>
      <c r="M390" s="137">
        <v>0.39146239999999999</v>
      </c>
      <c r="N390" s="80">
        <v>1.263672405480328E-8</v>
      </c>
      <c r="O390" s="137">
        <v>0</v>
      </c>
      <c r="P390" s="80"/>
      <c r="Q390" s="137">
        <v>39657.664878092801</v>
      </c>
      <c r="R390" s="80">
        <v>7.8206217247468388E-3</v>
      </c>
      <c r="S390" s="137">
        <v>1.4934290559999999</v>
      </c>
      <c r="T390" s="80">
        <v>9.1313505605265972E-8</v>
      </c>
      <c r="U390" s="137">
        <v>0</v>
      </c>
      <c r="V390" s="80"/>
      <c r="W390" s="137">
        <v>0</v>
      </c>
      <c r="X390" s="80"/>
      <c r="Y390" s="137">
        <v>0</v>
      </c>
      <c r="Z390" s="80"/>
      <c r="AA390" s="137">
        <v>0</v>
      </c>
      <c r="AB390" s="80"/>
      <c r="AC390" s="137">
        <v>89680.761257024002</v>
      </c>
      <c r="AD390" s="80">
        <v>7.1637247257349363E-4</v>
      </c>
      <c r="AE390" s="57"/>
    </row>
    <row r="391" spans="1:31" x14ac:dyDescent="0.3">
      <c r="A391" s="136" t="s">
        <v>1226</v>
      </c>
      <c r="B391" t="s">
        <v>582</v>
      </c>
      <c r="E391" s="137">
        <v>0</v>
      </c>
      <c r="F391" s="80"/>
      <c r="G391" s="137">
        <v>0</v>
      </c>
      <c r="H391" s="80"/>
      <c r="I391" s="137">
        <v>0</v>
      </c>
      <c r="J391" s="80"/>
      <c r="K391" s="137">
        <v>0.33803615999999997</v>
      </c>
      <c r="L391" s="80">
        <v>4.3792603300476332E-8</v>
      </c>
      <c r="M391" s="137">
        <v>0</v>
      </c>
      <c r="N391" s="80"/>
      <c r="O391" s="137">
        <v>0</v>
      </c>
      <c r="P391" s="80"/>
      <c r="Q391" s="137">
        <v>0</v>
      </c>
      <c r="R391" s="80"/>
      <c r="S391" s="137">
        <v>0</v>
      </c>
      <c r="T391" s="80"/>
      <c r="U391" s="137">
        <v>0</v>
      </c>
      <c r="V391" s="80"/>
      <c r="W391" s="137">
        <v>0</v>
      </c>
      <c r="X391" s="80"/>
      <c r="Y391" s="137">
        <v>0</v>
      </c>
      <c r="Z391" s="80"/>
      <c r="AA391" s="137">
        <v>0</v>
      </c>
      <c r="AB391" s="80"/>
      <c r="AC391" s="137">
        <v>0.33803615999999997</v>
      </c>
      <c r="AD391" s="80">
        <v>2.7002424640935187E-9</v>
      </c>
      <c r="AE391" s="57"/>
    </row>
    <row r="392" spans="1:31" x14ac:dyDescent="0.3">
      <c r="A392" s="82" t="s">
        <v>1227</v>
      </c>
      <c r="B392" t="s">
        <v>35</v>
      </c>
      <c r="E392" s="134">
        <v>2159.752896</v>
      </c>
      <c r="F392" s="135">
        <v>1.6204250921126281E-3</v>
      </c>
      <c r="G392" s="134">
        <v>31538.43603456</v>
      </c>
      <c r="H392" s="135">
        <v>3.026263743633992E-3</v>
      </c>
      <c r="I392" s="134">
        <v>55196.351481600002</v>
      </c>
      <c r="J392" s="135">
        <v>1.5420508237747134E-2</v>
      </c>
      <c r="K392" s="134">
        <v>0</v>
      </c>
      <c r="L392" s="135"/>
      <c r="M392" s="134">
        <v>0</v>
      </c>
      <c r="N392" s="135"/>
      <c r="O392" s="134">
        <v>0</v>
      </c>
      <c r="P392" s="135"/>
      <c r="Q392" s="134">
        <v>0</v>
      </c>
      <c r="R392" s="135"/>
      <c r="S392" s="134">
        <v>0</v>
      </c>
      <c r="T392" s="135"/>
      <c r="U392" s="134">
        <v>0</v>
      </c>
      <c r="V392" s="135"/>
      <c r="W392" s="134">
        <v>0</v>
      </c>
      <c r="X392" s="135"/>
      <c r="Y392" s="134">
        <v>0</v>
      </c>
      <c r="Z392" s="135"/>
      <c r="AA392" s="134">
        <v>0</v>
      </c>
      <c r="AB392" s="135"/>
      <c r="AC392" s="134">
        <v>88894.540412160015</v>
      </c>
      <c r="AD392" s="135">
        <v>7.1009211809467895E-4</v>
      </c>
      <c r="AE392" s="57"/>
    </row>
    <row r="393" spans="1:31" x14ac:dyDescent="0.3">
      <c r="A393" s="136" t="s">
        <v>1228</v>
      </c>
      <c r="B393" t="s">
        <v>582</v>
      </c>
      <c r="E393" s="137">
        <v>2159.752896</v>
      </c>
      <c r="F393" s="80">
        <v>1.6204250921126281E-3</v>
      </c>
      <c r="G393" s="137">
        <v>31538.43603456</v>
      </c>
      <c r="H393" s="80">
        <v>3.026263743633992E-3</v>
      </c>
      <c r="I393" s="137">
        <v>55196.351481600002</v>
      </c>
      <c r="J393" s="80">
        <v>1.5420508237747134E-2</v>
      </c>
      <c r="K393" s="137">
        <v>0</v>
      </c>
      <c r="L393" s="80"/>
      <c r="M393" s="137">
        <v>0</v>
      </c>
      <c r="N393" s="80"/>
      <c r="O393" s="137">
        <v>0</v>
      </c>
      <c r="P393" s="80"/>
      <c r="Q393" s="137">
        <v>0</v>
      </c>
      <c r="R393" s="80"/>
      <c r="S393" s="137">
        <v>0</v>
      </c>
      <c r="T393" s="80"/>
      <c r="U393" s="137">
        <v>0</v>
      </c>
      <c r="V393" s="80"/>
      <c r="W393" s="137">
        <v>0</v>
      </c>
      <c r="X393" s="80"/>
      <c r="Y393" s="137">
        <v>0</v>
      </c>
      <c r="Z393" s="80"/>
      <c r="AA393" s="137">
        <v>0</v>
      </c>
      <c r="AB393" s="80"/>
      <c r="AC393" s="137">
        <v>88894.540412160015</v>
      </c>
      <c r="AD393" s="80">
        <v>7.1009211809467895E-4</v>
      </c>
      <c r="AE393" s="57"/>
    </row>
    <row r="394" spans="1:31" x14ac:dyDescent="0.3">
      <c r="A394" s="82" t="s">
        <v>1229</v>
      </c>
      <c r="B394" t="s">
        <v>35</v>
      </c>
      <c r="E394" s="134">
        <v>0</v>
      </c>
      <c r="F394" s="135"/>
      <c r="G394" s="134">
        <v>0</v>
      </c>
      <c r="H394" s="135"/>
      <c r="I394" s="134">
        <v>0</v>
      </c>
      <c r="J394" s="135"/>
      <c r="K394" s="134">
        <v>0</v>
      </c>
      <c r="L394" s="135"/>
      <c r="M394" s="134">
        <v>0</v>
      </c>
      <c r="N394" s="135"/>
      <c r="O394" s="134">
        <v>0</v>
      </c>
      <c r="P394" s="135"/>
      <c r="Q394" s="134">
        <v>0</v>
      </c>
      <c r="R394" s="135"/>
      <c r="S394" s="134">
        <v>0</v>
      </c>
      <c r="T394" s="135"/>
      <c r="U394" s="134">
        <v>0</v>
      </c>
      <c r="V394" s="135"/>
      <c r="W394" s="134">
        <v>0</v>
      </c>
      <c r="X394" s="135"/>
      <c r="Y394" s="134">
        <v>60509.657194560001</v>
      </c>
      <c r="Z394" s="135">
        <v>2.3351309885225819E-3</v>
      </c>
      <c r="AA394" s="134">
        <v>10744.78657504</v>
      </c>
      <c r="AB394" s="135">
        <v>2.9226724405390201E-3</v>
      </c>
      <c r="AC394" s="134">
        <v>71254.44376960001</v>
      </c>
      <c r="AD394" s="135">
        <v>5.6918252420698945E-4</v>
      </c>
      <c r="AE394" s="57"/>
    </row>
    <row r="395" spans="1:31" x14ac:dyDescent="0.3">
      <c r="A395" s="136" t="s">
        <v>1230</v>
      </c>
      <c r="B395" t="s">
        <v>582</v>
      </c>
      <c r="E395" s="137">
        <v>0</v>
      </c>
      <c r="F395" s="80"/>
      <c r="G395" s="137">
        <v>0</v>
      </c>
      <c r="H395" s="80"/>
      <c r="I395" s="137">
        <v>0</v>
      </c>
      <c r="J395" s="80"/>
      <c r="K395" s="137">
        <v>0</v>
      </c>
      <c r="L395" s="80"/>
      <c r="M395" s="137">
        <v>0</v>
      </c>
      <c r="N395" s="80"/>
      <c r="O395" s="137">
        <v>0</v>
      </c>
      <c r="P395" s="80"/>
      <c r="Q395" s="137">
        <v>0</v>
      </c>
      <c r="R395" s="80"/>
      <c r="S395" s="137">
        <v>0</v>
      </c>
      <c r="T395" s="80"/>
      <c r="U395" s="137">
        <v>0</v>
      </c>
      <c r="V395" s="80"/>
      <c r="W395" s="137">
        <v>0</v>
      </c>
      <c r="X395" s="80"/>
      <c r="Y395" s="137">
        <v>60509.657194560001</v>
      </c>
      <c r="Z395" s="80">
        <v>2.3351309885225819E-3</v>
      </c>
      <c r="AA395" s="137">
        <v>10744.78657504</v>
      </c>
      <c r="AB395" s="80">
        <v>2.9226724405390201E-3</v>
      </c>
      <c r="AC395" s="137">
        <v>71254.44376960001</v>
      </c>
      <c r="AD395" s="80">
        <v>5.6918252420698945E-4</v>
      </c>
      <c r="AE395" s="57"/>
    </row>
    <row r="396" spans="1:31" x14ac:dyDescent="0.3">
      <c r="A396" s="82" t="s">
        <v>1231</v>
      </c>
      <c r="B396" t="s">
        <v>35</v>
      </c>
      <c r="E396" s="134">
        <v>0</v>
      </c>
      <c r="F396" s="135"/>
      <c r="G396" s="134">
        <v>2369.0910508647999</v>
      </c>
      <c r="H396" s="135">
        <v>2.2732561452138984E-4</v>
      </c>
      <c r="I396" s="134">
        <v>2811.6982218823</v>
      </c>
      <c r="J396" s="135">
        <v>7.8551959375518753E-4</v>
      </c>
      <c r="K396" s="134">
        <v>0</v>
      </c>
      <c r="L396" s="135"/>
      <c r="M396" s="134">
        <v>0</v>
      </c>
      <c r="N396" s="135"/>
      <c r="O396" s="134">
        <v>0</v>
      </c>
      <c r="P396" s="135"/>
      <c r="Q396" s="134">
        <v>0</v>
      </c>
      <c r="R396" s="135"/>
      <c r="S396" s="134">
        <v>0</v>
      </c>
      <c r="T396" s="135"/>
      <c r="U396" s="134">
        <v>0</v>
      </c>
      <c r="V396" s="135"/>
      <c r="W396" s="134">
        <v>0</v>
      </c>
      <c r="X396" s="135"/>
      <c r="Y396" s="134">
        <v>0</v>
      </c>
      <c r="Z396" s="135"/>
      <c r="AA396" s="134">
        <v>0</v>
      </c>
      <c r="AB396" s="135"/>
      <c r="AC396" s="134">
        <v>5180.7892727470989</v>
      </c>
      <c r="AD396" s="135">
        <v>4.1384292117718702E-5</v>
      </c>
      <c r="AE396" s="57"/>
    </row>
    <row r="397" spans="1:31" x14ac:dyDescent="0.3">
      <c r="A397" s="136" t="s">
        <v>1232</v>
      </c>
      <c r="B397" t="s">
        <v>582</v>
      </c>
      <c r="E397" s="137">
        <v>0</v>
      </c>
      <c r="F397" s="80"/>
      <c r="G397" s="137">
        <v>2369.0910508647999</v>
      </c>
      <c r="H397" s="80">
        <v>2.2732561452138984E-4</v>
      </c>
      <c r="I397" s="137">
        <v>2811.6982218823</v>
      </c>
      <c r="J397" s="80">
        <v>7.8551959375518753E-4</v>
      </c>
      <c r="K397" s="137">
        <v>0</v>
      </c>
      <c r="L397" s="80"/>
      <c r="M397" s="137">
        <v>0</v>
      </c>
      <c r="N397" s="80"/>
      <c r="O397" s="137">
        <v>0</v>
      </c>
      <c r="P397" s="80"/>
      <c r="Q397" s="137">
        <v>0</v>
      </c>
      <c r="R397" s="80"/>
      <c r="S397" s="137">
        <v>0</v>
      </c>
      <c r="T397" s="80"/>
      <c r="U397" s="137">
        <v>0</v>
      </c>
      <c r="V397" s="80"/>
      <c r="W397" s="137">
        <v>0</v>
      </c>
      <c r="X397" s="80"/>
      <c r="Y397" s="137">
        <v>0</v>
      </c>
      <c r="Z397" s="80"/>
      <c r="AA397" s="137">
        <v>0</v>
      </c>
      <c r="AB397" s="80"/>
      <c r="AC397" s="137">
        <v>5180.7892727470989</v>
      </c>
      <c r="AD397" s="80">
        <v>4.1384292117718702E-5</v>
      </c>
      <c r="AE397" s="57"/>
    </row>
    <row r="398" spans="1:31" x14ac:dyDescent="0.3">
      <c r="A398" s="82" t="s">
        <v>1233</v>
      </c>
      <c r="B398" t="s">
        <v>35</v>
      </c>
      <c r="E398" s="134">
        <v>4927.3251248816005</v>
      </c>
      <c r="F398" s="135">
        <v>3.6968864744400523E-3</v>
      </c>
      <c r="G398" s="134">
        <v>13829.2851031305</v>
      </c>
      <c r="H398" s="135">
        <v>1.3269860326022783E-3</v>
      </c>
      <c r="I398" s="134">
        <v>0</v>
      </c>
      <c r="J398" s="135"/>
      <c r="K398" s="134">
        <v>0</v>
      </c>
      <c r="L398" s="135"/>
      <c r="M398" s="134">
        <v>0</v>
      </c>
      <c r="N398" s="135"/>
      <c r="O398" s="134">
        <v>0</v>
      </c>
      <c r="P398" s="135"/>
      <c r="Q398" s="134">
        <v>0</v>
      </c>
      <c r="R398" s="135"/>
      <c r="S398" s="134">
        <v>0</v>
      </c>
      <c r="T398" s="135"/>
      <c r="U398" s="134">
        <v>0</v>
      </c>
      <c r="V398" s="135"/>
      <c r="W398" s="134">
        <v>0</v>
      </c>
      <c r="X398" s="135"/>
      <c r="Y398" s="134">
        <v>0</v>
      </c>
      <c r="Z398" s="135"/>
      <c r="AA398" s="134">
        <v>0</v>
      </c>
      <c r="AB398" s="135"/>
      <c r="AC398" s="134">
        <v>18756.610228012101</v>
      </c>
      <c r="AD398" s="135">
        <v>1.498283361760147E-4</v>
      </c>
      <c r="AE398" s="57"/>
    </row>
    <row r="399" spans="1:31" x14ac:dyDescent="0.3">
      <c r="A399" s="136" t="s">
        <v>1234</v>
      </c>
      <c r="B399" t="s">
        <v>582</v>
      </c>
      <c r="E399" s="137">
        <v>0</v>
      </c>
      <c r="F399" s="80"/>
      <c r="G399" s="137">
        <v>1.0380056600999998</v>
      </c>
      <c r="H399" s="80">
        <v>9.9601606478053227E-8</v>
      </c>
      <c r="I399" s="137">
        <v>0</v>
      </c>
      <c r="J399" s="80"/>
      <c r="K399" s="137">
        <v>0</v>
      </c>
      <c r="L399" s="80"/>
      <c r="M399" s="137">
        <v>0</v>
      </c>
      <c r="N399" s="80"/>
      <c r="O399" s="137">
        <v>0</v>
      </c>
      <c r="P399" s="80"/>
      <c r="Q399" s="137">
        <v>0</v>
      </c>
      <c r="R399" s="80"/>
      <c r="S399" s="137">
        <v>0</v>
      </c>
      <c r="T399" s="80"/>
      <c r="U399" s="137">
        <v>0</v>
      </c>
      <c r="V399" s="80"/>
      <c r="W399" s="137">
        <v>0</v>
      </c>
      <c r="X399" s="80"/>
      <c r="Y399" s="137">
        <v>0</v>
      </c>
      <c r="Z399" s="80"/>
      <c r="AA399" s="137">
        <v>0</v>
      </c>
      <c r="AB399" s="80"/>
      <c r="AC399" s="137">
        <v>1.0380056600999998</v>
      </c>
      <c r="AD399" s="80">
        <v>8.2916187468566764E-9</v>
      </c>
      <c r="AE399" s="57"/>
    </row>
    <row r="400" spans="1:31" x14ac:dyDescent="0.3">
      <c r="A400" s="136" t="s">
        <v>1235</v>
      </c>
      <c r="B400" t="s">
        <v>582</v>
      </c>
      <c r="E400" s="137">
        <v>4927.3251248816005</v>
      </c>
      <c r="F400" s="80">
        <v>3.6968864744400523E-3</v>
      </c>
      <c r="G400" s="137">
        <v>13828.247097470401</v>
      </c>
      <c r="H400" s="80">
        <v>1.3268864309958002E-3</v>
      </c>
      <c r="I400" s="137">
        <v>0</v>
      </c>
      <c r="J400" s="80"/>
      <c r="K400" s="137">
        <v>0</v>
      </c>
      <c r="L400" s="80"/>
      <c r="M400" s="137">
        <v>0</v>
      </c>
      <c r="N400" s="80"/>
      <c r="O400" s="137">
        <v>0</v>
      </c>
      <c r="P400" s="80"/>
      <c r="Q400" s="137">
        <v>0</v>
      </c>
      <c r="R400" s="80"/>
      <c r="S400" s="137">
        <v>0</v>
      </c>
      <c r="T400" s="80"/>
      <c r="U400" s="137">
        <v>0</v>
      </c>
      <c r="V400" s="80"/>
      <c r="W400" s="137">
        <v>0</v>
      </c>
      <c r="X400" s="80"/>
      <c r="Y400" s="137">
        <v>0</v>
      </c>
      <c r="Z400" s="80"/>
      <c r="AA400" s="137">
        <v>0</v>
      </c>
      <c r="AB400" s="80"/>
      <c r="AC400" s="137">
        <v>18755.572222352002</v>
      </c>
      <c r="AD400" s="80">
        <v>1.4982004455726784E-4</v>
      </c>
      <c r="AE400" s="57"/>
    </row>
    <row r="401" spans="1:31" x14ac:dyDescent="0.3">
      <c r="A401" s="82" t="s">
        <v>1236</v>
      </c>
      <c r="B401" t="s">
        <v>35</v>
      </c>
      <c r="E401" s="134">
        <v>0</v>
      </c>
      <c r="F401" s="135"/>
      <c r="G401" s="134">
        <v>0</v>
      </c>
      <c r="H401" s="135"/>
      <c r="I401" s="134">
        <v>0</v>
      </c>
      <c r="J401" s="135"/>
      <c r="K401" s="134">
        <v>0</v>
      </c>
      <c r="L401" s="135"/>
      <c r="M401" s="134">
        <v>0</v>
      </c>
      <c r="N401" s="135"/>
      <c r="O401" s="134">
        <v>0</v>
      </c>
      <c r="P401" s="135"/>
      <c r="Q401" s="134">
        <v>2695.0706219672998</v>
      </c>
      <c r="R401" s="135">
        <v>5.314767755659665E-4</v>
      </c>
      <c r="S401" s="134">
        <v>0</v>
      </c>
      <c r="T401" s="135"/>
      <c r="U401" s="134">
        <v>0</v>
      </c>
      <c r="V401" s="135"/>
      <c r="W401" s="134">
        <v>0</v>
      </c>
      <c r="X401" s="135"/>
      <c r="Y401" s="134">
        <v>0</v>
      </c>
      <c r="Z401" s="135"/>
      <c r="AA401" s="134">
        <v>0</v>
      </c>
      <c r="AB401" s="135"/>
      <c r="AC401" s="134">
        <v>2695.0706219672998</v>
      </c>
      <c r="AD401" s="135">
        <v>2.1528300810087991E-5</v>
      </c>
      <c r="AE401" s="57"/>
    </row>
    <row r="402" spans="1:31" x14ac:dyDescent="0.3">
      <c r="A402" s="136" t="s">
        <v>1237</v>
      </c>
      <c r="B402" t="s">
        <v>582</v>
      </c>
      <c r="E402" s="137">
        <v>0</v>
      </c>
      <c r="F402" s="80"/>
      <c r="G402" s="137">
        <v>0</v>
      </c>
      <c r="H402" s="80"/>
      <c r="I402" s="137">
        <v>0</v>
      </c>
      <c r="J402" s="80"/>
      <c r="K402" s="137">
        <v>0</v>
      </c>
      <c r="L402" s="80"/>
      <c r="M402" s="137">
        <v>0</v>
      </c>
      <c r="N402" s="80"/>
      <c r="O402" s="137">
        <v>0</v>
      </c>
      <c r="P402" s="80"/>
      <c r="Q402" s="137">
        <v>2695.0706219672998</v>
      </c>
      <c r="R402" s="80">
        <v>5.314767755659665E-4</v>
      </c>
      <c r="S402" s="137">
        <v>0</v>
      </c>
      <c r="T402" s="80"/>
      <c r="U402" s="137">
        <v>0</v>
      </c>
      <c r="V402" s="80"/>
      <c r="W402" s="137">
        <v>0</v>
      </c>
      <c r="X402" s="80"/>
      <c r="Y402" s="137">
        <v>0</v>
      </c>
      <c r="Z402" s="80"/>
      <c r="AA402" s="137">
        <v>0</v>
      </c>
      <c r="AB402" s="80"/>
      <c r="AC402" s="137">
        <v>2695.0706219672998</v>
      </c>
      <c r="AD402" s="80">
        <v>2.1528300810087991E-5</v>
      </c>
      <c r="AE402" s="57"/>
    </row>
    <row r="403" spans="1:31" x14ac:dyDescent="0.3">
      <c r="A403" s="82" t="s">
        <v>1238</v>
      </c>
      <c r="B403" t="s">
        <v>35</v>
      </c>
      <c r="E403" s="134">
        <v>20566.922574374399</v>
      </c>
      <c r="F403" s="135">
        <v>1.5431004847257269E-2</v>
      </c>
      <c r="G403" s="134">
        <v>59422.159046745597</v>
      </c>
      <c r="H403" s="135">
        <v>5.7018402971714651E-3</v>
      </c>
      <c r="I403" s="134">
        <v>0</v>
      </c>
      <c r="J403" s="135"/>
      <c r="K403" s="134">
        <v>151739.93857874841</v>
      </c>
      <c r="L403" s="135">
        <v>1.9657917469591932E-2</v>
      </c>
      <c r="M403" s="134">
        <v>264418.51008312299</v>
      </c>
      <c r="N403" s="135">
        <v>8.5356441561249413E-3</v>
      </c>
      <c r="O403" s="134">
        <v>0</v>
      </c>
      <c r="P403" s="135"/>
      <c r="Q403" s="134">
        <v>234423.67516409003</v>
      </c>
      <c r="R403" s="135">
        <v>4.622911844201974E-2</v>
      </c>
      <c r="S403" s="134">
        <v>285037.57976326102</v>
      </c>
      <c r="T403" s="135">
        <v>1.7428200243496523E-2</v>
      </c>
      <c r="U403" s="134">
        <v>0</v>
      </c>
      <c r="V403" s="135"/>
      <c r="W403" s="134">
        <v>104487.91483121601</v>
      </c>
      <c r="X403" s="135">
        <v>1.6098850875048476E-2</v>
      </c>
      <c r="Y403" s="134">
        <v>266600.29635348462</v>
      </c>
      <c r="Z403" s="135">
        <v>1.0288384407180124E-2</v>
      </c>
      <c r="AA403" s="134">
        <v>0</v>
      </c>
      <c r="AB403" s="135"/>
      <c r="AC403" s="134">
        <v>1386696.9963950429</v>
      </c>
      <c r="AD403" s="135">
        <v>1.1076975062362656E-2</v>
      </c>
      <c r="AE403" s="57"/>
    </row>
    <row r="404" spans="1:31" x14ac:dyDescent="0.3">
      <c r="A404" s="136" t="s">
        <v>1239</v>
      </c>
      <c r="B404" t="s">
        <v>582</v>
      </c>
      <c r="E404" s="137">
        <v>20566.922574374399</v>
      </c>
      <c r="F404" s="80">
        <v>1.5431004847257269E-2</v>
      </c>
      <c r="G404" s="137">
        <v>59422.159046745597</v>
      </c>
      <c r="H404" s="80">
        <v>5.7018402971714651E-3</v>
      </c>
      <c r="I404" s="137">
        <v>0</v>
      </c>
      <c r="J404" s="80"/>
      <c r="K404" s="137">
        <v>103323.797503718</v>
      </c>
      <c r="L404" s="80">
        <v>1.3385603704583169E-2</v>
      </c>
      <c r="M404" s="137">
        <v>158321.54688080601</v>
      </c>
      <c r="N404" s="80">
        <v>5.1107480561666876E-3</v>
      </c>
      <c r="O404" s="137">
        <v>0</v>
      </c>
      <c r="P404" s="80"/>
      <c r="Q404" s="137">
        <v>67778.314076928</v>
      </c>
      <c r="R404" s="80">
        <v>1.3366106077252965E-2</v>
      </c>
      <c r="S404" s="137">
        <v>78762.495377664003</v>
      </c>
      <c r="T404" s="80">
        <v>4.8158160136620894E-3</v>
      </c>
      <c r="U404" s="137">
        <v>0</v>
      </c>
      <c r="V404" s="80"/>
      <c r="W404" s="137">
        <v>34827.799986470403</v>
      </c>
      <c r="X404" s="80">
        <v>5.3660517505197229E-3</v>
      </c>
      <c r="Y404" s="137">
        <v>11047.395438105599</v>
      </c>
      <c r="Z404" s="80">
        <v>4.2633054996554548E-4</v>
      </c>
      <c r="AA404" s="137">
        <v>0</v>
      </c>
      <c r="AB404" s="80"/>
      <c r="AC404" s="137">
        <v>534050.43088481203</v>
      </c>
      <c r="AD404" s="80">
        <v>4.266010037040446E-3</v>
      </c>
      <c r="AE404" s="57"/>
    </row>
    <row r="405" spans="1:31" x14ac:dyDescent="0.3">
      <c r="A405" s="136" t="s">
        <v>1240</v>
      </c>
      <c r="B405" t="s">
        <v>582</v>
      </c>
      <c r="E405" s="137">
        <v>0</v>
      </c>
      <c r="F405" s="80"/>
      <c r="G405" s="137">
        <v>0</v>
      </c>
      <c r="H405" s="80"/>
      <c r="I405" s="137">
        <v>0</v>
      </c>
      <c r="J405" s="80"/>
      <c r="K405" s="137">
        <v>48416.141075030398</v>
      </c>
      <c r="L405" s="80">
        <v>6.272313765008761E-3</v>
      </c>
      <c r="M405" s="137">
        <v>106096.963202317</v>
      </c>
      <c r="N405" s="80">
        <v>3.4248960999582532E-3</v>
      </c>
      <c r="O405" s="137">
        <v>0</v>
      </c>
      <c r="P405" s="80"/>
      <c r="Q405" s="137">
        <v>166645.36108716202</v>
      </c>
      <c r="R405" s="80">
        <v>3.2863012364766776E-2</v>
      </c>
      <c r="S405" s="137">
        <v>206275.08438559703</v>
      </c>
      <c r="T405" s="80">
        <v>1.2612384229834434E-2</v>
      </c>
      <c r="U405" s="137">
        <v>0</v>
      </c>
      <c r="V405" s="80"/>
      <c r="W405" s="137">
        <v>69660.114844745607</v>
      </c>
      <c r="X405" s="80">
        <v>1.0732799124528755E-2</v>
      </c>
      <c r="Y405" s="137">
        <v>255552.900915379</v>
      </c>
      <c r="Z405" s="80">
        <v>9.8620538572145779E-3</v>
      </c>
      <c r="AA405" s="137">
        <v>0</v>
      </c>
      <c r="AB405" s="80"/>
      <c r="AC405" s="137">
        <v>852646.56551023107</v>
      </c>
      <c r="AD405" s="80">
        <v>6.8109650253222092E-3</v>
      </c>
      <c r="AE405" s="57"/>
    </row>
    <row r="406" spans="1:31" x14ac:dyDescent="0.3">
      <c r="A406" s="82" t="s">
        <v>1241</v>
      </c>
      <c r="B406" t="s">
        <v>35</v>
      </c>
      <c r="E406" s="134">
        <v>0</v>
      </c>
      <c r="F406" s="135"/>
      <c r="G406" s="134">
        <v>0</v>
      </c>
      <c r="H406" s="135"/>
      <c r="I406" s="134">
        <v>0</v>
      </c>
      <c r="J406" s="135"/>
      <c r="K406" s="134">
        <v>0</v>
      </c>
      <c r="L406" s="135"/>
      <c r="M406" s="134">
        <v>0</v>
      </c>
      <c r="N406" s="135"/>
      <c r="O406" s="134">
        <v>0</v>
      </c>
      <c r="P406" s="135"/>
      <c r="Q406" s="134">
        <v>0</v>
      </c>
      <c r="R406" s="135"/>
      <c r="S406" s="134">
        <v>0</v>
      </c>
      <c r="T406" s="135"/>
      <c r="U406" s="134">
        <v>0</v>
      </c>
      <c r="V406" s="135"/>
      <c r="W406" s="134">
        <v>12288.415999999999</v>
      </c>
      <c r="X406" s="135">
        <v>1.8933230411777508E-3</v>
      </c>
      <c r="Y406" s="134">
        <v>61442.080000000002</v>
      </c>
      <c r="Z406" s="135">
        <v>2.3711141602729556E-3</v>
      </c>
      <c r="AA406" s="134">
        <v>0</v>
      </c>
      <c r="AB406" s="135"/>
      <c r="AC406" s="134">
        <v>73730.495999999999</v>
      </c>
      <c r="AD406" s="135">
        <v>5.8896129987359149E-4</v>
      </c>
      <c r="AE406" s="57"/>
    </row>
    <row r="407" spans="1:31" x14ac:dyDescent="0.3">
      <c r="A407" s="136" t="s">
        <v>1242</v>
      </c>
      <c r="B407" t="s">
        <v>582</v>
      </c>
      <c r="E407" s="137">
        <v>0</v>
      </c>
      <c r="F407" s="80"/>
      <c r="G407" s="137">
        <v>0</v>
      </c>
      <c r="H407" s="80"/>
      <c r="I407" s="137">
        <v>0</v>
      </c>
      <c r="J407" s="80"/>
      <c r="K407" s="137">
        <v>0</v>
      </c>
      <c r="L407" s="80"/>
      <c r="M407" s="137">
        <v>0</v>
      </c>
      <c r="N407" s="80"/>
      <c r="O407" s="137">
        <v>0</v>
      </c>
      <c r="P407" s="80"/>
      <c r="Q407" s="137">
        <v>0</v>
      </c>
      <c r="R407" s="80"/>
      <c r="S407" s="137">
        <v>0</v>
      </c>
      <c r="T407" s="80"/>
      <c r="U407" s="137">
        <v>0</v>
      </c>
      <c r="V407" s="80"/>
      <c r="W407" s="137">
        <v>12288.415999999999</v>
      </c>
      <c r="X407" s="80">
        <v>1.8933230411777508E-3</v>
      </c>
      <c r="Y407" s="137">
        <v>61442.080000000002</v>
      </c>
      <c r="Z407" s="80">
        <v>2.3711141602729556E-3</v>
      </c>
      <c r="AA407" s="137">
        <v>0</v>
      </c>
      <c r="AB407" s="80"/>
      <c r="AC407" s="137">
        <v>73730.495999999999</v>
      </c>
      <c r="AD407" s="80">
        <v>5.8896129987359149E-4</v>
      </c>
      <c r="AE407" s="57"/>
    </row>
    <row r="408" spans="1:31" x14ac:dyDescent="0.3">
      <c r="A408" s="82" t="s">
        <v>1243</v>
      </c>
      <c r="B408" t="s">
        <v>35</v>
      </c>
      <c r="E408" s="134">
        <v>28597.725889358</v>
      </c>
      <c r="F408" s="135">
        <v>2.1456377113465215E-2</v>
      </c>
      <c r="G408" s="134">
        <v>18390.592823541101</v>
      </c>
      <c r="H408" s="135">
        <v>1.7646653190041221E-3</v>
      </c>
      <c r="I408" s="134">
        <v>17238.897727600601</v>
      </c>
      <c r="J408" s="135">
        <v>4.8161256547321271E-3</v>
      </c>
      <c r="K408" s="134">
        <v>0</v>
      </c>
      <c r="L408" s="135"/>
      <c r="M408" s="134">
        <v>0</v>
      </c>
      <c r="N408" s="135"/>
      <c r="O408" s="134">
        <v>0</v>
      </c>
      <c r="P408" s="135"/>
      <c r="Q408" s="134">
        <v>0</v>
      </c>
      <c r="R408" s="135"/>
      <c r="S408" s="134">
        <v>0</v>
      </c>
      <c r="T408" s="135"/>
      <c r="U408" s="134">
        <v>0</v>
      </c>
      <c r="V408" s="135"/>
      <c r="W408" s="134">
        <v>0</v>
      </c>
      <c r="X408" s="135"/>
      <c r="Y408" s="134">
        <v>0</v>
      </c>
      <c r="Z408" s="135"/>
      <c r="AA408" s="134">
        <v>0</v>
      </c>
      <c r="AB408" s="135"/>
      <c r="AC408" s="134">
        <v>64227.216440499709</v>
      </c>
      <c r="AD408" s="135">
        <v>5.1304883235912596E-4</v>
      </c>
      <c r="AE408" s="57"/>
    </row>
    <row r="409" spans="1:31" x14ac:dyDescent="0.3">
      <c r="A409" s="136" t="s">
        <v>1244</v>
      </c>
      <c r="B409" t="s">
        <v>582</v>
      </c>
      <c r="E409" s="137">
        <v>28597.725889358</v>
      </c>
      <c r="F409" s="80">
        <v>2.1456377113465215E-2</v>
      </c>
      <c r="G409" s="137">
        <v>18390.592823541101</v>
      </c>
      <c r="H409" s="80">
        <v>1.7646653190041221E-3</v>
      </c>
      <c r="I409" s="137">
        <v>17238.897727600601</v>
      </c>
      <c r="J409" s="80">
        <v>4.8161256547321271E-3</v>
      </c>
      <c r="K409" s="137">
        <v>0</v>
      </c>
      <c r="L409" s="80"/>
      <c r="M409" s="137">
        <v>0</v>
      </c>
      <c r="N409" s="80"/>
      <c r="O409" s="137">
        <v>0</v>
      </c>
      <c r="P409" s="80"/>
      <c r="Q409" s="137">
        <v>0</v>
      </c>
      <c r="R409" s="80"/>
      <c r="S409" s="137">
        <v>0</v>
      </c>
      <c r="T409" s="80"/>
      <c r="U409" s="137">
        <v>0</v>
      </c>
      <c r="V409" s="80"/>
      <c r="W409" s="137">
        <v>0</v>
      </c>
      <c r="X409" s="80"/>
      <c r="Y409" s="137">
        <v>0</v>
      </c>
      <c r="Z409" s="80"/>
      <c r="AA409" s="137">
        <v>0</v>
      </c>
      <c r="AB409" s="80"/>
      <c r="AC409" s="137">
        <v>64227.216440499709</v>
      </c>
      <c r="AD409" s="80">
        <v>5.1304883235912596E-4</v>
      </c>
      <c r="AE409" s="57"/>
    </row>
    <row r="410" spans="1:31" x14ac:dyDescent="0.3">
      <c r="A410" s="82" t="s">
        <v>1245</v>
      </c>
      <c r="B410" t="s">
        <v>35</v>
      </c>
      <c r="E410" s="134">
        <v>2101.2759350814999</v>
      </c>
      <c r="F410" s="135">
        <v>1.5765508438325012E-3</v>
      </c>
      <c r="G410" s="134">
        <v>21012.759267260499</v>
      </c>
      <c r="H410" s="135">
        <v>2.016274727590714E-3</v>
      </c>
      <c r="I410" s="134">
        <v>18911.483332178897</v>
      </c>
      <c r="J410" s="135">
        <v>5.2834050926191551E-3</v>
      </c>
      <c r="K410" s="134">
        <v>0</v>
      </c>
      <c r="L410" s="135"/>
      <c r="M410" s="134">
        <v>0</v>
      </c>
      <c r="N410" s="135"/>
      <c r="O410" s="134">
        <v>0</v>
      </c>
      <c r="P410" s="135"/>
      <c r="Q410" s="134">
        <v>0</v>
      </c>
      <c r="R410" s="135"/>
      <c r="S410" s="134">
        <v>48778.066288385198</v>
      </c>
      <c r="T410" s="135">
        <v>2.9824625492210171E-3</v>
      </c>
      <c r="U410" s="134">
        <v>30571.1778084451</v>
      </c>
      <c r="V410" s="135">
        <v>8.1430758758870622E-3</v>
      </c>
      <c r="W410" s="134">
        <v>0</v>
      </c>
      <c r="X410" s="135"/>
      <c r="Y410" s="134">
        <v>0</v>
      </c>
      <c r="Z410" s="135"/>
      <c r="AA410" s="134">
        <v>0</v>
      </c>
      <c r="AB410" s="135"/>
      <c r="AC410" s="134">
        <v>121374.76263135119</v>
      </c>
      <c r="AD410" s="135">
        <v>9.6954505732891325E-4</v>
      </c>
      <c r="AE410" s="57"/>
    </row>
    <row r="411" spans="1:31" x14ac:dyDescent="0.3">
      <c r="A411" s="136" t="s">
        <v>1246</v>
      </c>
      <c r="B411" t="s">
        <v>582</v>
      </c>
      <c r="E411" s="137">
        <v>2101.2759350814999</v>
      </c>
      <c r="F411" s="80">
        <v>1.5765508438325012E-3</v>
      </c>
      <c r="G411" s="137">
        <v>21012.759267260499</v>
      </c>
      <c r="H411" s="80">
        <v>2.016274727590714E-3</v>
      </c>
      <c r="I411" s="137">
        <v>18911.483332178897</v>
      </c>
      <c r="J411" s="80">
        <v>5.2834050926191551E-3</v>
      </c>
      <c r="K411" s="137">
        <v>0</v>
      </c>
      <c r="L411" s="80"/>
      <c r="M411" s="137">
        <v>0</v>
      </c>
      <c r="N411" s="80"/>
      <c r="O411" s="137">
        <v>0</v>
      </c>
      <c r="P411" s="80"/>
      <c r="Q411" s="137">
        <v>0</v>
      </c>
      <c r="R411" s="80"/>
      <c r="S411" s="137">
        <v>48778.066288385198</v>
      </c>
      <c r="T411" s="80">
        <v>2.9824625492210171E-3</v>
      </c>
      <c r="U411" s="137">
        <v>30571.1778084451</v>
      </c>
      <c r="V411" s="80">
        <v>8.1430758758870622E-3</v>
      </c>
      <c r="W411" s="137">
        <v>0</v>
      </c>
      <c r="X411" s="80"/>
      <c r="Y411" s="137">
        <v>0</v>
      </c>
      <c r="Z411" s="80"/>
      <c r="AA411" s="137">
        <v>0</v>
      </c>
      <c r="AB411" s="80"/>
      <c r="AC411" s="137">
        <v>121374.76263135119</v>
      </c>
      <c r="AD411" s="80">
        <v>9.6954505732891325E-4</v>
      </c>
      <c r="AE411" s="57"/>
    </row>
    <row r="412" spans="1:31" x14ac:dyDescent="0.3">
      <c r="A412" s="82" t="s">
        <v>1247</v>
      </c>
      <c r="B412" t="s">
        <v>35</v>
      </c>
      <c r="E412" s="134">
        <v>80.298534400000008</v>
      </c>
      <c r="F412" s="135">
        <v>6.0246595915030563E-5</v>
      </c>
      <c r="G412" s="134">
        <v>0</v>
      </c>
      <c r="H412" s="135"/>
      <c r="I412" s="134">
        <v>0</v>
      </c>
      <c r="J412" s="135"/>
      <c r="K412" s="134">
        <v>0</v>
      </c>
      <c r="L412" s="135"/>
      <c r="M412" s="134">
        <v>0</v>
      </c>
      <c r="N412" s="135"/>
      <c r="O412" s="134">
        <v>0</v>
      </c>
      <c r="P412" s="135"/>
      <c r="Q412" s="134">
        <v>0</v>
      </c>
      <c r="R412" s="135"/>
      <c r="S412" s="134">
        <v>0</v>
      </c>
      <c r="T412" s="135"/>
      <c r="U412" s="134">
        <v>0</v>
      </c>
      <c r="V412" s="135"/>
      <c r="W412" s="134">
        <v>0</v>
      </c>
      <c r="X412" s="135"/>
      <c r="Y412" s="134">
        <v>0</v>
      </c>
      <c r="Z412" s="135"/>
      <c r="AA412" s="134">
        <v>0</v>
      </c>
      <c r="AB412" s="135"/>
      <c r="AC412" s="134">
        <v>80.298534400000008</v>
      </c>
      <c r="AD412" s="135">
        <v>6.414269774906749E-7</v>
      </c>
      <c r="AE412" s="57"/>
    </row>
    <row r="413" spans="1:31" x14ac:dyDescent="0.3">
      <c r="A413" s="136" t="s">
        <v>1248</v>
      </c>
      <c r="B413" t="s">
        <v>582</v>
      </c>
      <c r="E413" s="137">
        <v>80.298534400000008</v>
      </c>
      <c r="F413" s="80">
        <v>6.0246595915030563E-5</v>
      </c>
      <c r="G413" s="137">
        <v>0</v>
      </c>
      <c r="H413" s="80"/>
      <c r="I413" s="137">
        <v>0</v>
      </c>
      <c r="J413" s="80"/>
      <c r="K413" s="137">
        <v>0</v>
      </c>
      <c r="L413" s="80"/>
      <c r="M413" s="137">
        <v>0</v>
      </c>
      <c r="N413" s="80"/>
      <c r="O413" s="137">
        <v>0</v>
      </c>
      <c r="P413" s="80"/>
      <c r="Q413" s="137">
        <v>0</v>
      </c>
      <c r="R413" s="80"/>
      <c r="S413" s="137">
        <v>0</v>
      </c>
      <c r="T413" s="80"/>
      <c r="U413" s="137">
        <v>0</v>
      </c>
      <c r="V413" s="80"/>
      <c r="W413" s="137">
        <v>0</v>
      </c>
      <c r="X413" s="80"/>
      <c r="Y413" s="137">
        <v>0</v>
      </c>
      <c r="Z413" s="80"/>
      <c r="AA413" s="137">
        <v>0</v>
      </c>
      <c r="AB413" s="80"/>
      <c r="AC413" s="137">
        <v>80.298534400000008</v>
      </c>
      <c r="AD413" s="80">
        <v>6.414269774906749E-7</v>
      </c>
      <c r="AE413" s="57"/>
    </row>
    <row r="414" spans="1:31" x14ac:dyDescent="0.3">
      <c r="A414" s="82" t="s">
        <v>1249</v>
      </c>
      <c r="B414" t="s">
        <v>35</v>
      </c>
      <c r="E414" s="134">
        <v>20161.713115626801</v>
      </c>
      <c r="F414" s="135">
        <v>1.5126983227130228E-2</v>
      </c>
      <c r="G414" s="134">
        <v>0</v>
      </c>
      <c r="H414" s="135"/>
      <c r="I414" s="134">
        <v>0</v>
      </c>
      <c r="J414" s="135"/>
      <c r="K414" s="134">
        <v>0.45638232640000004</v>
      </c>
      <c r="L414" s="135">
        <v>5.9124355729824013E-8</v>
      </c>
      <c r="M414" s="134">
        <v>0</v>
      </c>
      <c r="N414" s="135"/>
      <c r="O414" s="134">
        <v>0</v>
      </c>
      <c r="P414" s="135"/>
      <c r="Q414" s="134">
        <v>0</v>
      </c>
      <c r="R414" s="135"/>
      <c r="S414" s="134">
        <v>2232.0037999974002</v>
      </c>
      <c r="T414" s="135">
        <v>1.3647256338237304E-4</v>
      </c>
      <c r="U414" s="134">
        <v>0</v>
      </c>
      <c r="V414" s="135"/>
      <c r="W414" s="134">
        <v>0</v>
      </c>
      <c r="X414" s="135"/>
      <c r="Y414" s="134">
        <v>0</v>
      </c>
      <c r="Z414" s="135"/>
      <c r="AA414" s="134">
        <v>0</v>
      </c>
      <c r="AB414" s="135"/>
      <c r="AC414" s="134">
        <v>22394.173297950601</v>
      </c>
      <c r="AD414" s="135">
        <v>1.7888529347687363E-4</v>
      </c>
      <c r="AE414" s="57"/>
    </row>
    <row r="415" spans="1:31" x14ac:dyDescent="0.3">
      <c r="A415" s="136" t="s">
        <v>1250</v>
      </c>
      <c r="B415" t="s">
        <v>582</v>
      </c>
      <c r="E415" s="137">
        <v>20161.713115626801</v>
      </c>
      <c r="F415" s="80">
        <v>1.5126983227130228E-2</v>
      </c>
      <c r="G415" s="137">
        <v>0</v>
      </c>
      <c r="H415" s="80"/>
      <c r="I415" s="137">
        <v>0</v>
      </c>
      <c r="J415" s="80"/>
      <c r="K415" s="137">
        <v>0</v>
      </c>
      <c r="L415" s="80"/>
      <c r="M415" s="137">
        <v>0</v>
      </c>
      <c r="N415" s="80"/>
      <c r="O415" s="137">
        <v>0</v>
      </c>
      <c r="P415" s="80"/>
      <c r="Q415" s="137">
        <v>0</v>
      </c>
      <c r="R415" s="80"/>
      <c r="S415" s="137">
        <v>2232.0037999974002</v>
      </c>
      <c r="T415" s="80">
        <v>1.3647256338237304E-4</v>
      </c>
      <c r="U415" s="137">
        <v>0</v>
      </c>
      <c r="V415" s="80"/>
      <c r="W415" s="137">
        <v>0</v>
      </c>
      <c r="X415" s="80"/>
      <c r="Y415" s="137">
        <v>0</v>
      </c>
      <c r="Z415" s="80"/>
      <c r="AA415" s="137">
        <v>0</v>
      </c>
      <c r="AB415" s="80"/>
      <c r="AC415" s="137">
        <v>22393.716915624202</v>
      </c>
      <c r="AD415" s="80">
        <v>1.7888164788186508E-4</v>
      </c>
      <c r="AE415" s="57"/>
    </row>
    <row r="416" spans="1:31" x14ac:dyDescent="0.3">
      <c r="A416" s="136" t="s">
        <v>1251</v>
      </c>
      <c r="B416" t="s">
        <v>894</v>
      </c>
      <c r="E416" s="137">
        <v>0</v>
      </c>
      <c r="F416" s="80"/>
      <c r="G416" s="137">
        <v>0</v>
      </c>
      <c r="H416" s="80"/>
      <c r="I416" s="137">
        <v>0</v>
      </c>
      <c r="J416" s="80"/>
      <c r="K416" s="137">
        <v>0.45638232640000004</v>
      </c>
      <c r="L416" s="80">
        <v>5.9124355729824013E-8</v>
      </c>
      <c r="M416" s="137">
        <v>0</v>
      </c>
      <c r="N416" s="80"/>
      <c r="O416" s="137">
        <v>0</v>
      </c>
      <c r="P416" s="80"/>
      <c r="Q416" s="137">
        <v>0</v>
      </c>
      <c r="R416" s="80"/>
      <c r="S416" s="137">
        <v>0</v>
      </c>
      <c r="T416" s="80"/>
      <c r="U416" s="137">
        <v>0</v>
      </c>
      <c r="V416" s="80"/>
      <c r="W416" s="137">
        <v>0</v>
      </c>
      <c r="X416" s="80"/>
      <c r="Y416" s="137">
        <v>0</v>
      </c>
      <c r="Z416" s="80"/>
      <c r="AA416" s="137">
        <v>0</v>
      </c>
      <c r="AB416" s="80"/>
      <c r="AC416" s="137">
        <v>0.45638232640000004</v>
      </c>
      <c r="AD416" s="80">
        <v>3.6455950085549091E-9</v>
      </c>
      <c r="AE416" s="57"/>
    </row>
    <row r="417" spans="1:31" x14ac:dyDescent="0.3">
      <c r="A417" s="82" t="s">
        <v>1252</v>
      </c>
      <c r="B417" t="s">
        <v>35</v>
      </c>
      <c r="E417" s="134">
        <v>0.42123921589999996</v>
      </c>
      <c r="F417" s="135">
        <v>3.1604846854952827E-7</v>
      </c>
      <c r="G417" s="134">
        <v>4026.6772430679002</v>
      </c>
      <c r="H417" s="135">
        <v>3.8637893567896675E-4</v>
      </c>
      <c r="I417" s="134">
        <v>0.43987811920000003</v>
      </c>
      <c r="J417" s="135">
        <v>1.2289116904745983E-7</v>
      </c>
      <c r="K417" s="134">
        <v>0</v>
      </c>
      <c r="L417" s="135"/>
      <c r="M417" s="134">
        <v>53992.589991682406</v>
      </c>
      <c r="N417" s="135">
        <v>1.7429246352370594E-3</v>
      </c>
      <c r="O417" s="134">
        <v>8319.5751648140995</v>
      </c>
      <c r="P417" s="135">
        <v>1.9916097811235401E-3</v>
      </c>
      <c r="Q417" s="134">
        <v>0</v>
      </c>
      <c r="R417" s="135"/>
      <c r="S417" s="134">
        <v>0</v>
      </c>
      <c r="T417" s="135"/>
      <c r="U417" s="134">
        <v>0</v>
      </c>
      <c r="V417" s="135"/>
      <c r="W417" s="134">
        <v>0</v>
      </c>
      <c r="X417" s="135"/>
      <c r="Y417" s="134">
        <v>0</v>
      </c>
      <c r="Z417" s="135"/>
      <c r="AA417" s="134">
        <v>0</v>
      </c>
      <c r="AB417" s="135"/>
      <c r="AC417" s="134">
        <v>66339.703516899506</v>
      </c>
      <c r="AD417" s="135">
        <v>5.2992343923119402E-4</v>
      </c>
      <c r="AE417" s="57"/>
    </row>
    <row r="418" spans="1:31" x14ac:dyDescent="0.3">
      <c r="A418" s="136" t="s">
        <v>1253</v>
      </c>
      <c r="B418" t="s">
        <v>582</v>
      </c>
      <c r="E418" s="137">
        <v>0.42123921589999996</v>
      </c>
      <c r="F418" s="80">
        <v>3.1604846854952827E-7</v>
      </c>
      <c r="G418" s="137">
        <v>0.52561707469999996</v>
      </c>
      <c r="H418" s="80">
        <v>5.0435471640271565E-8</v>
      </c>
      <c r="I418" s="137">
        <v>0.43987811920000003</v>
      </c>
      <c r="J418" s="80">
        <v>1.2289116904745983E-7</v>
      </c>
      <c r="K418" s="137">
        <v>0</v>
      </c>
      <c r="L418" s="80"/>
      <c r="M418" s="137">
        <v>53992.589991682406</v>
      </c>
      <c r="N418" s="80">
        <v>1.7429246352370594E-3</v>
      </c>
      <c r="O418" s="137">
        <v>8319.5751648140995</v>
      </c>
      <c r="P418" s="80">
        <v>1.9916097811235401E-3</v>
      </c>
      <c r="Q418" s="137">
        <v>0</v>
      </c>
      <c r="R418" s="80"/>
      <c r="S418" s="137">
        <v>0</v>
      </c>
      <c r="T418" s="80"/>
      <c r="U418" s="137">
        <v>0</v>
      </c>
      <c r="V418" s="80"/>
      <c r="W418" s="137">
        <v>0</v>
      </c>
      <c r="X418" s="80"/>
      <c r="Y418" s="137">
        <v>0</v>
      </c>
      <c r="Z418" s="80"/>
      <c r="AA418" s="137">
        <v>0</v>
      </c>
      <c r="AB418" s="80"/>
      <c r="AC418" s="137">
        <v>62313.551890906303</v>
      </c>
      <c r="AD418" s="80">
        <v>4.9776242548820859E-4</v>
      </c>
      <c r="AE418" s="57"/>
    </row>
    <row r="419" spans="1:31" x14ac:dyDescent="0.3">
      <c r="A419" s="136" t="s">
        <v>1254</v>
      </c>
      <c r="B419" t="s">
        <v>582</v>
      </c>
      <c r="E419" s="137">
        <v>0</v>
      </c>
      <c r="F419" s="80"/>
      <c r="G419" s="137">
        <v>4026.1516259932</v>
      </c>
      <c r="H419" s="80">
        <v>3.8632850020732648E-4</v>
      </c>
      <c r="I419" s="137">
        <v>0</v>
      </c>
      <c r="J419" s="80"/>
      <c r="K419" s="137">
        <v>0</v>
      </c>
      <c r="L419" s="80"/>
      <c r="M419" s="137">
        <v>0</v>
      </c>
      <c r="N419" s="80"/>
      <c r="O419" s="137">
        <v>0</v>
      </c>
      <c r="P419" s="80"/>
      <c r="Q419" s="137">
        <v>0</v>
      </c>
      <c r="R419" s="80"/>
      <c r="S419" s="137">
        <v>0</v>
      </c>
      <c r="T419" s="80"/>
      <c r="U419" s="137">
        <v>0</v>
      </c>
      <c r="V419" s="80"/>
      <c r="W419" s="137">
        <v>0</v>
      </c>
      <c r="X419" s="80"/>
      <c r="Y419" s="137">
        <v>0</v>
      </c>
      <c r="Z419" s="80"/>
      <c r="AA419" s="137">
        <v>0</v>
      </c>
      <c r="AB419" s="80"/>
      <c r="AC419" s="137">
        <v>4026.1516259932</v>
      </c>
      <c r="AD419" s="80">
        <v>3.216101374298538E-5</v>
      </c>
      <c r="AE419" s="57"/>
    </row>
    <row r="420" spans="1:31" x14ac:dyDescent="0.3">
      <c r="A420" s="82" t="s">
        <v>1255</v>
      </c>
      <c r="B420" t="s">
        <v>35</v>
      </c>
      <c r="E420" s="134">
        <v>582.93591393910003</v>
      </c>
      <c r="F420" s="135">
        <v>4.3736669310178578E-4</v>
      </c>
      <c r="G420" s="134">
        <v>13836.070599673498</v>
      </c>
      <c r="H420" s="135">
        <v>1.3276371334415252E-3</v>
      </c>
      <c r="I420" s="134">
        <v>10517.1735462465</v>
      </c>
      <c r="J420" s="135">
        <v>2.9382406074751882E-3</v>
      </c>
      <c r="K420" s="134">
        <v>0</v>
      </c>
      <c r="L420" s="135"/>
      <c r="M420" s="134">
        <v>0</v>
      </c>
      <c r="N420" s="135"/>
      <c r="O420" s="134">
        <v>0</v>
      </c>
      <c r="P420" s="135"/>
      <c r="Q420" s="134">
        <v>0</v>
      </c>
      <c r="R420" s="135"/>
      <c r="S420" s="134">
        <v>0</v>
      </c>
      <c r="T420" s="135"/>
      <c r="U420" s="134">
        <v>0</v>
      </c>
      <c r="V420" s="135"/>
      <c r="W420" s="134">
        <v>0</v>
      </c>
      <c r="X420" s="135"/>
      <c r="Y420" s="134">
        <v>0</v>
      </c>
      <c r="Z420" s="135"/>
      <c r="AA420" s="134">
        <v>0</v>
      </c>
      <c r="AB420" s="135"/>
      <c r="AC420" s="134">
        <v>24936.1800598591</v>
      </c>
      <c r="AD420" s="135">
        <v>1.991909158177445E-4</v>
      </c>
      <c r="AE420" s="57"/>
    </row>
    <row r="421" spans="1:31" x14ac:dyDescent="0.3">
      <c r="A421" s="136" t="s">
        <v>1256</v>
      </c>
      <c r="B421" t="s">
        <v>894</v>
      </c>
      <c r="E421" s="137">
        <v>123.3530593178</v>
      </c>
      <c r="F421" s="80">
        <v>9.2549658286195219E-5</v>
      </c>
      <c r="G421" s="137">
        <v>1133.0098521445998</v>
      </c>
      <c r="H421" s="80">
        <v>1.0871771298259776E-4</v>
      </c>
      <c r="I421" s="137">
        <v>1698.5223439752999</v>
      </c>
      <c r="J421" s="80">
        <v>4.7452552739830916E-4</v>
      </c>
      <c r="K421" s="137">
        <v>0</v>
      </c>
      <c r="L421" s="80"/>
      <c r="M421" s="137">
        <v>0</v>
      </c>
      <c r="N421" s="80"/>
      <c r="O421" s="137">
        <v>0</v>
      </c>
      <c r="P421" s="80"/>
      <c r="Q421" s="137">
        <v>0</v>
      </c>
      <c r="R421" s="80"/>
      <c r="S421" s="137">
        <v>0</v>
      </c>
      <c r="T421" s="80"/>
      <c r="U421" s="137">
        <v>0</v>
      </c>
      <c r="V421" s="80"/>
      <c r="W421" s="137">
        <v>0</v>
      </c>
      <c r="X421" s="80"/>
      <c r="Y421" s="137">
        <v>0</v>
      </c>
      <c r="Z421" s="80"/>
      <c r="AA421" s="137">
        <v>0</v>
      </c>
      <c r="AB421" s="80"/>
      <c r="AC421" s="137">
        <v>2954.8852554376999</v>
      </c>
      <c r="AD421" s="80">
        <v>2.3603707494655899E-5</v>
      </c>
      <c r="AE421" s="57"/>
    </row>
    <row r="422" spans="1:31" x14ac:dyDescent="0.3">
      <c r="A422" s="136" t="s">
        <v>1257</v>
      </c>
      <c r="B422" t="s">
        <v>894</v>
      </c>
      <c r="E422" s="137">
        <v>459.58285462129999</v>
      </c>
      <c r="F422" s="80">
        <v>3.4481703481559054E-4</v>
      </c>
      <c r="G422" s="137">
        <v>12703.0607475289</v>
      </c>
      <c r="H422" s="80">
        <v>1.2189194204589274E-3</v>
      </c>
      <c r="I422" s="137">
        <v>8818.6512022712013</v>
      </c>
      <c r="J422" s="80">
        <v>2.4637150800768792E-3</v>
      </c>
      <c r="K422" s="137">
        <v>0</v>
      </c>
      <c r="L422" s="80"/>
      <c r="M422" s="137">
        <v>0</v>
      </c>
      <c r="N422" s="80"/>
      <c r="O422" s="137">
        <v>0</v>
      </c>
      <c r="P422" s="80"/>
      <c r="Q422" s="137">
        <v>0</v>
      </c>
      <c r="R422" s="80"/>
      <c r="S422" s="137">
        <v>0</v>
      </c>
      <c r="T422" s="80"/>
      <c r="U422" s="137">
        <v>0</v>
      </c>
      <c r="V422" s="80"/>
      <c r="W422" s="137">
        <v>0</v>
      </c>
      <c r="X422" s="80"/>
      <c r="Y422" s="137">
        <v>0</v>
      </c>
      <c r="Z422" s="80"/>
      <c r="AA422" s="137">
        <v>0</v>
      </c>
      <c r="AB422" s="80"/>
      <c r="AC422" s="137">
        <v>21981.294804421403</v>
      </c>
      <c r="AD422" s="80">
        <v>1.755872083230886E-4</v>
      </c>
      <c r="AE422" s="57"/>
    </row>
    <row r="423" spans="1:31" x14ac:dyDescent="0.3">
      <c r="A423" s="82" t="s">
        <v>1258</v>
      </c>
      <c r="B423" t="s">
        <v>35</v>
      </c>
      <c r="E423" s="134">
        <v>0</v>
      </c>
      <c r="F423" s="135"/>
      <c r="G423" s="134">
        <v>2.1659904000000001</v>
      </c>
      <c r="H423" s="135">
        <v>2.0783713591239707E-7</v>
      </c>
      <c r="I423" s="134">
        <v>169.6901859072</v>
      </c>
      <c r="J423" s="135">
        <v>4.7407280361983963E-5</v>
      </c>
      <c r="K423" s="134">
        <v>0</v>
      </c>
      <c r="L423" s="135"/>
      <c r="M423" s="134">
        <v>0</v>
      </c>
      <c r="N423" s="135"/>
      <c r="O423" s="134">
        <v>0</v>
      </c>
      <c r="P423" s="135"/>
      <c r="Q423" s="134">
        <v>0</v>
      </c>
      <c r="R423" s="135"/>
      <c r="S423" s="134">
        <v>0</v>
      </c>
      <c r="T423" s="135"/>
      <c r="U423" s="134">
        <v>0</v>
      </c>
      <c r="V423" s="135"/>
      <c r="W423" s="134">
        <v>0</v>
      </c>
      <c r="X423" s="135"/>
      <c r="Y423" s="134">
        <v>0</v>
      </c>
      <c r="Z423" s="135"/>
      <c r="AA423" s="134">
        <v>0</v>
      </c>
      <c r="AB423" s="135"/>
      <c r="AC423" s="134">
        <v>171.85617630720003</v>
      </c>
      <c r="AD423" s="135">
        <v>1.3727920260999415E-6</v>
      </c>
      <c r="AE423" s="57"/>
    </row>
    <row r="424" spans="1:31" x14ac:dyDescent="0.3">
      <c r="A424" s="136" t="s">
        <v>1259</v>
      </c>
      <c r="B424" t="s">
        <v>582</v>
      </c>
      <c r="E424" s="137">
        <v>0</v>
      </c>
      <c r="F424" s="80"/>
      <c r="G424" s="137">
        <v>2.1659904000000001</v>
      </c>
      <c r="H424" s="80">
        <v>2.0783713591239707E-7</v>
      </c>
      <c r="I424" s="137">
        <v>169.6901859072</v>
      </c>
      <c r="J424" s="80">
        <v>4.7407280361983963E-5</v>
      </c>
      <c r="K424" s="137">
        <v>0</v>
      </c>
      <c r="L424" s="80"/>
      <c r="M424" s="137">
        <v>0</v>
      </c>
      <c r="N424" s="80"/>
      <c r="O424" s="137">
        <v>0</v>
      </c>
      <c r="P424" s="80"/>
      <c r="Q424" s="137">
        <v>0</v>
      </c>
      <c r="R424" s="80"/>
      <c r="S424" s="137">
        <v>0</v>
      </c>
      <c r="T424" s="80"/>
      <c r="U424" s="137">
        <v>0</v>
      </c>
      <c r="V424" s="80"/>
      <c r="W424" s="137">
        <v>0</v>
      </c>
      <c r="X424" s="80"/>
      <c r="Y424" s="137">
        <v>0</v>
      </c>
      <c r="Z424" s="80"/>
      <c r="AA424" s="137">
        <v>0</v>
      </c>
      <c r="AB424" s="80"/>
      <c r="AC424" s="137">
        <v>171.85617630720003</v>
      </c>
      <c r="AD424" s="80">
        <v>1.3727920260999415E-6</v>
      </c>
      <c r="AE424" s="57"/>
    </row>
    <row r="425" spans="1:31" x14ac:dyDescent="0.3">
      <c r="A425" s="82" t="s">
        <v>1260</v>
      </c>
      <c r="B425" t="s">
        <v>35</v>
      </c>
      <c r="E425" s="134">
        <v>0</v>
      </c>
      <c r="F425" s="135"/>
      <c r="G425" s="134">
        <v>0</v>
      </c>
      <c r="H425" s="135"/>
      <c r="I425" s="134">
        <v>0</v>
      </c>
      <c r="J425" s="135"/>
      <c r="K425" s="134">
        <v>0</v>
      </c>
      <c r="L425" s="135"/>
      <c r="M425" s="134">
        <v>0</v>
      </c>
      <c r="N425" s="135"/>
      <c r="O425" s="134">
        <v>0</v>
      </c>
      <c r="P425" s="135"/>
      <c r="Q425" s="134">
        <v>0</v>
      </c>
      <c r="R425" s="135"/>
      <c r="S425" s="134">
        <v>0</v>
      </c>
      <c r="T425" s="135"/>
      <c r="U425" s="134">
        <v>0</v>
      </c>
      <c r="V425" s="135"/>
      <c r="W425" s="134">
        <v>16141.224736</v>
      </c>
      <c r="X425" s="135">
        <v>2.4869399526755162E-3</v>
      </c>
      <c r="Y425" s="134">
        <v>831109.70118400001</v>
      </c>
      <c r="Z425" s="135">
        <v>3.2073393042970022E-2</v>
      </c>
      <c r="AA425" s="134">
        <v>119392.783776</v>
      </c>
      <c r="AB425" s="135">
        <v>3.2475842707936749E-2</v>
      </c>
      <c r="AC425" s="134">
        <v>966643.70969599998</v>
      </c>
      <c r="AD425" s="135">
        <v>7.7215774565952567E-3</v>
      </c>
      <c r="AE425" s="57"/>
    </row>
    <row r="426" spans="1:31" x14ac:dyDescent="0.3">
      <c r="A426" s="136" t="s">
        <v>1261</v>
      </c>
      <c r="B426" t="s">
        <v>582</v>
      </c>
      <c r="E426" s="137">
        <v>0</v>
      </c>
      <c r="F426" s="80"/>
      <c r="G426" s="137">
        <v>0</v>
      </c>
      <c r="H426" s="80"/>
      <c r="I426" s="137">
        <v>0</v>
      </c>
      <c r="J426" s="80"/>
      <c r="K426" s="137">
        <v>0</v>
      </c>
      <c r="L426" s="80"/>
      <c r="M426" s="137">
        <v>0</v>
      </c>
      <c r="N426" s="80"/>
      <c r="O426" s="137">
        <v>0</v>
      </c>
      <c r="P426" s="80"/>
      <c r="Q426" s="137">
        <v>0</v>
      </c>
      <c r="R426" s="80"/>
      <c r="S426" s="137">
        <v>0</v>
      </c>
      <c r="T426" s="80"/>
      <c r="U426" s="137">
        <v>0</v>
      </c>
      <c r="V426" s="80"/>
      <c r="W426" s="137">
        <v>16141.224736</v>
      </c>
      <c r="X426" s="80">
        <v>2.4869399526755162E-3</v>
      </c>
      <c r="Y426" s="137">
        <v>831109.70118400001</v>
      </c>
      <c r="Z426" s="80">
        <v>3.2073393042970022E-2</v>
      </c>
      <c r="AA426" s="137">
        <v>119392.783776</v>
      </c>
      <c r="AB426" s="80">
        <v>3.2475842707936749E-2</v>
      </c>
      <c r="AC426" s="137">
        <v>966643.70969599998</v>
      </c>
      <c r="AD426" s="80">
        <v>7.7215774565952567E-3</v>
      </c>
      <c r="AE426" s="57"/>
    </row>
    <row r="427" spans="1:31" x14ac:dyDescent="0.3">
      <c r="A427" s="82" t="s">
        <v>1262</v>
      </c>
      <c r="B427" t="s">
        <v>35</v>
      </c>
      <c r="E427" s="134">
        <v>0</v>
      </c>
      <c r="F427" s="135"/>
      <c r="G427" s="134">
        <v>0.11827647999999999</v>
      </c>
      <c r="H427" s="135">
        <v>1.1349193814063032E-8</v>
      </c>
      <c r="I427" s="134">
        <v>21174.3013519296</v>
      </c>
      <c r="J427" s="135">
        <v>5.9155810060166269E-3</v>
      </c>
      <c r="K427" s="134">
        <v>0</v>
      </c>
      <c r="L427" s="135"/>
      <c r="M427" s="134">
        <v>0</v>
      </c>
      <c r="N427" s="135"/>
      <c r="O427" s="134">
        <v>0</v>
      </c>
      <c r="P427" s="135"/>
      <c r="Q427" s="134">
        <v>0</v>
      </c>
      <c r="R427" s="135"/>
      <c r="S427" s="134">
        <v>0</v>
      </c>
      <c r="T427" s="135"/>
      <c r="U427" s="134">
        <v>0</v>
      </c>
      <c r="V427" s="135"/>
      <c r="W427" s="134">
        <v>0</v>
      </c>
      <c r="X427" s="135"/>
      <c r="Y427" s="134">
        <v>0</v>
      </c>
      <c r="Z427" s="135"/>
      <c r="AA427" s="134">
        <v>0</v>
      </c>
      <c r="AB427" s="135"/>
      <c r="AC427" s="134">
        <v>21174.419628409603</v>
      </c>
      <c r="AD427" s="135">
        <v>1.691418664593957E-4</v>
      </c>
      <c r="AE427" s="57"/>
    </row>
    <row r="428" spans="1:31" x14ac:dyDescent="0.3">
      <c r="A428" s="136" t="s">
        <v>1263</v>
      </c>
      <c r="B428" t="s">
        <v>582</v>
      </c>
      <c r="E428" s="137">
        <v>0</v>
      </c>
      <c r="F428" s="80"/>
      <c r="G428" s="137">
        <v>0.11827647999999999</v>
      </c>
      <c r="H428" s="80">
        <v>1.1349193814063032E-8</v>
      </c>
      <c r="I428" s="137">
        <v>21174.3013519296</v>
      </c>
      <c r="J428" s="80">
        <v>5.9155810060166269E-3</v>
      </c>
      <c r="K428" s="137">
        <v>0</v>
      </c>
      <c r="L428" s="80"/>
      <c r="M428" s="137">
        <v>0</v>
      </c>
      <c r="N428" s="80"/>
      <c r="O428" s="137">
        <v>0</v>
      </c>
      <c r="P428" s="80"/>
      <c r="Q428" s="137">
        <v>0</v>
      </c>
      <c r="R428" s="80"/>
      <c r="S428" s="137">
        <v>0</v>
      </c>
      <c r="T428" s="80"/>
      <c r="U428" s="137">
        <v>0</v>
      </c>
      <c r="V428" s="80"/>
      <c r="W428" s="137">
        <v>0</v>
      </c>
      <c r="X428" s="80"/>
      <c r="Y428" s="137">
        <v>0</v>
      </c>
      <c r="Z428" s="80"/>
      <c r="AA428" s="137">
        <v>0</v>
      </c>
      <c r="AB428" s="80"/>
      <c r="AC428" s="137">
        <v>21174.419628409603</v>
      </c>
      <c r="AD428" s="80">
        <v>1.691418664593957E-4</v>
      </c>
      <c r="AE428" s="57"/>
    </row>
    <row r="429" spans="1:31" x14ac:dyDescent="0.3">
      <c r="A429" s="82" t="s">
        <v>1264</v>
      </c>
      <c r="B429" t="s">
        <v>35</v>
      </c>
      <c r="E429" s="134">
        <v>204.7863869139</v>
      </c>
      <c r="F429" s="135">
        <v>1.5364766982971031E-4</v>
      </c>
      <c r="G429" s="134">
        <v>0.32497570999999997</v>
      </c>
      <c r="H429" s="135">
        <v>3.1182973298264722E-8</v>
      </c>
      <c r="I429" s="134">
        <v>1401.7854158963</v>
      </c>
      <c r="J429" s="135">
        <v>3.916245000466847E-4</v>
      </c>
      <c r="K429" s="134">
        <v>0</v>
      </c>
      <c r="L429" s="135"/>
      <c r="M429" s="134">
        <v>0</v>
      </c>
      <c r="N429" s="135"/>
      <c r="O429" s="134">
        <v>0</v>
      </c>
      <c r="P429" s="135"/>
      <c r="Q429" s="134">
        <v>0</v>
      </c>
      <c r="R429" s="135"/>
      <c r="S429" s="134">
        <v>0</v>
      </c>
      <c r="T429" s="135"/>
      <c r="U429" s="134">
        <v>0</v>
      </c>
      <c r="V429" s="135"/>
      <c r="W429" s="134">
        <v>0</v>
      </c>
      <c r="X429" s="135"/>
      <c r="Y429" s="134">
        <v>0</v>
      </c>
      <c r="Z429" s="135"/>
      <c r="AA429" s="134">
        <v>0</v>
      </c>
      <c r="AB429" s="135"/>
      <c r="AC429" s="134">
        <v>1606.8967785201999</v>
      </c>
      <c r="AD429" s="135">
        <v>1.2835937187238554E-5</v>
      </c>
      <c r="AE429" s="57"/>
    </row>
    <row r="430" spans="1:31" x14ac:dyDescent="0.3">
      <c r="A430" s="136" t="s">
        <v>1265</v>
      </c>
      <c r="B430" t="s">
        <v>582</v>
      </c>
      <c r="E430" s="137">
        <v>204.7863869139</v>
      </c>
      <c r="F430" s="80">
        <v>1.5364766982971031E-4</v>
      </c>
      <c r="G430" s="137">
        <v>0.32497570999999997</v>
      </c>
      <c r="H430" s="80">
        <v>3.1182973298264722E-8</v>
      </c>
      <c r="I430" s="137">
        <v>1401.7854158963</v>
      </c>
      <c r="J430" s="80">
        <v>3.916245000466847E-4</v>
      </c>
      <c r="K430" s="137">
        <v>0</v>
      </c>
      <c r="L430" s="80"/>
      <c r="M430" s="137">
        <v>0</v>
      </c>
      <c r="N430" s="80"/>
      <c r="O430" s="137">
        <v>0</v>
      </c>
      <c r="P430" s="80"/>
      <c r="Q430" s="137">
        <v>0</v>
      </c>
      <c r="R430" s="80"/>
      <c r="S430" s="137">
        <v>0</v>
      </c>
      <c r="T430" s="80"/>
      <c r="U430" s="137">
        <v>0</v>
      </c>
      <c r="V430" s="80"/>
      <c r="W430" s="137">
        <v>0</v>
      </c>
      <c r="X430" s="80"/>
      <c r="Y430" s="137">
        <v>0</v>
      </c>
      <c r="Z430" s="80"/>
      <c r="AA430" s="137">
        <v>0</v>
      </c>
      <c r="AB430" s="80"/>
      <c r="AC430" s="137">
        <v>1606.8967785201999</v>
      </c>
      <c r="AD430" s="80">
        <v>1.2835937187238554E-5</v>
      </c>
      <c r="AE430" s="57"/>
    </row>
    <row r="431" spans="1:31" x14ac:dyDescent="0.3">
      <c r="A431" s="82" t="s">
        <v>1266</v>
      </c>
      <c r="B431" t="s">
        <v>35</v>
      </c>
      <c r="E431" s="134">
        <v>21880.196800000002</v>
      </c>
      <c r="F431" s="135">
        <v>1.6416331692735663E-2</v>
      </c>
      <c r="G431" s="134">
        <v>56888.511680000003</v>
      </c>
      <c r="H431" s="135">
        <v>5.4587247172887508E-3</v>
      </c>
      <c r="I431" s="134">
        <v>0</v>
      </c>
      <c r="J431" s="135"/>
      <c r="K431" s="134">
        <v>0</v>
      </c>
      <c r="L431" s="135"/>
      <c r="M431" s="134">
        <v>0</v>
      </c>
      <c r="N431" s="135"/>
      <c r="O431" s="134">
        <v>0</v>
      </c>
      <c r="P431" s="135"/>
      <c r="Q431" s="134">
        <v>44543.919469190398</v>
      </c>
      <c r="R431" s="135">
        <v>8.7842071734929982E-3</v>
      </c>
      <c r="S431" s="134">
        <v>46771.116636115199</v>
      </c>
      <c r="T431" s="135">
        <v>2.8597505880563596E-3</v>
      </c>
      <c r="U431" s="134">
        <v>0</v>
      </c>
      <c r="V431" s="135"/>
      <c r="W431" s="134">
        <v>0</v>
      </c>
      <c r="X431" s="135"/>
      <c r="Y431" s="134">
        <v>0</v>
      </c>
      <c r="Z431" s="135"/>
      <c r="AA431" s="134">
        <v>0</v>
      </c>
      <c r="AB431" s="135"/>
      <c r="AC431" s="134">
        <v>170083.7445853056</v>
      </c>
      <c r="AD431" s="135">
        <v>1.358633791075127E-3</v>
      </c>
      <c r="AE431" s="57"/>
    </row>
    <row r="432" spans="1:31" x14ac:dyDescent="0.3">
      <c r="A432" s="136" t="s">
        <v>1267</v>
      </c>
      <c r="B432" t="s">
        <v>582</v>
      </c>
      <c r="E432" s="137">
        <v>21880.196800000002</v>
      </c>
      <c r="F432" s="80">
        <v>1.6416331692735663E-2</v>
      </c>
      <c r="G432" s="137">
        <v>56888.511680000003</v>
      </c>
      <c r="H432" s="80">
        <v>5.4587247172887508E-3</v>
      </c>
      <c r="I432" s="137">
        <v>0</v>
      </c>
      <c r="J432" s="80"/>
      <c r="K432" s="137">
        <v>0</v>
      </c>
      <c r="L432" s="80"/>
      <c r="M432" s="137">
        <v>0</v>
      </c>
      <c r="N432" s="80"/>
      <c r="O432" s="137">
        <v>0</v>
      </c>
      <c r="P432" s="80"/>
      <c r="Q432" s="137">
        <v>44543.919469190398</v>
      </c>
      <c r="R432" s="80">
        <v>8.7842071734929982E-3</v>
      </c>
      <c r="S432" s="137">
        <v>46771.116636115199</v>
      </c>
      <c r="T432" s="80">
        <v>2.8597505880563596E-3</v>
      </c>
      <c r="U432" s="137">
        <v>0</v>
      </c>
      <c r="V432" s="80"/>
      <c r="W432" s="137">
        <v>0</v>
      </c>
      <c r="X432" s="80"/>
      <c r="Y432" s="137">
        <v>0</v>
      </c>
      <c r="Z432" s="80"/>
      <c r="AA432" s="137">
        <v>0</v>
      </c>
      <c r="AB432" s="80"/>
      <c r="AC432" s="137">
        <v>170083.7445853056</v>
      </c>
      <c r="AD432" s="80">
        <v>1.358633791075127E-3</v>
      </c>
      <c r="AE432" s="57"/>
    </row>
    <row r="433" spans="1:31" x14ac:dyDescent="0.3">
      <c r="A433" s="82" t="s">
        <v>1268</v>
      </c>
      <c r="B433" t="s">
        <v>35</v>
      </c>
      <c r="E433" s="134">
        <v>1194.8483455999999</v>
      </c>
      <c r="F433" s="135">
        <v>8.9647396425090878E-4</v>
      </c>
      <c r="G433" s="134">
        <v>467.88591360000004</v>
      </c>
      <c r="H433" s="135">
        <v>4.4895890681869726E-5</v>
      </c>
      <c r="I433" s="134">
        <v>20072.594377920002</v>
      </c>
      <c r="J433" s="135">
        <v>5.6077910704089833E-3</v>
      </c>
      <c r="K433" s="134">
        <v>48478.204615679992</v>
      </c>
      <c r="L433" s="135">
        <v>6.2803541001465492E-3</v>
      </c>
      <c r="M433" s="134">
        <v>374796.51679232001</v>
      </c>
      <c r="N433" s="135">
        <v>1.2098735815766704E-2</v>
      </c>
      <c r="O433" s="134">
        <v>91283.556575680006</v>
      </c>
      <c r="P433" s="135">
        <v>2.1852224486264456E-2</v>
      </c>
      <c r="Q433" s="134">
        <v>8795.4495551999989</v>
      </c>
      <c r="R433" s="135">
        <v>1.7344915310006034E-3</v>
      </c>
      <c r="S433" s="134">
        <v>65026.324814079999</v>
      </c>
      <c r="T433" s="135">
        <v>3.9759382285651339E-3</v>
      </c>
      <c r="U433" s="134">
        <v>60297.491161600003</v>
      </c>
      <c r="V433" s="135">
        <v>1.606110987058211E-2</v>
      </c>
      <c r="W433" s="134">
        <v>0</v>
      </c>
      <c r="X433" s="135"/>
      <c r="Y433" s="134">
        <v>0</v>
      </c>
      <c r="Z433" s="135"/>
      <c r="AA433" s="134">
        <v>0</v>
      </c>
      <c r="AB433" s="135"/>
      <c r="AC433" s="134">
        <v>670412.87215168006</v>
      </c>
      <c r="AD433" s="135">
        <v>5.3552770977485535E-3</v>
      </c>
      <c r="AE433" s="57"/>
    </row>
    <row r="434" spans="1:31" x14ac:dyDescent="0.3">
      <c r="A434" s="136" t="s">
        <v>1269</v>
      </c>
      <c r="B434" t="s">
        <v>582</v>
      </c>
      <c r="E434" s="137">
        <v>0</v>
      </c>
      <c r="F434" s="80"/>
      <c r="G434" s="137">
        <v>0</v>
      </c>
      <c r="H434" s="80"/>
      <c r="I434" s="137">
        <v>0</v>
      </c>
      <c r="J434" s="80"/>
      <c r="K434" s="137">
        <v>26478.821376</v>
      </c>
      <c r="L434" s="80">
        <v>3.4303327797338035E-3</v>
      </c>
      <c r="M434" s="137">
        <v>180203.08992</v>
      </c>
      <c r="N434" s="80">
        <v>5.8171020285522753E-3</v>
      </c>
      <c r="O434" s="137">
        <v>0</v>
      </c>
      <c r="P434" s="80"/>
      <c r="Q434" s="137">
        <v>0</v>
      </c>
      <c r="R434" s="80"/>
      <c r="S434" s="137">
        <v>0</v>
      </c>
      <c r="T434" s="80"/>
      <c r="U434" s="137">
        <v>0</v>
      </c>
      <c r="V434" s="80"/>
      <c r="W434" s="137">
        <v>0</v>
      </c>
      <c r="X434" s="80"/>
      <c r="Y434" s="137">
        <v>0</v>
      </c>
      <c r="Z434" s="80"/>
      <c r="AA434" s="137">
        <v>0</v>
      </c>
      <c r="AB434" s="80"/>
      <c r="AC434" s="137">
        <v>206681.91129599998</v>
      </c>
      <c r="AD434" s="80">
        <v>1.650980988073788E-3</v>
      </c>
      <c r="AE434" s="57"/>
    </row>
    <row r="435" spans="1:31" x14ac:dyDescent="0.3">
      <c r="A435" s="136" t="s">
        <v>1270</v>
      </c>
      <c r="B435" t="s">
        <v>582</v>
      </c>
      <c r="E435" s="137">
        <v>0</v>
      </c>
      <c r="F435" s="80"/>
      <c r="G435" s="137">
        <v>0</v>
      </c>
      <c r="H435" s="80"/>
      <c r="I435" s="137">
        <v>237.90133472000002</v>
      </c>
      <c r="J435" s="80">
        <v>6.6463804098423646E-5</v>
      </c>
      <c r="K435" s="137">
        <v>6687.9178956799997</v>
      </c>
      <c r="L435" s="80">
        <v>8.6642013479170592E-4</v>
      </c>
      <c r="M435" s="137">
        <v>22343.032696320002</v>
      </c>
      <c r="N435" s="80">
        <v>7.2125123314740612E-4</v>
      </c>
      <c r="O435" s="137">
        <v>16859.86748768</v>
      </c>
      <c r="P435" s="80">
        <v>4.0360566893995423E-3</v>
      </c>
      <c r="Q435" s="137">
        <v>0</v>
      </c>
      <c r="R435" s="80"/>
      <c r="S435" s="137">
        <v>5405.9822655999997</v>
      </c>
      <c r="T435" s="80">
        <v>3.305407712060974E-4</v>
      </c>
      <c r="U435" s="137">
        <v>26750.401081600001</v>
      </c>
      <c r="V435" s="80">
        <v>7.1253566703506528E-3</v>
      </c>
      <c r="W435" s="137">
        <v>0</v>
      </c>
      <c r="X435" s="80"/>
      <c r="Y435" s="137">
        <v>0</v>
      </c>
      <c r="Z435" s="80"/>
      <c r="AA435" s="137">
        <v>0</v>
      </c>
      <c r="AB435" s="80"/>
      <c r="AC435" s="137">
        <v>78285.102761600006</v>
      </c>
      <c r="AD435" s="80">
        <v>6.2534362827573568E-4</v>
      </c>
      <c r="AE435" s="57"/>
    </row>
    <row r="436" spans="1:31" x14ac:dyDescent="0.3">
      <c r="A436" s="136" t="s">
        <v>1271</v>
      </c>
      <c r="B436" t="s">
        <v>582</v>
      </c>
      <c r="E436" s="137">
        <v>0</v>
      </c>
      <c r="F436" s="80"/>
      <c r="G436" s="137">
        <v>467.88591360000004</v>
      </c>
      <c r="H436" s="80">
        <v>4.4895890681869726E-5</v>
      </c>
      <c r="I436" s="137">
        <v>0</v>
      </c>
      <c r="J436" s="80"/>
      <c r="K436" s="137">
        <v>0</v>
      </c>
      <c r="L436" s="80"/>
      <c r="M436" s="137">
        <v>0</v>
      </c>
      <c r="N436" s="80"/>
      <c r="O436" s="137">
        <v>0</v>
      </c>
      <c r="P436" s="80"/>
      <c r="Q436" s="137">
        <v>0</v>
      </c>
      <c r="R436" s="80"/>
      <c r="S436" s="137">
        <v>29.667214080000001</v>
      </c>
      <c r="T436" s="80">
        <v>1.8139578229732165E-6</v>
      </c>
      <c r="U436" s="137">
        <v>59.039232000000005</v>
      </c>
      <c r="V436" s="80">
        <v>1.5725954323463857E-5</v>
      </c>
      <c r="W436" s="137">
        <v>0</v>
      </c>
      <c r="X436" s="80"/>
      <c r="Y436" s="137">
        <v>0</v>
      </c>
      <c r="Z436" s="80"/>
      <c r="AA436" s="137">
        <v>0</v>
      </c>
      <c r="AB436" s="80"/>
      <c r="AC436" s="137">
        <v>556.59235967999996</v>
      </c>
      <c r="AD436" s="80">
        <v>4.4460756056332825E-6</v>
      </c>
      <c r="AE436" s="57"/>
    </row>
    <row r="437" spans="1:31" x14ac:dyDescent="0.3">
      <c r="A437" s="136" t="s">
        <v>1272</v>
      </c>
      <c r="B437" t="s">
        <v>582</v>
      </c>
      <c r="E437" s="137">
        <v>0</v>
      </c>
      <c r="F437" s="80"/>
      <c r="G437" s="137">
        <v>0</v>
      </c>
      <c r="H437" s="80"/>
      <c r="I437" s="137">
        <v>0</v>
      </c>
      <c r="J437" s="80"/>
      <c r="K437" s="137">
        <v>5977.1738880000003</v>
      </c>
      <c r="L437" s="80">
        <v>7.7434320912635429E-4</v>
      </c>
      <c r="M437" s="137">
        <v>61443.321408000003</v>
      </c>
      <c r="N437" s="80">
        <v>1.9834402937382568E-3</v>
      </c>
      <c r="O437" s="137">
        <v>40624.520832000002</v>
      </c>
      <c r="P437" s="80">
        <v>9.7250390121664462E-3</v>
      </c>
      <c r="Q437" s="137">
        <v>0</v>
      </c>
      <c r="R437" s="80"/>
      <c r="S437" s="137">
        <v>0</v>
      </c>
      <c r="T437" s="80"/>
      <c r="U437" s="137">
        <v>0</v>
      </c>
      <c r="V437" s="80"/>
      <c r="W437" s="137">
        <v>0</v>
      </c>
      <c r="X437" s="80"/>
      <c r="Y437" s="137">
        <v>0</v>
      </c>
      <c r="Z437" s="80"/>
      <c r="AA437" s="137">
        <v>0</v>
      </c>
      <c r="AB437" s="80"/>
      <c r="AC437" s="137">
        <v>108045.01612799999</v>
      </c>
      <c r="AD437" s="80">
        <v>8.6306666299396703E-4</v>
      </c>
      <c r="AE437" s="57"/>
    </row>
    <row r="438" spans="1:31" x14ac:dyDescent="0.3">
      <c r="A438" s="136" t="s">
        <v>1273</v>
      </c>
      <c r="B438" t="s">
        <v>582</v>
      </c>
      <c r="E438" s="137">
        <v>275.12647679999998</v>
      </c>
      <c r="F438" s="80">
        <v>2.0642261776194549E-4</v>
      </c>
      <c r="G438" s="137">
        <v>0</v>
      </c>
      <c r="H438" s="80"/>
      <c r="I438" s="137">
        <v>9612.2312831999989</v>
      </c>
      <c r="J438" s="80">
        <v>2.6854219111770105E-3</v>
      </c>
      <c r="K438" s="137">
        <v>0</v>
      </c>
      <c r="L438" s="80"/>
      <c r="M438" s="137">
        <v>0</v>
      </c>
      <c r="N438" s="80"/>
      <c r="O438" s="137">
        <v>0</v>
      </c>
      <c r="P438" s="80"/>
      <c r="Q438" s="137">
        <v>8795.4495551999989</v>
      </c>
      <c r="R438" s="80">
        <v>1.7344915310006034E-3</v>
      </c>
      <c r="S438" s="137">
        <v>59590.675334399995</v>
      </c>
      <c r="T438" s="80">
        <v>3.6435834995360633E-3</v>
      </c>
      <c r="U438" s="137">
        <v>33488.050847999999</v>
      </c>
      <c r="V438" s="80">
        <v>8.9200272459079941E-3</v>
      </c>
      <c r="W438" s="137">
        <v>0</v>
      </c>
      <c r="X438" s="80"/>
      <c r="Y438" s="137">
        <v>0</v>
      </c>
      <c r="Z438" s="80"/>
      <c r="AA438" s="137">
        <v>0</v>
      </c>
      <c r="AB438" s="80"/>
      <c r="AC438" s="137">
        <v>111761.53349759999</v>
      </c>
      <c r="AD438" s="80">
        <v>8.9275430948697852E-4</v>
      </c>
      <c r="AE438" s="57"/>
    </row>
    <row r="439" spans="1:31" x14ac:dyDescent="0.3">
      <c r="A439" s="136" t="s">
        <v>1274</v>
      </c>
      <c r="B439" t="s">
        <v>582</v>
      </c>
      <c r="E439" s="137">
        <v>639.85062399999993</v>
      </c>
      <c r="F439" s="80">
        <v>4.8006881169313284E-4</v>
      </c>
      <c r="G439" s="137">
        <v>0</v>
      </c>
      <c r="H439" s="80"/>
      <c r="I439" s="137">
        <v>4644.5627648</v>
      </c>
      <c r="J439" s="80">
        <v>1.297577040018803E-3</v>
      </c>
      <c r="K439" s="137">
        <v>9334.2914560000008</v>
      </c>
      <c r="L439" s="80">
        <v>1.2092579764946851E-3</v>
      </c>
      <c r="M439" s="137">
        <v>110807.07276800001</v>
      </c>
      <c r="N439" s="80">
        <v>3.5769422603287651E-3</v>
      </c>
      <c r="O439" s="137">
        <v>33799.168255999997</v>
      </c>
      <c r="P439" s="80">
        <v>8.0911287846984672E-3</v>
      </c>
      <c r="Q439" s="137">
        <v>0</v>
      </c>
      <c r="R439" s="80"/>
      <c r="S439" s="137">
        <v>0</v>
      </c>
      <c r="T439" s="80"/>
      <c r="U439" s="137">
        <v>0</v>
      </c>
      <c r="V439" s="80"/>
      <c r="W439" s="137">
        <v>0</v>
      </c>
      <c r="X439" s="80"/>
      <c r="Y439" s="137">
        <v>0</v>
      </c>
      <c r="Z439" s="80"/>
      <c r="AA439" s="137">
        <v>0</v>
      </c>
      <c r="AB439" s="80"/>
      <c r="AC439" s="137">
        <v>159224.94586879999</v>
      </c>
      <c r="AD439" s="80">
        <v>1.2718933979664355E-3</v>
      </c>
      <c r="AE439" s="57"/>
    </row>
    <row r="440" spans="1:31" x14ac:dyDescent="0.3">
      <c r="A440" s="136" t="s">
        <v>1275</v>
      </c>
      <c r="B440" t="s">
        <v>582</v>
      </c>
      <c r="E440" s="137">
        <v>279.8712448</v>
      </c>
      <c r="F440" s="80">
        <v>2.0998253479583055E-4</v>
      </c>
      <c r="G440" s="137">
        <v>0</v>
      </c>
      <c r="H440" s="80"/>
      <c r="I440" s="137">
        <v>5577.8989952000002</v>
      </c>
      <c r="J440" s="80">
        <v>1.5583283151147462E-3</v>
      </c>
      <c r="K440" s="137">
        <v>0</v>
      </c>
      <c r="L440" s="80"/>
      <c r="M440" s="137">
        <v>0</v>
      </c>
      <c r="N440" s="80"/>
      <c r="O440" s="137">
        <v>0</v>
      </c>
      <c r="P440" s="80"/>
      <c r="Q440" s="137">
        <v>0</v>
      </c>
      <c r="R440" s="80"/>
      <c r="S440" s="137">
        <v>0</v>
      </c>
      <c r="T440" s="80"/>
      <c r="U440" s="137">
        <v>0</v>
      </c>
      <c r="V440" s="80"/>
      <c r="W440" s="137">
        <v>0</v>
      </c>
      <c r="X440" s="80"/>
      <c r="Y440" s="137">
        <v>0</v>
      </c>
      <c r="Z440" s="80"/>
      <c r="AA440" s="137">
        <v>0</v>
      </c>
      <c r="AB440" s="80"/>
      <c r="AC440" s="137">
        <v>5857.7702399999998</v>
      </c>
      <c r="AD440" s="80">
        <v>4.6792035346015301E-5</v>
      </c>
      <c r="AE440" s="57"/>
    </row>
    <row r="441" spans="1:31" x14ac:dyDescent="0.3">
      <c r="A441" s="82" t="s">
        <v>1276</v>
      </c>
      <c r="B441" t="s">
        <v>35</v>
      </c>
      <c r="E441" s="134">
        <v>4.7135804799999992</v>
      </c>
      <c r="F441" s="135">
        <v>3.5365175792241578E-6</v>
      </c>
      <c r="G441" s="134">
        <v>4.7135804799999992</v>
      </c>
      <c r="H441" s="135">
        <v>4.5229058580120284E-7</v>
      </c>
      <c r="I441" s="134">
        <v>4.7135804799999992</v>
      </c>
      <c r="J441" s="135">
        <v>1.3168588986421374E-6</v>
      </c>
      <c r="K441" s="134">
        <v>0</v>
      </c>
      <c r="L441" s="135"/>
      <c r="M441" s="134">
        <v>0</v>
      </c>
      <c r="N441" s="135"/>
      <c r="O441" s="134">
        <v>0</v>
      </c>
      <c r="P441" s="135"/>
      <c r="Q441" s="134">
        <v>103.99651037250001</v>
      </c>
      <c r="R441" s="135">
        <v>2.0508453304478759E-5</v>
      </c>
      <c r="S441" s="134">
        <v>1.4942050120999999</v>
      </c>
      <c r="T441" s="135">
        <v>9.1360950290637621E-8</v>
      </c>
      <c r="U441" s="134">
        <v>7.7726942115000002</v>
      </c>
      <c r="V441" s="135">
        <v>2.0703696508162729E-6</v>
      </c>
      <c r="W441" s="134">
        <v>33161.301599999999</v>
      </c>
      <c r="X441" s="135">
        <v>5.1092879989353074E-3</v>
      </c>
      <c r="Y441" s="134">
        <v>75417.287680000009</v>
      </c>
      <c r="Z441" s="135">
        <v>2.9104320483197693E-3</v>
      </c>
      <c r="AA441" s="134">
        <v>18854.321920000002</v>
      </c>
      <c r="AB441" s="135">
        <v>5.1285343525243176E-3</v>
      </c>
      <c r="AC441" s="134">
        <v>127560.3153510361</v>
      </c>
      <c r="AD441" s="135">
        <v>1.0189554284489211E-3</v>
      </c>
      <c r="AE441" s="57"/>
    </row>
    <row r="442" spans="1:31" x14ac:dyDescent="0.3">
      <c r="A442" s="136" t="s">
        <v>1277</v>
      </c>
      <c r="B442" t="s">
        <v>582</v>
      </c>
      <c r="E442" s="137">
        <v>0</v>
      </c>
      <c r="F442" s="80"/>
      <c r="G442" s="137">
        <v>0</v>
      </c>
      <c r="H442" s="80"/>
      <c r="I442" s="137">
        <v>0</v>
      </c>
      <c r="J442" s="80"/>
      <c r="K442" s="137">
        <v>0</v>
      </c>
      <c r="L442" s="80"/>
      <c r="M442" s="137">
        <v>0</v>
      </c>
      <c r="N442" s="80"/>
      <c r="O442" s="137">
        <v>0</v>
      </c>
      <c r="P442" s="80"/>
      <c r="Q442" s="137">
        <v>103.42346743</v>
      </c>
      <c r="R442" s="80">
        <v>2.0395447354705756E-5</v>
      </c>
      <c r="S442" s="137">
        <v>0</v>
      </c>
      <c r="T442" s="80"/>
      <c r="U442" s="137">
        <v>0</v>
      </c>
      <c r="V442" s="80"/>
      <c r="W442" s="137">
        <v>33161.301599999999</v>
      </c>
      <c r="X442" s="80">
        <v>5.1092879989353074E-3</v>
      </c>
      <c r="Y442" s="137">
        <v>0</v>
      </c>
      <c r="Z442" s="80"/>
      <c r="AA442" s="137">
        <v>0</v>
      </c>
      <c r="AB442" s="80"/>
      <c r="AC442" s="137">
        <v>33264.725067430001</v>
      </c>
      <c r="AD442" s="80">
        <v>2.6571957030712524E-4</v>
      </c>
      <c r="AE442" s="57"/>
    </row>
    <row r="443" spans="1:31" x14ac:dyDescent="0.3">
      <c r="A443" s="136" t="s">
        <v>1278</v>
      </c>
      <c r="B443" t="s">
        <v>582</v>
      </c>
      <c r="E443" s="137">
        <v>0</v>
      </c>
      <c r="F443" s="80"/>
      <c r="G443" s="137">
        <v>0</v>
      </c>
      <c r="H443" s="80"/>
      <c r="I443" s="137">
        <v>0</v>
      </c>
      <c r="J443" s="80"/>
      <c r="K443" s="137">
        <v>0</v>
      </c>
      <c r="L443" s="80"/>
      <c r="M443" s="137">
        <v>0</v>
      </c>
      <c r="N443" s="80"/>
      <c r="O443" s="137">
        <v>0</v>
      </c>
      <c r="P443" s="80"/>
      <c r="Q443" s="137">
        <v>0.57304294249999999</v>
      </c>
      <c r="R443" s="80">
        <v>1.1300594977300334E-7</v>
      </c>
      <c r="S443" s="137">
        <v>0</v>
      </c>
      <c r="T443" s="80"/>
      <c r="U443" s="137">
        <v>0</v>
      </c>
      <c r="V443" s="80"/>
      <c r="W443" s="137">
        <v>0</v>
      </c>
      <c r="X443" s="80"/>
      <c r="Y443" s="137">
        <v>0</v>
      </c>
      <c r="Z443" s="80"/>
      <c r="AA443" s="137">
        <v>0</v>
      </c>
      <c r="AB443" s="80"/>
      <c r="AC443" s="137">
        <v>0.57304294249999999</v>
      </c>
      <c r="AD443" s="80">
        <v>4.5774833292615808E-9</v>
      </c>
      <c r="AE443" s="57"/>
    </row>
    <row r="444" spans="1:31" x14ac:dyDescent="0.3">
      <c r="A444" s="136" t="s">
        <v>1279</v>
      </c>
      <c r="B444" t="s">
        <v>582</v>
      </c>
      <c r="E444" s="137">
        <v>4.7135804799999992</v>
      </c>
      <c r="F444" s="80">
        <v>3.5365175792241578E-6</v>
      </c>
      <c r="G444" s="137">
        <v>4.7135804799999992</v>
      </c>
      <c r="H444" s="80">
        <v>4.5229058580120284E-7</v>
      </c>
      <c r="I444" s="137">
        <v>4.7135804799999992</v>
      </c>
      <c r="J444" s="80">
        <v>1.3168588986421374E-6</v>
      </c>
      <c r="K444" s="137">
        <v>0</v>
      </c>
      <c r="L444" s="80"/>
      <c r="M444" s="137">
        <v>0</v>
      </c>
      <c r="N444" s="80"/>
      <c r="O444" s="137">
        <v>0</v>
      </c>
      <c r="P444" s="80"/>
      <c r="Q444" s="137">
        <v>0</v>
      </c>
      <c r="R444" s="80"/>
      <c r="S444" s="137">
        <v>1.4942050120999999</v>
      </c>
      <c r="T444" s="80">
        <v>9.1360950290637621E-8</v>
      </c>
      <c r="U444" s="137">
        <v>7.7726942115000002</v>
      </c>
      <c r="V444" s="80">
        <v>2.0703696508162729E-6</v>
      </c>
      <c r="W444" s="137">
        <v>0</v>
      </c>
      <c r="X444" s="80"/>
      <c r="Y444" s="137">
        <v>75417.287680000009</v>
      </c>
      <c r="Z444" s="80">
        <v>2.9104320483197693E-3</v>
      </c>
      <c r="AA444" s="137">
        <v>18854.321920000002</v>
      </c>
      <c r="AB444" s="80">
        <v>5.1285343525243176E-3</v>
      </c>
      <c r="AC444" s="137">
        <v>94295.017240663583</v>
      </c>
      <c r="AD444" s="80">
        <v>7.5323128065846656E-4</v>
      </c>
      <c r="AE444" s="57"/>
    </row>
    <row r="445" spans="1:31" x14ac:dyDescent="0.3">
      <c r="A445" s="82" t="s">
        <v>1280</v>
      </c>
      <c r="B445" t="s">
        <v>35</v>
      </c>
      <c r="E445" s="134">
        <v>0</v>
      </c>
      <c r="F445" s="135"/>
      <c r="G445" s="134">
        <v>0</v>
      </c>
      <c r="H445" s="135"/>
      <c r="I445" s="134">
        <v>0</v>
      </c>
      <c r="J445" s="135"/>
      <c r="K445" s="134">
        <v>0</v>
      </c>
      <c r="L445" s="135"/>
      <c r="M445" s="134">
        <v>0</v>
      </c>
      <c r="N445" s="135"/>
      <c r="O445" s="134">
        <v>0</v>
      </c>
      <c r="P445" s="135"/>
      <c r="Q445" s="134">
        <v>4.4591984600000002E-2</v>
      </c>
      <c r="R445" s="135">
        <v>8.7936857751042607E-9</v>
      </c>
      <c r="S445" s="134">
        <v>0.28297156600000001</v>
      </c>
      <c r="T445" s="135">
        <v>1.7301876894828467E-8</v>
      </c>
      <c r="U445" s="134">
        <v>0</v>
      </c>
      <c r="V445" s="135"/>
      <c r="W445" s="134">
        <v>0</v>
      </c>
      <c r="X445" s="135"/>
      <c r="Y445" s="134">
        <v>0</v>
      </c>
      <c r="Z445" s="135"/>
      <c r="AA445" s="134">
        <v>0</v>
      </c>
      <c r="AB445" s="135"/>
      <c r="AC445" s="134">
        <v>0.32756355059999998</v>
      </c>
      <c r="AD445" s="135">
        <v>2.6165869622331706E-9</v>
      </c>
      <c r="AE445" s="57"/>
    </row>
    <row r="446" spans="1:31" x14ac:dyDescent="0.3">
      <c r="A446" s="136" t="s">
        <v>1281</v>
      </c>
      <c r="B446" t="s">
        <v>582</v>
      </c>
      <c r="E446" s="137">
        <v>0</v>
      </c>
      <c r="F446" s="80"/>
      <c r="G446" s="137">
        <v>0</v>
      </c>
      <c r="H446" s="80"/>
      <c r="I446" s="137">
        <v>0</v>
      </c>
      <c r="J446" s="80"/>
      <c r="K446" s="137">
        <v>0</v>
      </c>
      <c r="L446" s="80"/>
      <c r="M446" s="137">
        <v>0</v>
      </c>
      <c r="N446" s="80"/>
      <c r="O446" s="137">
        <v>0</v>
      </c>
      <c r="P446" s="80"/>
      <c r="Q446" s="137">
        <v>4.4591984600000002E-2</v>
      </c>
      <c r="R446" s="80">
        <v>8.7936857751042607E-9</v>
      </c>
      <c r="S446" s="137">
        <v>0.28297156600000001</v>
      </c>
      <c r="T446" s="80">
        <v>1.7301876894828467E-8</v>
      </c>
      <c r="U446" s="137">
        <v>0</v>
      </c>
      <c r="V446" s="80"/>
      <c r="W446" s="137">
        <v>0</v>
      </c>
      <c r="X446" s="80"/>
      <c r="Y446" s="137">
        <v>0</v>
      </c>
      <c r="Z446" s="80"/>
      <c r="AA446" s="137">
        <v>0</v>
      </c>
      <c r="AB446" s="80"/>
      <c r="AC446" s="137">
        <v>0.32756355059999998</v>
      </c>
      <c r="AD446" s="80">
        <v>2.6165869622331706E-9</v>
      </c>
      <c r="AE446" s="57"/>
    </row>
    <row r="447" spans="1:31" x14ac:dyDescent="0.3">
      <c r="A447" s="82" t="s">
        <v>1282</v>
      </c>
      <c r="B447" t="s">
        <v>35</v>
      </c>
      <c r="E447" s="134">
        <v>0</v>
      </c>
      <c r="F447" s="135"/>
      <c r="G447" s="134">
        <v>0</v>
      </c>
      <c r="H447" s="135"/>
      <c r="I447" s="134">
        <v>0</v>
      </c>
      <c r="J447" s="135"/>
      <c r="K447" s="134">
        <v>14556.11808</v>
      </c>
      <c r="L447" s="135">
        <v>1.8857459056224376E-3</v>
      </c>
      <c r="M447" s="134">
        <v>0</v>
      </c>
      <c r="N447" s="135"/>
      <c r="O447" s="134">
        <v>0</v>
      </c>
      <c r="P447" s="135"/>
      <c r="Q447" s="134">
        <v>6792.8551040000002</v>
      </c>
      <c r="R447" s="135">
        <v>1.3395733299654299E-3</v>
      </c>
      <c r="S447" s="134">
        <v>163482.75596799998</v>
      </c>
      <c r="T447" s="135">
        <v>9.9959107488051292E-3</v>
      </c>
      <c r="U447" s="134">
        <v>153345.09075200002</v>
      </c>
      <c r="V447" s="135">
        <v>4.0845685338409751E-2</v>
      </c>
      <c r="W447" s="134">
        <v>63352.974688639995</v>
      </c>
      <c r="X447" s="135">
        <v>9.7610340262856456E-3</v>
      </c>
      <c r="Y447" s="134">
        <v>862679.38414336008</v>
      </c>
      <c r="Z447" s="135">
        <v>3.3291700142929301E-2</v>
      </c>
      <c r="AA447" s="134">
        <v>127692.66836032001</v>
      </c>
      <c r="AB447" s="135">
        <v>3.4733481216141032E-2</v>
      </c>
      <c r="AC447" s="134">
        <v>1391901.84709632</v>
      </c>
      <c r="AD447" s="135">
        <v>1.111855155785608E-2</v>
      </c>
      <c r="AE447" s="57"/>
    </row>
    <row r="448" spans="1:31" x14ac:dyDescent="0.3">
      <c r="A448" s="136" t="s">
        <v>1283</v>
      </c>
      <c r="B448" t="s">
        <v>582</v>
      </c>
      <c r="E448" s="137">
        <v>0</v>
      </c>
      <c r="F448" s="80"/>
      <c r="G448" s="137">
        <v>0</v>
      </c>
      <c r="H448" s="80"/>
      <c r="I448" s="137">
        <v>0</v>
      </c>
      <c r="J448" s="80"/>
      <c r="K448" s="137">
        <v>14556.11808</v>
      </c>
      <c r="L448" s="80">
        <v>1.8857459056224376E-3</v>
      </c>
      <c r="M448" s="137">
        <v>0</v>
      </c>
      <c r="N448" s="80"/>
      <c r="O448" s="137">
        <v>0</v>
      </c>
      <c r="P448" s="80"/>
      <c r="Q448" s="137">
        <v>6792.8551040000002</v>
      </c>
      <c r="R448" s="80">
        <v>1.3395733299654299E-3</v>
      </c>
      <c r="S448" s="137">
        <v>163482.75596799998</v>
      </c>
      <c r="T448" s="80">
        <v>9.9959107488051292E-3</v>
      </c>
      <c r="U448" s="137">
        <v>153345.09075200002</v>
      </c>
      <c r="V448" s="80">
        <v>4.0845685338409751E-2</v>
      </c>
      <c r="W448" s="137">
        <v>63352.974688639995</v>
      </c>
      <c r="X448" s="80">
        <v>9.7610340262856456E-3</v>
      </c>
      <c r="Y448" s="137">
        <v>862679.38414336008</v>
      </c>
      <c r="Z448" s="80">
        <v>3.3291700142929301E-2</v>
      </c>
      <c r="AA448" s="137">
        <v>127692.66836032001</v>
      </c>
      <c r="AB448" s="80">
        <v>3.4733481216141032E-2</v>
      </c>
      <c r="AC448" s="137">
        <v>1391901.84709632</v>
      </c>
      <c r="AD448" s="80">
        <v>1.111855155785608E-2</v>
      </c>
      <c r="AE448" s="57"/>
    </row>
    <row r="449" spans="1:31" x14ac:dyDescent="0.3">
      <c r="A449" s="82" t="s">
        <v>1284</v>
      </c>
      <c r="B449" t="s">
        <v>35</v>
      </c>
      <c r="E449" s="134">
        <v>44.567709211200004</v>
      </c>
      <c r="F449" s="135">
        <v>3.3438378268903397E-5</v>
      </c>
      <c r="G449" s="134">
        <v>0.1512665168</v>
      </c>
      <c r="H449" s="135">
        <v>1.4514745592204147E-8</v>
      </c>
      <c r="I449" s="134">
        <v>19455.210386528001</v>
      </c>
      <c r="J449" s="135">
        <v>5.4353091097437533E-3</v>
      </c>
      <c r="K449" s="134">
        <v>0</v>
      </c>
      <c r="L449" s="135"/>
      <c r="M449" s="134">
        <v>0</v>
      </c>
      <c r="N449" s="135"/>
      <c r="O449" s="134">
        <v>0</v>
      </c>
      <c r="P449" s="135"/>
      <c r="Q449" s="134">
        <v>0</v>
      </c>
      <c r="R449" s="135"/>
      <c r="S449" s="134">
        <v>24759.9144826544</v>
      </c>
      <c r="T449" s="135">
        <v>1.5139082642153768E-3</v>
      </c>
      <c r="U449" s="134">
        <v>19199.081244895999</v>
      </c>
      <c r="V449" s="135">
        <v>5.1139532897329365E-3</v>
      </c>
      <c r="W449" s="134">
        <v>0</v>
      </c>
      <c r="X449" s="135"/>
      <c r="Y449" s="134">
        <v>0</v>
      </c>
      <c r="Z449" s="135"/>
      <c r="AA449" s="134">
        <v>0</v>
      </c>
      <c r="AB449" s="135"/>
      <c r="AC449" s="134">
        <v>63458.925089806398</v>
      </c>
      <c r="AD449" s="135">
        <v>5.0691169918988803E-4</v>
      </c>
      <c r="AE449" s="57"/>
    </row>
    <row r="450" spans="1:31" x14ac:dyDescent="0.3">
      <c r="A450" s="136" t="s">
        <v>1285</v>
      </c>
      <c r="B450" t="s">
        <v>582</v>
      </c>
      <c r="E450" s="137">
        <v>44.567709211200004</v>
      </c>
      <c r="F450" s="80">
        <v>3.3438378268903397E-5</v>
      </c>
      <c r="G450" s="137">
        <v>0.1512665168</v>
      </c>
      <c r="H450" s="80">
        <v>1.4514745592204147E-8</v>
      </c>
      <c r="I450" s="137">
        <v>19455.210386528001</v>
      </c>
      <c r="J450" s="80">
        <v>5.4353091097437533E-3</v>
      </c>
      <c r="K450" s="137">
        <v>0</v>
      </c>
      <c r="L450" s="80"/>
      <c r="M450" s="137">
        <v>0</v>
      </c>
      <c r="N450" s="80"/>
      <c r="O450" s="137">
        <v>0</v>
      </c>
      <c r="P450" s="80"/>
      <c r="Q450" s="137">
        <v>0</v>
      </c>
      <c r="R450" s="80"/>
      <c r="S450" s="137">
        <v>24759.9144826544</v>
      </c>
      <c r="T450" s="80">
        <v>1.5139082642153768E-3</v>
      </c>
      <c r="U450" s="137">
        <v>19199.081244895999</v>
      </c>
      <c r="V450" s="80">
        <v>5.1139532897329365E-3</v>
      </c>
      <c r="W450" s="137">
        <v>0</v>
      </c>
      <c r="X450" s="80"/>
      <c r="Y450" s="137">
        <v>0</v>
      </c>
      <c r="Z450" s="80"/>
      <c r="AA450" s="137">
        <v>0</v>
      </c>
      <c r="AB450" s="80"/>
      <c r="AC450" s="137">
        <v>63458.925089806398</v>
      </c>
      <c r="AD450" s="80">
        <v>5.0691169918988803E-4</v>
      </c>
      <c r="AE450" s="57"/>
    </row>
    <row r="451" spans="1:31" x14ac:dyDescent="0.3">
      <c r="A451" s="82" t="s">
        <v>1286</v>
      </c>
      <c r="B451" t="s">
        <v>35</v>
      </c>
      <c r="E451" s="134">
        <v>539.71091822150004</v>
      </c>
      <c r="F451" s="135">
        <v>4.0493572944988665E-4</v>
      </c>
      <c r="G451" s="134">
        <v>1309.1298047813998</v>
      </c>
      <c r="H451" s="135">
        <v>1.2561726458405431E-4</v>
      </c>
      <c r="I451" s="134">
        <v>9400.8991808589017</v>
      </c>
      <c r="J451" s="135">
        <v>2.6263808996322946E-3</v>
      </c>
      <c r="K451" s="134">
        <v>0</v>
      </c>
      <c r="L451" s="135"/>
      <c r="M451" s="134">
        <v>0</v>
      </c>
      <c r="N451" s="135"/>
      <c r="O451" s="134">
        <v>0</v>
      </c>
      <c r="P451" s="135"/>
      <c r="Q451" s="134">
        <v>0</v>
      </c>
      <c r="R451" s="135"/>
      <c r="S451" s="134">
        <v>88239.2772480243</v>
      </c>
      <c r="T451" s="135">
        <v>5.3952597916991953E-3</v>
      </c>
      <c r="U451" s="134">
        <v>21680.397412194401</v>
      </c>
      <c r="V451" s="135">
        <v>5.7748877800224965E-3</v>
      </c>
      <c r="W451" s="134">
        <v>0</v>
      </c>
      <c r="X451" s="135"/>
      <c r="Y451" s="134">
        <v>0</v>
      </c>
      <c r="Z451" s="135"/>
      <c r="AA451" s="134">
        <v>0</v>
      </c>
      <c r="AB451" s="135"/>
      <c r="AC451" s="134">
        <v>121169.41456408051</v>
      </c>
      <c r="AD451" s="135">
        <v>9.6790473112486498E-4</v>
      </c>
      <c r="AE451" s="57"/>
    </row>
    <row r="452" spans="1:31" x14ac:dyDescent="0.3">
      <c r="A452" s="136" t="s">
        <v>1287</v>
      </c>
      <c r="B452" t="s">
        <v>585</v>
      </c>
      <c r="E452" s="137">
        <v>539.71091822150004</v>
      </c>
      <c r="F452" s="80">
        <v>4.0493572944988665E-4</v>
      </c>
      <c r="G452" s="137">
        <v>1309.1298047813998</v>
      </c>
      <c r="H452" s="80">
        <v>1.2561726458405431E-4</v>
      </c>
      <c r="I452" s="137">
        <v>9400.8991808589017</v>
      </c>
      <c r="J452" s="80">
        <v>2.6263808996322946E-3</v>
      </c>
      <c r="K452" s="137">
        <v>0</v>
      </c>
      <c r="L452" s="80"/>
      <c r="M452" s="137">
        <v>0</v>
      </c>
      <c r="N452" s="80"/>
      <c r="O452" s="137">
        <v>0</v>
      </c>
      <c r="P452" s="80"/>
      <c r="Q452" s="137">
        <v>0</v>
      </c>
      <c r="R452" s="80"/>
      <c r="S452" s="137">
        <v>88239.2772480243</v>
      </c>
      <c r="T452" s="80">
        <v>5.3952597916991953E-3</v>
      </c>
      <c r="U452" s="137">
        <v>21680.397412194401</v>
      </c>
      <c r="V452" s="80">
        <v>5.7748877800224965E-3</v>
      </c>
      <c r="W452" s="137">
        <v>0</v>
      </c>
      <c r="X452" s="80"/>
      <c r="Y452" s="137">
        <v>0</v>
      </c>
      <c r="Z452" s="80"/>
      <c r="AA452" s="137">
        <v>0</v>
      </c>
      <c r="AB452" s="80"/>
      <c r="AC452" s="137">
        <v>121169.41456408051</v>
      </c>
      <c r="AD452" s="80">
        <v>9.6790473112486498E-4</v>
      </c>
      <c r="AE452" s="57"/>
    </row>
    <row r="453" spans="1:31" x14ac:dyDescent="0.3">
      <c r="A453" s="82" t="s">
        <v>1288</v>
      </c>
      <c r="B453" t="s">
        <v>35</v>
      </c>
      <c r="E453" s="134">
        <v>2113.6247821717998</v>
      </c>
      <c r="F453" s="135">
        <v>1.5858159693572056E-3</v>
      </c>
      <c r="G453" s="134">
        <v>8891.6265207906999</v>
      </c>
      <c r="H453" s="135">
        <v>8.5319408141598912E-4</v>
      </c>
      <c r="I453" s="134">
        <v>16100.571844882499</v>
      </c>
      <c r="J453" s="135">
        <v>4.4981052932314787E-3</v>
      </c>
      <c r="K453" s="134">
        <v>0</v>
      </c>
      <c r="L453" s="135"/>
      <c r="M453" s="134">
        <v>0</v>
      </c>
      <c r="N453" s="135"/>
      <c r="O453" s="134">
        <v>0</v>
      </c>
      <c r="P453" s="135"/>
      <c r="Q453" s="134">
        <v>0</v>
      </c>
      <c r="R453" s="135"/>
      <c r="S453" s="134">
        <v>0</v>
      </c>
      <c r="T453" s="135"/>
      <c r="U453" s="134">
        <v>0</v>
      </c>
      <c r="V453" s="135"/>
      <c r="W453" s="134">
        <v>0</v>
      </c>
      <c r="X453" s="135"/>
      <c r="Y453" s="134">
        <v>0</v>
      </c>
      <c r="Z453" s="135"/>
      <c r="AA453" s="134">
        <v>0</v>
      </c>
      <c r="AB453" s="135"/>
      <c r="AC453" s="134">
        <v>27105.823147845</v>
      </c>
      <c r="AD453" s="135">
        <v>2.1652208653660045E-4</v>
      </c>
      <c r="AE453" s="57"/>
    </row>
    <row r="454" spans="1:31" x14ac:dyDescent="0.3">
      <c r="A454" s="136" t="s">
        <v>1289</v>
      </c>
      <c r="B454" t="s">
        <v>582</v>
      </c>
      <c r="E454" s="137">
        <v>2113.6247821717998</v>
      </c>
      <c r="F454" s="80">
        <v>1.5858159693572056E-3</v>
      </c>
      <c r="G454" s="137">
        <v>8891.6265207906999</v>
      </c>
      <c r="H454" s="80">
        <v>8.5319408141598912E-4</v>
      </c>
      <c r="I454" s="137">
        <v>16100.571844882499</v>
      </c>
      <c r="J454" s="80">
        <v>4.4981052932314787E-3</v>
      </c>
      <c r="K454" s="137">
        <v>0</v>
      </c>
      <c r="L454" s="80"/>
      <c r="M454" s="137">
        <v>0</v>
      </c>
      <c r="N454" s="80"/>
      <c r="O454" s="137">
        <v>0</v>
      </c>
      <c r="P454" s="80"/>
      <c r="Q454" s="137">
        <v>0</v>
      </c>
      <c r="R454" s="80"/>
      <c r="S454" s="137">
        <v>0</v>
      </c>
      <c r="T454" s="80"/>
      <c r="U454" s="137">
        <v>0</v>
      </c>
      <c r="V454" s="80"/>
      <c r="W454" s="137">
        <v>0</v>
      </c>
      <c r="X454" s="80"/>
      <c r="Y454" s="137">
        <v>0</v>
      </c>
      <c r="Z454" s="80"/>
      <c r="AA454" s="137">
        <v>0</v>
      </c>
      <c r="AB454" s="80"/>
      <c r="AC454" s="137">
        <v>27105.823147845</v>
      </c>
      <c r="AD454" s="80">
        <v>2.1652208653660045E-4</v>
      </c>
      <c r="AE454" s="57"/>
    </row>
    <row r="455" spans="1:31" x14ac:dyDescent="0.3">
      <c r="A455" s="82" t="s">
        <v>1290</v>
      </c>
      <c r="B455" t="s">
        <v>35</v>
      </c>
      <c r="E455" s="134">
        <v>0</v>
      </c>
      <c r="F455" s="135"/>
      <c r="G455" s="134">
        <v>0</v>
      </c>
      <c r="H455" s="135"/>
      <c r="I455" s="134">
        <v>0</v>
      </c>
      <c r="J455" s="135"/>
      <c r="K455" s="134">
        <v>0</v>
      </c>
      <c r="L455" s="135"/>
      <c r="M455" s="134">
        <v>0</v>
      </c>
      <c r="N455" s="135"/>
      <c r="O455" s="134">
        <v>0</v>
      </c>
      <c r="P455" s="135"/>
      <c r="Q455" s="134">
        <v>0</v>
      </c>
      <c r="R455" s="135"/>
      <c r="S455" s="134">
        <v>0</v>
      </c>
      <c r="T455" s="135"/>
      <c r="U455" s="134">
        <v>0</v>
      </c>
      <c r="V455" s="135"/>
      <c r="W455" s="134">
        <v>38491.264000000003</v>
      </c>
      <c r="X455" s="135">
        <v>5.9304955996977706E-3</v>
      </c>
      <c r="Y455" s="134">
        <v>161924.917425152</v>
      </c>
      <c r="Z455" s="135">
        <v>6.2488520018822115E-3</v>
      </c>
      <c r="AA455" s="134">
        <v>0</v>
      </c>
      <c r="AB455" s="135"/>
      <c r="AC455" s="134">
        <v>200416.181425152</v>
      </c>
      <c r="AD455" s="135">
        <v>1.6009301595890397E-3</v>
      </c>
      <c r="AE455" s="57"/>
    </row>
    <row r="456" spans="1:31" x14ac:dyDescent="0.3">
      <c r="A456" s="136" t="s">
        <v>1291</v>
      </c>
      <c r="B456" t="s">
        <v>582</v>
      </c>
      <c r="E456" s="137">
        <v>0</v>
      </c>
      <c r="F456" s="80"/>
      <c r="G456" s="137">
        <v>0</v>
      </c>
      <c r="H456" s="80"/>
      <c r="I456" s="137">
        <v>0</v>
      </c>
      <c r="J456" s="80"/>
      <c r="K456" s="137">
        <v>0</v>
      </c>
      <c r="L456" s="80"/>
      <c r="M456" s="137">
        <v>0</v>
      </c>
      <c r="N456" s="80"/>
      <c r="O456" s="137">
        <v>0</v>
      </c>
      <c r="P456" s="80"/>
      <c r="Q456" s="137">
        <v>0</v>
      </c>
      <c r="R456" s="80"/>
      <c r="S456" s="137">
        <v>0</v>
      </c>
      <c r="T456" s="80"/>
      <c r="U456" s="137">
        <v>0</v>
      </c>
      <c r="V456" s="80"/>
      <c r="W456" s="137">
        <v>38491.264000000003</v>
      </c>
      <c r="X456" s="80">
        <v>5.9304955996977706E-3</v>
      </c>
      <c r="Y456" s="137">
        <v>161924.917425152</v>
      </c>
      <c r="Z456" s="80">
        <v>6.2488520018822115E-3</v>
      </c>
      <c r="AA456" s="137">
        <v>0</v>
      </c>
      <c r="AB456" s="80"/>
      <c r="AC456" s="137">
        <v>200416.181425152</v>
      </c>
      <c r="AD456" s="80">
        <v>1.6009301595890397E-3</v>
      </c>
      <c r="AE456" s="57"/>
    </row>
    <row r="457" spans="1:31" x14ac:dyDescent="0.3">
      <c r="A457" s="82" t="s">
        <v>1292</v>
      </c>
      <c r="B457" t="s">
        <v>35</v>
      </c>
      <c r="E457" s="134">
        <v>0</v>
      </c>
      <c r="F457" s="135"/>
      <c r="G457" s="134">
        <v>0</v>
      </c>
      <c r="H457" s="135"/>
      <c r="I457" s="134">
        <v>0</v>
      </c>
      <c r="J457" s="135"/>
      <c r="K457" s="134">
        <v>0</v>
      </c>
      <c r="L457" s="135"/>
      <c r="M457" s="134">
        <v>0</v>
      </c>
      <c r="N457" s="135"/>
      <c r="O457" s="134">
        <v>0</v>
      </c>
      <c r="P457" s="135"/>
      <c r="Q457" s="134">
        <v>0</v>
      </c>
      <c r="R457" s="135"/>
      <c r="S457" s="134">
        <v>0</v>
      </c>
      <c r="T457" s="135"/>
      <c r="U457" s="134">
        <v>0</v>
      </c>
      <c r="V457" s="135"/>
      <c r="W457" s="134">
        <v>63400.214527999997</v>
      </c>
      <c r="X457" s="135">
        <v>9.7683124482011979E-3</v>
      </c>
      <c r="Y457" s="134">
        <v>0</v>
      </c>
      <c r="Z457" s="135"/>
      <c r="AA457" s="134">
        <v>0</v>
      </c>
      <c r="AB457" s="135"/>
      <c r="AC457" s="134">
        <v>63400.214527999997</v>
      </c>
      <c r="AD457" s="135">
        <v>5.0644271755170931E-4</v>
      </c>
      <c r="AE457" s="57"/>
    </row>
    <row r="458" spans="1:31" x14ac:dyDescent="0.3">
      <c r="A458" s="136" t="s">
        <v>1293</v>
      </c>
      <c r="B458" t="s">
        <v>582</v>
      </c>
      <c r="E458" s="137">
        <v>0</v>
      </c>
      <c r="F458" s="80"/>
      <c r="G458" s="137">
        <v>0</v>
      </c>
      <c r="H458" s="80"/>
      <c r="I458" s="137">
        <v>0</v>
      </c>
      <c r="J458" s="80"/>
      <c r="K458" s="137">
        <v>0</v>
      </c>
      <c r="L458" s="80"/>
      <c r="M458" s="137">
        <v>0</v>
      </c>
      <c r="N458" s="80"/>
      <c r="O458" s="137">
        <v>0</v>
      </c>
      <c r="P458" s="80"/>
      <c r="Q458" s="137">
        <v>0</v>
      </c>
      <c r="R458" s="80"/>
      <c r="S458" s="137">
        <v>0</v>
      </c>
      <c r="T458" s="80"/>
      <c r="U458" s="137">
        <v>0</v>
      </c>
      <c r="V458" s="80"/>
      <c r="W458" s="137">
        <v>63400.214527999997</v>
      </c>
      <c r="X458" s="80">
        <v>9.7683124482011979E-3</v>
      </c>
      <c r="Y458" s="137">
        <v>0</v>
      </c>
      <c r="Z458" s="80"/>
      <c r="AA458" s="137">
        <v>0</v>
      </c>
      <c r="AB458" s="80"/>
      <c r="AC458" s="137">
        <v>63400.214527999997</v>
      </c>
      <c r="AD458" s="80">
        <v>5.0644271755170931E-4</v>
      </c>
      <c r="AE458" s="57"/>
    </row>
    <row r="459" spans="1:31" x14ac:dyDescent="0.3">
      <c r="A459" s="82" t="s">
        <v>1294</v>
      </c>
      <c r="B459" t="s">
        <v>35</v>
      </c>
      <c r="E459" s="134">
        <v>23268.914873344002</v>
      </c>
      <c r="F459" s="135">
        <v>1.7458262747017218E-2</v>
      </c>
      <c r="G459" s="134">
        <v>61182.897893376001</v>
      </c>
      <c r="H459" s="135">
        <v>5.8707916087623931E-3</v>
      </c>
      <c r="I459" s="134">
        <v>0</v>
      </c>
      <c r="J459" s="135"/>
      <c r="K459" s="134">
        <v>31152.567730837502</v>
      </c>
      <c r="L459" s="135">
        <v>4.0358168795545032E-3</v>
      </c>
      <c r="M459" s="134">
        <v>73990.195757492198</v>
      </c>
      <c r="N459" s="135">
        <v>2.3884635830881975E-3</v>
      </c>
      <c r="O459" s="134">
        <v>32331.261249860599</v>
      </c>
      <c r="P459" s="135">
        <v>7.7397288762546656E-3</v>
      </c>
      <c r="Q459" s="134">
        <v>0</v>
      </c>
      <c r="R459" s="135"/>
      <c r="S459" s="134">
        <v>158259.31737190398</v>
      </c>
      <c r="T459" s="135">
        <v>9.6765313396479959E-3</v>
      </c>
      <c r="U459" s="134">
        <v>0</v>
      </c>
      <c r="V459" s="135"/>
      <c r="W459" s="134">
        <v>0</v>
      </c>
      <c r="X459" s="135"/>
      <c r="Y459" s="134">
        <v>0</v>
      </c>
      <c r="Z459" s="135"/>
      <c r="AA459" s="134">
        <v>0</v>
      </c>
      <c r="AB459" s="135"/>
      <c r="AC459" s="134">
        <v>380185.15487681428</v>
      </c>
      <c r="AD459" s="135">
        <v>3.0369298344187353E-3</v>
      </c>
      <c r="AE459" s="57"/>
    </row>
    <row r="460" spans="1:31" x14ac:dyDescent="0.3">
      <c r="A460" s="136" t="s">
        <v>1295</v>
      </c>
      <c r="B460" t="s">
        <v>582</v>
      </c>
      <c r="E460" s="137">
        <v>23268.914873344002</v>
      </c>
      <c r="F460" s="80">
        <v>1.7458262747017218E-2</v>
      </c>
      <c r="G460" s="137">
        <v>61182.897893376001</v>
      </c>
      <c r="H460" s="80">
        <v>5.8707916087623931E-3</v>
      </c>
      <c r="I460" s="137">
        <v>0</v>
      </c>
      <c r="J460" s="80"/>
      <c r="K460" s="137">
        <v>31152.567730837502</v>
      </c>
      <c r="L460" s="80">
        <v>4.0358168795545032E-3</v>
      </c>
      <c r="M460" s="137">
        <v>73990.195757492198</v>
      </c>
      <c r="N460" s="80">
        <v>2.3884635830881975E-3</v>
      </c>
      <c r="O460" s="137">
        <v>32331.261249860599</v>
      </c>
      <c r="P460" s="80">
        <v>7.7397288762546656E-3</v>
      </c>
      <c r="Q460" s="137">
        <v>0</v>
      </c>
      <c r="R460" s="80"/>
      <c r="S460" s="137">
        <v>158259.31737190398</v>
      </c>
      <c r="T460" s="80">
        <v>9.6765313396479959E-3</v>
      </c>
      <c r="U460" s="137">
        <v>0</v>
      </c>
      <c r="V460" s="80"/>
      <c r="W460" s="137">
        <v>0</v>
      </c>
      <c r="X460" s="80"/>
      <c r="Y460" s="137">
        <v>0</v>
      </c>
      <c r="Z460" s="80"/>
      <c r="AA460" s="137">
        <v>0</v>
      </c>
      <c r="AB460" s="80"/>
      <c r="AC460" s="137">
        <v>380185.15487681428</v>
      </c>
      <c r="AD460" s="80">
        <v>3.0369298344187353E-3</v>
      </c>
      <c r="AE460" s="57"/>
    </row>
    <row r="461" spans="1:31" x14ac:dyDescent="0.3">
      <c r="A461" s="82" t="s">
        <v>1296</v>
      </c>
      <c r="B461" t="s">
        <v>35</v>
      </c>
      <c r="E461" s="134">
        <v>0</v>
      </c>
      <c r="F461" s="135"/>
      <c r="G461" s="134">
        <v>0</v>
      </c>
      <c r="H461" s="135"/>
      <c r="I461" s="134">
        <v>0</v>
      </c>
      <c r="J461" s="135"/>
      <c r="K461" s="134">
        <v>35065.450112000006</v>
      </c>
      <c r="L461" s="135">
        <v>4.5427310093318404E-3</v>
      </c>
      <c r="M461" s="134">
        <v>39643.233504000003</v>
      </c>
      <c r="N461" s="135">
        <v>1.2797157592406834E-3</v>
      </c>
      <c r="O461" s="134">
        <v>0</v>
      </c>
      <c r="P461" s="135"/>
      <c r="Q461" s="134">
        <v>0</v>
      </c>
      <c r="R461" s="135"/>
      <c r="S461" s="134">
        <v>0</v>
      </c>
      <c r="T461" s="135"/>
      <c r="U461" s="134">
        <v>0</v>
      </c>
      <c r="V461" s="135"/>
      <c r="W461" s="134">
        <v>0</v>
      </c>
      <c r="X461" s="135"/>
      <c r="Y461" s="134">
        <v>0</v>
      </c>
      <c r="Z461" s="135"/>
      <c r="AA461" s="134">
        <v>0</v>
      </c>
      <c r="AB461" s="135"/>
      <c r="AC461" s="134">
        <v>74708.683615999995</v>
      </c>
      <c r="AD461" s="135">
        <v>5.967750903821974E-4</v>
      </c>
      <c r="AE461" s="57"/>
    </row>
    <row r="462" spans="1:31" x14ac:dyDescent="0.3">
      <c r="A462" s="136" t="s">
        <v>1297</v>
      </c>
      <c r="B462" t="s">
        <v>582</v>
      </c>
      <c r="E462" s="137">
        <v>0</v>
      </c>
      <c r="F462" s="80"/>
      <c r="G462" s="137">
        <v>0</v>
      </c>
      <c r="H462" s="80"/>
      <c r="I462" s="137">
        <v>0</v>
      </c>
      <c r="J462" s="80"/>
      <c r="K462" s="137">
        <v>35065.450112000006</v>
      </c>
      <c r="L462" s="80">
        <v>4.5427310093318404E-3</v>
      </c>
      <c r="M462" s="137">
        <v>39643.233504000003</v>
      </c>
      <c r="N462" s="80">
        <v>1.2797157592406834E-3</v>
      </c>
      <c r="O462" s="137">
        <v>0</v>
      </c>
      <c r="P462" s="80"/>
      <c r="Q462" s="137">
        <v>0</v>
      </c>
      <c r="R462" s="80"/>
      <c r="S462" s="137">
        <v>0</v>
      </c>
      <c r="T462" s="80"/>
      <c r="U462" s="137">
        <v>0</v>
      </c>
      <c r="V462" s="80"/>
      <c r="W462" s="137">
        <v>0</v>
      </c>
      <c r="X462" s="80"/>
      <c r="Y462" s="137">
        <v>0</v>
      </c>
      <c r="Z462" s="80"/>
      <c r="AA462" s="137">
        <v>0</v>
      </c>
      <c r="AB462" s="80"/>
      <c r="AC462" s="137">
        <v>74708.683615999995</v>
      </c>
      <c r="AD462" s="80">
        <v>5.967750903821974E-4</v>
      </c>
      <c r="AE462" s="57"/>
    </row>
    <row r="463" spans="1:31" x14ac:dyDescent="0.3">
      <c r="A463" s="82" t="s">
        <v>1298</v>
      </c>
      <c r="B463" t="s">
        <v>35</v>
      </c>
      <c r="E463" s="134">
        <v>0</v>
      </c>
      <c r="F463" s="135"/>
      <c r="G463" s="134">
        <v>0</v>
      </c>
      <c r="H463" s="135"/>
      <c r="I463" s="134">
        <v>0</v>
      </c>
      <c r="J463" s="135"/>
      <c r="K463" s="134">
        <v>0</v>
      </c>
      <c r="L463" s="135"/>
      <c r="M463" s="134">
        <v>135303.350336</v>
      </c>
      <c r="N463" s="135">
        <v>4.3677019859031333E-3</v>
      </c>
      <c r="O463" s="134">
        <v>4148.1267520000001</v>
      </c>
      <c r="P463" s="135">
        <v>9.9301342303673048E-4</v>
      </c>
      <c r="Q463" s="134">
        <v>0</v>
      </c>
      <c r="R463" s="135"/>
      <c r="S463" s="134">
        <v>0</v>
      </c>
      <c r="T463" s="135"/>
      <c r="U463" s="134">
        <v>0</v>
      </c>
      <c r="V463" s="135"/>
      <c r="W463" s="134">
        <v>16100.657693120002</v>
      </c>
      <c r="X463" s="135">
        <v>2.4806896339202634E-3</v>
      </c>
      <c r="Y463" s="134">
        <v>192442.07370080001</v>
      </c>
      <c r="Z463" s="135">
        <v>7.4265409957517499E-3</v>
      </c>
      <c r="AA463" s="134">
        <v>36595.986947520003</v>
      </c>
      <c r="AB463" s="135">
        <v>9.9544166595458162E-3</v>
      </c>
      <c r="AC463" s="134">
        <v>384590.19542944001</v>
      </c>
      <c r="AD463" s="135">
        <v>3.0721174236880431E-3</v>
      </c>
      <c r="AE463" s="57"/>
    </row>
    <row r="464" spans="1:31" x14ac:dyDescent="0.3">
      <c r="A464" s="136" t="s">
        <v>1299</v>
      </c>
      <c r="B464" t="s">
        <v>582</v>
      </c>
      <c r="E464" s="137">
        <v>0</v>
      </c>
      <c r="F464" s="80"/>
      <c r="G464" s="137">
        <v>0</v>
      </c>
      <c r="H464" s="80"/>
      <c r="I464" s="137">
        <v>0</v>
      </c>
      <c r="J464" s="80"/>
      <c r="K464" s="137">
        <v>0</v>
      </c>
      <c r="L464" s="80"/>
      <c r="M464" s="137">
        <v>135303.350336</v>
      </c>
      <c r="N464" s="80">
        <v>4.3677019859031333E-3</v>
      </c>
      <c r="O464" s="137">
        <v>4148.1267520000001</v>
      </c>
      <c r="P464" s="80">
        <v>9.9301342303673048E-4</v>
      </c>
      <c r="Q464" s="137">
        <v>0</v>
      </c>
      <c r="R464" s="80"/>
      <c r="S464" s="137">
        <v>0</v>
      </c>
      <c r="T464" s="80"/>
      <c r="U464" s="137">
        <v>0</v>
      </c>
      <c r="V464" s="80"/>
      <c r="W464" s="137">
        <v>16100.657693120002</v>
      </c>
      <c r="X464" s="80">
        <v>2.4806896339202634E-3</v>
      </c>
      <c r="Y464" s="137">
        <v>192442.07370080001</v>
      </c>
      <c r="Z464" s="80">
        <v>7.4265409957517499E-3</v>
      </c>
      <c r="AA464" s="137">
        <v>36595.986947520003</v>
      </c>
      <c r="AB464" s="80">
        <v>9.9544166595458162E-3</v>
      </c>
      <c r="AC464" s="137">
        <v>384590.19542944001</v>
      </c>
      <c r="AD464" s="80">
        <v>3.0721174236880431E-3</v>
      </c>
      <c r="AE464" s="57"/>
    </row>
    <row r="465" spans="1:31" x14ac:dyDescent="0.3">
      <c r="A465" s="82" t="s">
        <v>1300</v>
      </c>
      <c r="B465" t="s">
        <v>35</v>
      </c>
      <c r="E465" s="134">
        <v>0</v>
      </c>
      <c r="F465" s="135"/>
      <c r="G465" s="134">
        <v>0</v>
      </c>
      <c r="H465" s="135"/>
      <c r="I465" s="134">
        <v>0</v>
      </c>
      <c r="J465" s="135"/>
      <c r="K465" s="134">
        <v>0</v>
      </c>
      <c r="L465" s="135"/>
      <c r="M465" s="134">
        <v>0</v>
      </c>
      <c r="N465" s="135"/>
      <c r="O465" s="134">
        <v>0</v>
      </c>
      <c r="P465" s="135"/>
      <c r="Q465" s="134">
        <v>11613.1438193058</v>
      </c>
      <c r="R465" s="135">
        <v>2.2901500914150694E-3</v>
      </c>
      <c r="S465" s="134">
        <v>83621.467094742111</v>
      </c>
      <c r="T465" s="135">
        <v>5.1129106358275495E-3</v>
      </c>
      <c r="U465" s="134">
        <v>24489.143625997403</v>
      </c>
      <c r="V465" s="135">
        <v>6.5230380043422853E-3</v>
      </c>
      <c r="W465" s="134">
        <v>0</v>
      </c>
      <c r="X465" s="135"/>
      <c r="Y465" s="134">
        <v>0</v>
      </c>
      <c r="Z465" s="135"/>
      <c r="AA465" s="134">
        <v>0</v>
      </c>
      <c r="AB465" s="135"/>
      <c r="AC465" s="134">
        <v>119723.75454004532</v>
      </c>
      <c r="AD465" s="135">
        <v>9.5635675772006031E-4</v>
      </c>
      <c r="AE465" s="57"/>
    </row>
    <row r="466" spans="1:31" x14ac:dyDescent="0.3">
      <c r="A466" s="136" t="s">
        <v>1301</v>
      </c>
      <c r="B466" t="s">
        <v>894</v>
      </c>
      <c r="E466" s="137">
        <v>0</v>
      </c>
      <c r="F466" s="80"/>
      <c r="G466" s="137">
        <v>0</v>
      </c>
      <c r="H466" s="80"/>
      <c r="I466" s="137">
        <v>0</v>
      </c>
      <c r="J466" s="80"/>
      <c r="K466" s="137">
        <v>0</v>
      </c>
      <c r="L466" s="80"/>
      <c r="M466" s="137">
        <v>0</v>
      </c>
      <c r="N466" s="80"/>
      <c r="O466" s="137">
        <v>0</v>
      </c>
      <c r="P466" s="80"/>
      <c r="Q466" s="137">
        <v>11613.1438193058</v>
      </c>
      <c r="R466" s="80">
        <v>2.2901500914150694E-3</v>
      </c>
      <c r="S466" s="137">
        <v>83621.467094742111</v>
      </c>
      <c r="T466" s="80">
        <v>5.1129106358275495E-3</v>
      </c>
      <c r="U466" s="137">
        <v>24489.143625997403</v>
      </c>
      <c r="V466" s="80">
        <v>6.5230380043422853E-3</v>
      </c>
      <c r="W466" s="137">
        <v>0</v>
      </c>
      <c r="X466" s="80"/>
      <c r="Y466" s="137">
        <v>0</v>
      </c>
      <c r="Z466" s="80"/>
      <c r="AA466" s="137">
        <v>0</v>
      </c>
      <c r="AB466" s="80"/>
      <c r="AC466" s="137">
        <v>119723.75454004532</v>
      </c>
      <c r="AD466" s="80">
        <v>9.5635675772006031E-4</v>
      </c>
      <c r="AE466" s="57"/>
    </row>
    <row r="467" spans="1:31" x14ac:dyDescent="0.3">
      <c r="A467" s="82" t="s">
        <v>1302</v>
      </c>
      <c r="B467" t="s">
        <v>35</v>
      </c>
      <c r="E467" s="134">
        <v>0</v>
      </c>
      <c r="F467" s="135"/>
      <c r="G467" s="134">
        <v>0</v>
      </c>
      <c r="H467" s="135"/>
      <c r="I467" s="134">
        <v>0</v>
      </c>
      <c r="J467" s="135"/>
      <c r="K467" s="134">
        <v>8029.7582400000001</v>
      </c>
      <c r="L467" s="135">
        <v>1.0402556259160292E-3</v>
      </c>
      <c r="M467" s="134">
        <v>128476.13184</v>
      </c>
      <c r="N467" s="135">
        <v>4.1473138306274259E-3</v>
      </c>
      <c r="O467" s="134">
        <v>25626.887999999999</v>
      </c>
      <c r="P467" s="135">
        <v>6.1347796960132314E-3</v>
      </c>
      <c r="Q467" s="134">
        <v>0</v>
      </c>
      <c r="R467" s="135"/>
      <c r="S467" s="134">
        <v>0</v>
      </c>
      <c r="T467" s="135"/>
      <c r="U467" s="134">
        <v>0</v>
      </c>
      <c r="V467" s="135"/>
      <c r="W467" s="134">
        <v>0</v>
      </c>
      <c r="X467" s="135"/>
      <c r="Y467" s="134">
        <v>0</v>
      </c>
      <c r="Z467" s="135"/>
      <c r="AA467" s="134">
        <v>0</v>
      </c>
      <c r="AB467" s="135"/>
      <c r="AC467" s="134">
        <v>162132.77808000002</v>
      </c>
      <c r="AD467" s="135">
        <v>1.2951212444049383E-3</v>
      </c>
      <c r="AE467" s="57"/>
    </row>
    <row r="468" spans="1:31" x14ac:dyDescent="0.3">
      <c r="A468" s="136" t="s">
        <v>1303</v>
      </c>
      <c r="B468" t="s">
        <v>582</v>
      </c>
      <c r="E468" s="137">
        <v>0</v>
      </c>
      <c r="F468" s="80"/>
      <c r="G468" s="137">
        <v>0</v>
      </c>
      <c r="H468" s="80"/>
      <c r="I468" s="137">
        <v>0</v>
      </c>
      <c r="J468" s="80"/>
      <c r="K468" s="137">
        <v>8029.7582400000001</v>
      </c>
      <c r="L468" s="80">
        <v>1.0402556259160292E-3</v>
      </c>
      <c r="M468" s="137">
        <v>128476.13184</v>
      </c>
      <c r="N468" s="80">
        <v>4.1473138306274259E-3</v>
      </c>
      <c r="O468" s="137">
        <v>25626.887999999999</v>
      </c>
      <c r="P468" s="80">
        <v>6.1347796960132314E-3</v>
      </c>
      <c r="Q468" s="137">
        <v>0</v>
      </c>
      <c r="R468" s="80"/>
      <c r="S468" s="137">
        <v>0</v>
      </c>
      <c r="T468" s="80"/>
      <c r="U468" s="137">
        <v>0</v>
      </c>
      <c r="V468" s="80"/>
      <c r="W468" s="137">
        <v>0</v>
      </c>
      <c r="X468" s="80"/>
      <c r="Y468" s="137">
        <v>0</v>
      </c>
      <c r="Z468" s="80"/>
      <c r="AA468" s="137">
        <v>0</v>
      </c>
      <c r="AB468" s="80"/>
      <c r="AC468" s="137">
        <v>162132.77808000002</v>
      </c>
      <c r="AD468" s="80">
        <v>1.2951212444049383E-3</v>
      </c>
      <c r="AE468" s="57"/>
    </row>
    <row r="469" spans="1:31" x14ac:dyDescent="0.3">
      <c r="A469" s="82" t="s">
        <v>1304</v>
      </c>
      <c r="B469" t="s">
        <v>35</v>
      </c>
      <c r="E469" s="134">
        <v>0</v>
      </c>
      <c r="F469" s="135"/>
      <c r="G469" s="134">
        <v>0</v>
      </c>
      <c r="H469" s="135"/>
      <c r="I469" s="134">
        <v>0</v>
      </c>
      <c r="J469" s="135"/>
      <c r="K469" s="134">
        <v>0</v>
      </c>
      <c r="L469" s="135"/>
      <c r="M469" s="134">
        <v>0</v>
      </c>
      <c r="N469" s="135"/>
      <c r="O469" s="134">
        <v>0</v>
      </c>
      <c r="P469" s="135"/>
      <c r="Q469" s="134">
        <v>0</v>
      </c>
      <c r="R469" s="135"/>
      <c r="S469" s="134">
        <v>0</v>
      </c>
      <c r="T469" s="135"/>
      <c r="U469" s="134">
        <v>0</v>
      </c>
      <c r="V469" s="135"/>
      <c r="W469" s="134">
        <v>0</v>
      </c>
      <c r="X469" s="135"/>
      <c r="Y469" s="134">
        <v>30955.490943999997</v>
      </c>
      <c r="Z469" s="135">
        <v>1.1946047873952126E-3</v>
      </c>
      <c r="AA469" s="134">
        <v>0</v>
      </c>
      <c r="AB469" s="135"/>
      <c r="AC469" s="134">
        <v>30955.490943999997</v>
      </c>
      <c r="AD469" s="135">
        <v>2.4727334242541143E-4</v>
      </c>
      <c r="AE469" s="57"/>
    </row>
    <row r="470" spans="1:31" x14ac:dyDescent="0.3">
      <c r="A470" s="136" t="s">
        <v>1305</v>
      </c>
      <c r="B470" t="s">
        <v>582</v>
      </c>
      <c r="E470" s="137">
        <v>0</v>
      </c>
      <c r="F470" s="80"/>
      <c r="G470" s="137">
        <v>0</v>
      </c>
      <c r="H470" s="80"/>
      <c r="I470" s="137">
        <v>0</v>
      </c>
      <c r="J470" s="80"/>
      <c r="K470" s="137">
        <v>0</v>
      </c>
      <c r="L470" s="80"/>
      <c r="M470" s="137">
        <v>0</v>
      </c>
      <c r="N470" s="80"/>
      <c r="O470" s="137">
        <v>0</v>
      </c>
      <c r="P470" s="80"/>
      <c r="Q470" s="137">
        <v>0</v>
      </c>
      <c r="R470" s="80"/>
      <c r="S470" s="137">
        <v>0</v>
      </c>
      <c r="T470" s="80"/>
      <c r="U470" s="137">
        <v>0</v>
      </c>
      <c r="V470" s="80"/>
      <c r="W470" s="137">
        <v>0</v>
      </c>
      <c r="X470" s="80"/>
      <c r="Y470" s="137">
        <v>30955.490943999997</v>
      </c>
      <c r="Z470" s="80">
        <v>1.1946047873952126E-3</v>
      </c>
      <c r="AA470" s="137">
        <v>0</v>
      </c>
      <c r="AB470" s="80"/>
      <c r="AC470" s="137">
        <v>30955.490943999997</v>
      </c>
      <c r="AD470" s="80">
        <v>2.4727334242541143E-4</v>
      </c>
      <c r="AE470" s="57"/>
    </row>
    <row r="471" spans="1:31" x14ac:dyDescent="0.3">
      <c r="A471" s="131" t="s">
        <v>70</v>
      </c>
      <c r="B471" t="s">
        <v>35</v>
      </c>
      <c r="E471" s="132">
        <v>0</v>
      </c>
      <c r="F471" s="133"/>
      <c r="G471" s="132">
        <v>2634195.7957827463</v>
      </c>
      <c r="H471" s="133">
        <v>0.25276368243735686</v>
      </c>
      <c r="I471" s="132">
        <v>497771.65981568838</v>
      </c>
      <c r="J471" s="133">
        <v>0.13906520584542054</v>
      </c>
      <c r="K471" s="132">
        <v>0</v>
      </c>
      <c r="L471" s="133"/>
      <c r="M471" s="132">
        <v>6488205.1842904137</v>
      </c>
      <c r="N471" s="133">
        <v>0.2094445303682346</v>
      </c>
      <c r="O471" s="132">
        <v>687327.68760044815</v>
      </c>
      <c r="P471" s="133">
        <v>0.16453827489311051</v>
      </c>
      <c r="Q471" s="132">
        <v>0</v>
      </c>
      <c r="R471" s="133"/>
      <c r="S471" s="132">
        <v>3518214.5451406101</v>
      </c>
      <c r="T471" s="133">
        <v>0.21511601257356636</v>
      </c>
      <c r="U471" s="132">
        <v>680870.75092672766</v>
      </c>
      <c r="V471" s="133">
        <v>0.18135978342767492</v>
      </c>
      <c r="W471" s="132">
        <v>0</v>
      </c>
      <c r="X471" s="133"/>
      <c r="Y471" s="132">
        <v>3667400.1396755027</v>
      </c>
      <c r="Z471" s="133">
        <v>0.1415288089623854</v>
      </c>
      <c r="AA471" s="132">
        <v>795723.46929037513</v>
      </c>
      <c r="AB471" s="133">
        <v>0.21644348519564896</v>
      </c>
      <c r="AC471" s="132">
        <v>18969709.232522517</v>
      </c>
      <c r="AD471" s="133">
        <v>0.1515305770872683</v>
      </c>
      <c r="AE471" s="57"/>
    </row>
    <row r="472" spans="1:31" x14ac:dyDescent="0.3">
      <c r="A472" s="82" t="s">
        <v>319</v>
      </c>
      <c r="B472" t="s">
        <v>35</v>
      </c>
      <c r="E472" s="134">
        <v>0</v>
      </c>
      <c r="F472" s="135"/>
      <c r="G472" s="134">
        <v>0</v>
      </c>
      <c r="H472" s="135"/>
      <c r="I472" s="134">
        <v>0</v>
      </c>
      <c r="J472" s="135"/>
      <c r="K472" s="134">
        <v>0</v>
      </c>
      <c r="L472" s="135"/>
      <c r="M472" s="134">
        <v>0</v>
      </c>
      <c r="N472" s="135"/>
      <c r="O472" s="134">
        <v>0</v>
      </c>
      <c r="P472" s="135"/>
      <c r="Q472" s="134">
        <v>0</v>
      </c>
      <c r="R472" s="135"/>
      <c r="S472" s="134">
        <v>99453.535880103198</v>
      </c>
      <c r="T472" s="135">
        <v>6.0809390105045101E-3</v>
      </c>
      <c r="U472" s="134">
        <v>24854.816134725803</v>
      </c>
      <c r="V472" s="135">
        <v>6.6204401719316139E-3</v>
      </c>
      <c r="W472" s="134">
        <v>0</v>
      </c>
      <c r="X472" s="135"/>
      <c r="Y472" s="134">
        <v>0</v>
      </c>
      <c r="Z472" s="135"/>
      <c r="AA472" s="134">
        <v>0</v>
      </c>
      <c r="AB472" s="135"/>
      <c r="AC472" s="134">
        <v>124308.35201482901</v>
      </c>
      <c r="AD472" s="135">
        <v>9.9297865279243018E-4</v>
      </c>
      <c r="AE472" s="57"/>
    </row>
    <row r="473" spans="1:31" x14ac:dyDescent="0.3">
      <c r="A473" s="136" t="s">
        <v>1306</v>
      </c>
      <c r="B473" t="s">
        <v>582</v>
      </c>
      <c r="E473" s="137">
        <v>0</v>
      </c>
      <c r="F473" s="80"/>
      <c r="G473" s="137">
        <v>0</v>
      </c>
      <c r="H473" s="80"/>
      <c r="I473" s="137">
        <v>0</v>
      </c>
      <c r="J473" s="80"/>
      <c r="K473" s="137">
        <v>0</v>
      </c>
      <c r="L473" s="80"/>
      <c r="M473" s="137">
        <v>0</v>
      </c>
      <c r="N473" s="80"/>
      <c r="O473" s="137">
        <v>0</v>
      </c>
      <c r="P473" s="80"/>
      <c r="Q473" s="137">
        <v>0</v>
      </c>
      <c r="R473" s="80"/>
      <c r="S473" s="137">
        <v>99453.535880103198</v>
      </c>
      <c r="T473" s="80">
        <v>6.0809390105045101E-3</v>
      </c>
      <c r="U473" s="137">
        <v>24854.816134725803</v>
      </c>
      <c r="V473" s="80">
        <v>6.6204401719316139E-3</v>
      </c>
      <c r="W473" s="137">
        <v>0</v>
      </c>
      <c r="X473" s="80"/>
      <c r="Y473" s="137">
        <v>0</v>
      </c>
      <c r="Z473" s="80"/>
      <c r="AA473" s="137">
        <v>0</v>
      </c>
      <c r="AB473" s="80"/>
      <c r="AC473" s="137">
        <v>124308.35201482901</v>
      </c>
      <c r="AD473" s="80">
        <v>9.9297865279243018E-4</v>
      </c>
      <c r="AE473" s="57"/>
    </row>
    <row r="474" spans="1:31" x14ac:dyDescent="0.3">
      <c r="A474" s="82" t="s">
        <v>1307</v>
      </c>
      <c r="B474" t="s">
        <v>35</v>
      </c>
      <c r="E474" s="134">
        <v>0</v>
      </c>
      <c r="F474" s="135"/>
      <c r="G474" s="134">
        <v>0</v>
      </c>
      <c r="H474" s="135"/>
      <c r="I474" s="134">
        <v>0</v>
      </c>
      <c r="J474" s="135"/>
      <c r="K474" s="134">
        <v>0</v>
      </c>
      <c r="L474" s="135"/>
      <c r="M474" s="134">
        <v>0</v>
      </c>
      <c r="N474" s="135"/>
      <c r="O474" s="134">
        <v>0</v>
      </c>
      <c r="P474" s="135"/>
      <c r="Q474" s="134">
        <v>0</v>
      </c>
      <c r="R474" s="135"/>
      <c r="S474" s="134">
        <v>86981.269260973597</v>
      </c>
      <c r="T474" s="135">
        <v>5.3183407583406901E-3</v>
      </c>
      <c r="U474" s="134">
        <v>80518.814890794907</v>
      </c>
      <c r="V474" s="135">
        <v>2.1447352247943908E-2</v>
      </c>
      <c r="W474" s="134">
        <v>0</v>
      </c>
      <c r="X474" s="135"/>
      <c r="Y474" s="134">
        <v>0</v>
      </c>
      <c r="Z474" s="135"/>
      <c r="AA474" s="134">
        <v>0</v>
      </c>
      <c r="AB474" s="135"/>
      <c r="AC474" s="134">
        <v>167500.0841517685</v>
      </c>
      <c r="AD474" s="135">
        <v>1.3379954380201313E-3</v>
      </c>
      <c r="AE474" s="57"/>
    </row>
    <row r="475" spans="1:31" x14ac:dyDescent="0.3">
      <c r="A475" s="136" t="s">
        <v>1308</v>
      </c>
      <c r="B475" t="s">
        <v>894</v>
      </c>
      <c r="E475" s="137">
        <v>0</v>
      </c>
      <c r="F475" s="80"/>
      <c r="G475" s="137">
        <v>0</v>
      </c>
      <c r="H475" s="80"/>
      <c r="I475" s="137">
        <v>0</v>
      </c>
      <c r="J475" s="80"/>
      <c r="K475" s="137">
        <v>0</v>
      </c>
      <c r="L475" s="80"/>
      <c r="M475" s="137">
        <v>0</v>
      </c>
      <c r="N475" s="80"/>
      <c r="O475" s="137">
        <v>0</v>
      </c>
      <c r="P475" s="80"/>
      <c r="Q475" s="137">
        <v>0</v>
      </c>
      <c r="R475" s="80"/>
      <c r="S475" s="137">
        <v>12745.395841208101</v>
      </c>
      <c r="T475" s="80">
        <v>7.7929833353094309E-4</v>
      </c>
      <c r="U475" s="137">
        <v>6282.9414710293995</v>
      </c>
      <c r="V475" s="80">
        <v>1.673552436969457E-3</v>
      </c>
      <c r="W475" s="137">
        <v>0</v>
      </c>
      <c r="X475" s="80"/>
      <c r="Y475" s="137">
        <v>0</v>
      </c>
      <c r="Z475" s="80"/>
      <c r="AA475" s="137">
        <v>0</v>
      </c>
      <c r="AB475" s="80"/>
      <c r="AC475" s="137">
        <v>19028.337312237501</v>
      </c>
      <c r="AD475" s="80">
        <v>1.5199889985615395E-4</v>
      </c>
      <c r="AE475" s="57"/>
    </row>
    <row r="476" spans="1:31" x14ac:dyDescent="0.3">
      <c r="A476" s="136" t="s">
        <v>1309</v>
      </c>
      <c r="B476" t="s">
        <v>894</v>
      </c>
      <c r="E476" s="137">
        <v>0</v>
      </c>
      <c r="F476" s="80"/>
      <c r="G476" s="137">
        <v>0</v>
      </c>
      <c r="H476" s="80"/>
      <c r="I476" s="137">
        <v>0</v>
      </c>
      <c r="J476" s="80"/>
      <c r="K476" s="137">
        <v>0</v>
      </c>
      <c r="L476" s="80"/>
      <c r="M476" s="137">
        <v>0</v>
      </c>
      <c r="N476" s="80"/>
      <c r="O476" s="137">
        <v>0</v>
      </c>
      <c r="P476" s="80"/>
      <c r="Q476" s="137">
        <v>0</v>
      </c>
      <c r="R476" s="80"/>
      <c r="S476" s="137">
        <v>74235.873419765499</v>
      </c>
      <c r="T476" s="80">
        <v>4.5390424248097474E-3</v>
      </c>
      <c r="U476" s="137">
        <v>74235.873419765499</v>
      </c>
      <c r="V476" s="80">
        <v>1.9773799810974452E-2</v>
      </c>
      <c r="W476" s="137">
        <v>0</v>
      </c>
      <c r="X476" s="80"/>
      <c r="Y476" s="137">
        <v>0</v>
      </c>
      <c r="Z476" s="80"/>
      <c r="AA476" s="137">
        <v>0</v>
      </c>
      <c r="AB476" s="80"/>
      <c r="AC476" s="137">
        <v>148471.746839531</v>
      </c>
      <c r="AD476" s="80">
        <v>1.1859965381639773E-3</v>
      </c>
      <c r="AE476" s="57"/>
    </row>
    <row r="477" spans="1:31" x14ac:dyDescent="0.3">
      <c r="A477" s="82" t="s">
        <v>1310</v>
      </c>
      <c r="B477" t="s">
        <v>35</v>
      </c>
      <c r="E477" s="134">
        <v>0</v>
      </c>
      <c r="F477" s="135"/>
      <c r="G477" s="134">
        <v>0</v>
      </c>
      <c r="H477" s="135"/>
      <c r="I477" s="134">
        <v>0</v>
      </c>
      <c r="J477" s="135"/>
      <c r="K477" s="134">
        <v>0</v>
      </c>
      <c r="L477" s="135"/>
      <c r="M477" s="134">
        <v>10106.956235957701</v>
      </c>
      <c r="N477" s="135">
        <v>3.2626075195924485E-4</v>
      </c>
      <c r="O477" s="134">
        <v>2526.7390390022001</v>
      </c>
      <c r="P477" s="135">
        <v>6.0487201386273204E-4</v>
      </c>
      <c r="Q477" s="134">
        <v>0</v>
      </c>
      <c r="R477" s="135"/>
      <c r="S477" s="134">
        <v>10106.956235957701</v>
      </c>
      <c r="T477" s="135">
        <v>6.1797485538161469E-4</v>
      </c>
      <c r="U477" s="134">
        <v>2526.7390390022001</v>
      </c>
      <c r="V477" s="135">
        <v>6.7303352988503577E-4</v>
      </c>
      <c r="W477" s="134">
        <v>0</v>
      </c>
      <c r="X477" s="135"/>
      <c r="Y477" s="134">
        <v>0</v>
      </c>
      <c r="Z477" s="135"/>
      <c r="AA477" s="134">
        <v>0</v>
      </c>
      <c r="AB477" s="135"/>
      <c r="AC477" s="134">
        <v>25267.390549919804</v>
      </c>
      <c r="AD477" s="135">
        <v>2.0183663463615471E-4</v>
      </c>
      <c r="AE477" s="57"/>
    </row>
    <row r="478" spans="1:31" x14ac:dyDescent="0.3">
      <c r="A478" s="136" t="s">
        <v>1311</v>
      </c>
      <c r="B478" t="s">
        <v>894</v>
      </c>
      <c r="E478" s="137">
        <v>0</v>
      </c>
      <c r="F478" s="80"/>
      <c r="G478" s="137">
        <v>0</v>
      </c>
      <c r="H478" s="80"/>
      <c r="I478" s="137">
        <v>0</v>
      </c>
      <c r="J478" s="80"/>
      <c r="K478" s="137">
        <v>0</v>
      </c>
      <c r="L478" s="80"/>
      <c r="M478" s="137">
        <v>10106.956235957701</v>
      </c>
      <c r="N478" s="80">
        <v>3.2626075195924485E-4</v>
      </c>
      <c r="O478" s="137">
        <v>2526.7390390022001</v>
      </c>
      <c r="P478" s="80">
        <v>6.0487201386273204E-4</v>
      </c>
      <c r="Q478" s="137">
        <v>0</v>
      </c>
      <c r="R478" s="80"/>
      <c r="S478" s="137">
        <v>10106.956235957701</v>
      </c>
      <c r="T478" s="80">
        <v>6.1797485538161469E-4</v>
      </c>
      <c r="U478" s="137">
        <v>2526.7390390022001</v>
      </c>
      <c r="V478" s="80">
        <v>6.7303352988503577E-4</v>
      </c>
      <c r="W478" s="137">
        <v>0</v>
      </c>
      <c r="X478" s="80"/>
      <c r="Y478" s="137">
        <v>0</v>
      </c>
      <c r="Z478" s="80"/>
      <c r="AA478" s="137">
        <v>0</v>
      </c>
      <c r="AB478" s="80"/>
      <c r="AC478" s="137">
        <v>25267.390549919804</v>
      </c>
      <c r="AD478" s="80">
        <v>2.0183663463615471E-4</v>
      </c>
      <c r="AE478" s="57"/>
    </row>
    <row r="479" spans="1:31" x14ac:dyDescent="0.3">
      <c r="A479" s="82" t="s">
        <v>1312</v>
      </c>
      <c r="B479" t="s">
        <v>35</v>
      </c>
      <c r="E479" s="134">
        <v>0</v>
      </c>
      <c r="F479" s="135"/>
      <c r="G479" s="134">
        <v>0</v>
      </c>
      <c r="H479" s="135"/>
      <c r="I479" s="134">
        <v>0</v>
      </c>
      <c r="J479" s="135"/>
      <c r="K479" s="134">
        <v>0</v>
      </c>
      <c r="L479" s="135"/>
      <c r="M479" s="134">
        <v>56542.619640617697</v>
      </c>
      <c r="N479" s="135">
        <v>1.8252416623772451E-3</v>
      </c>
      <c r="O479" s="134">
        <v>26047.805274996703</v>
      </c>
      <c r="P479" s="135">
        <v>6.2355424086902832E-3</v>
      </c>
      <c r="Q479" s="134">
        <v>0</v>
      </c>
      <c r="R479" s="135"/>
      <c r="S479" s="134">
        <v>36848.028197974694</v>
      </c>
      <c r="T479" s="135">
        <v>2.253018056586386E-3</v>
      </c>
      <c r="U479" s="134">
        <v>13976.723250057799</v>
      </c>
      <c r="V479" s="135">
        <v>3.7229026187553431E-3</v>
      </c>
      <c r="W479" s="134">
        <v>0</v>
      </c>
      <c r="X479" s="135"/>
      <c r="Y479" s="134">
        <v>25412.3795492018</v>
      </c>
      <c r="Z479" s="135">
        <v>9.8069031835092916E-4</v>
      </c>
      <c r="AA479" s="134">
        <v>25412.3795492018</v>
      </c>
      <c r="AB479" s="135">
        <v>6.9123812593451179E-3</v>
      </c>
      <c r="AC479" s="134">
        <v>184239.93546205049</v>
      </c>
      <c r="AD479" s="135">
        <v>1.4717138465792478E-3</v>
      </c>
      <c r="AE479" s="57"/>
    </row>
    <row r="480" spans="1:31" x14ac:dyDescent="0.3">
      <c r="A480" s="136" t="s">
        <v>1313</v>
      </c>
      <c r="B480" t="s">
        <v>582</v>
      </c>
      <c r="E480" s="137">
        <v>0</v>
      </c>
      <c r="F480" s="80"/>
      <c r="G480" s="137">
        <v>0</v>
      </c>
      <c r="H480" s="80"/>
      <c r="I480" s="137">
        <v>0</v>
      </c>
      <c r="J480" s="80"/>
      <c r="K480" s="137">
        <v>0</v>
      </c>
      <c r="L480" s="80"/>
      <c r="M480" s="137">
        <v>56542.619640617697</v>
      </c>
      <c r="N480" s="80">
        <v>1.8252416623772451E-3</v>
      </c>
      <c r="O480" s="137">
        <v>26047.805274996703</v>
      </c>
      <c r="P480" s="80">
        <v>6.2355424086902832E-3</v>
      </c>
      <c r="Q480" s="137">
        <v>0</v>
      </c>
      <c r="R480" s="80"/>
      <c r="S480" s="137">
        <v>36848.028197974694</v>
      </c>
      <c r="T480" s="80">
        <v>2.253018056586386E-3</v>
      </c>
      <c r="U480" s="137">
        <v>13976.723250057799</v>
      </c>
      <c r="V480" s="80">
        <v>3.7229026187553431E-3</v>
      </c>
      <c r="W480" s="137">
        <v>0</v>
      </c>
      <c r="X480" s="80"/>
      <c r="Y480" s="137">
        <v>25412.3795492018</v>
      </c>
      <c r="Z480" s="80">
        <v>9.8069031835092916E-4</v>
      </c>
      <c r="AA480" s="137">
        <v>25412.3795492018</v>
      </c>
      <c r="AB480" s="80">
        <v>6.9123812593451179E-3</v>
      </c>
      <c r="AC480" s="137">
        <v>184239.93546205049</v>
      </c>
      <c r="AD480" s="80">
        <v>1.4717138465792478E-3</v>
      </c>
      <c r="AE480" s="57"/>
    </row>
    <row r="481" spans="1:31" x14ac:dyDescent="0.3">
      <c r="A481" s="82" t="s">
        <v>1314</v>
      </c>
      <c r="B481" t="s">
        <v>35</v>
      </c>
      <c r="E481" s="134">
        <v>0</v>
      </c>
      <c r="F481" s="135"/>
      <c r="G481" s="134">
        <v>0</v>
      </c>
      <c r="H481" s="135"/>
      <c r="I481" s="134">
        <v>0</v>
      </c>
      <c r="J481" s="135"/>
      <c r="K481" s="134">
        <v>0</v>
      </c>
      <c r="L481" s="135"/>
      <c r="M481" s="134">
        <v>5599.7515835781996</v>
      </c>
      <c r="N481" s="135">
        <v>1.8076452690507543E-4</v>
      </c>
      <c r="O481" s="134">
        <v>622.2272004143</v>
      </c>
      <c r="P481" s="135">
        <v>1.489539734753905E-4</v>
      </c>
      <c r="Q481" s="134">
        <v>0</v>
      </c>
      <c r="R481" s="135"/>
      <c r="S481" s="134">
        <v>5599.7515835781996</v>
      </c>
      <c r="T481" s="135">
        <v>3.423885088888782E-4</v>
      </c>
      <c r="U481" s="134">
        <v>622.2272004143</v>
      </c>
      <c r="V481" s="135">
        <v>1.6573922459784153E-4</v>
      </c>
      <c r="W481" s="134">
        <v>0</v>
      </c>
      <c r="X481" s="135"/>
      <c r="Y481" s="134">
        <v>0</v>
      </c>
      <c r="Z481" s="135"/>
      <c r="AA481" s="134">
        <v>0</v>
      </c>
      <c r="AB481" s="135"/>
      <c r="AC481" s="134">
        <v>12443.957567985</v>
      </c>
      <c r="AD481" s="135">
        <v>9.9402687116227463E-5</v>
      </c>
      <c r="AE481" s="57"/>
    </row>
    <row r="482" spans="1:31" x14ac:dyDescent="0.3">
      <c r="A482" s="136" t="s">
        <v>1315</v>
      </c>
      <c r="B482" t="s">
        <v>582</v>
      </c>
      <c r="E482" s="137">
        <v>0</v>
      </c>
      <c r="F482" s="80"/>
      <c r="G482" s="137">
        <v>0</v>
      </c>
      <c r="H482" s="80"/>
      <c r="I482" s="137">
        <v>0</v>
      </c>
      <c r="J482" s="80"/>
      <c r="K482" s="137">
        <v>0</v>
      </c>
      <c r="L482" s="80"/>
      <c r="M482" s="137">
        <v>5599.7515835781996</v>
      </c>
      <c r="N482" s="80">
        <v>1.8076452690507543E-4</v>
      </c>
      <c r="O482" s="137">
        <v>622.2272004143</v>
      </c>
      <c r="P482" s="80">
        <v>1.489539734753905E-4</v>
      </c>
      <c r="Q482" s="137">
        <v>0</v>
      </c>
      <c r="R482" s="80"/>
      <c r="S482" s="137">
        <v>5599.7515835781996</v>
      </c>
      <c r="T482" s="80">
        <v>3.423885088888782E-4</v>
      </c>
      <c r="U482" s="137">
        <v>622.2272004143</v>
      </c>
      <c r="V482" s="80">
        <v>1.6573922459784153E-4</v>
      </c>
      <c r="W482" s="137">
        <v>0</v>
      </c>
      <c r="X482" s="80"/>
      <c r="Y482" s="137">
        <v>0</v>
      </c>
      <c r="Z482" s="80"/>
      <c r="AA482" s="137">
        <v>0</v>
      </c>
      <c r="AB482" s="80"/>
      <c r="AC482" s="137">
        <v>12443.957567985</v>
      </c>
      <c r="AD482" s="80">
        <v>9.9402687116227463E-5</v>
      </c>
      <c r="AE482" s="57"/>
    </row>
    <row r="483" spans="1:31" x14ac:dyDescent="0.3">
      <c r="A483" s="82" t="s">
        <v>1316</v>
      </c>
      <c r="B483" t="s">
        <v>35</v>
      </c>
      <c r="E483" s="134">
        <v>0</v>
      </c>
      <c r="F483" s="135"/>
      <c r="G483" s="134">
        <v>0</v>
      </c>
      <c r="H483" s="135"/>
      <c r="I483" s="134">
        <v>0</v>
      </c>
      <c r="J483" s="135"/>
      <c r="K483" s="134">
        <v>0</v>
      </c>
      <c r="L483" s="135"/>
      <c r="M483" s="134">
        <v>0</v>
      </c>
      <c r="N483" s="135"/>
      <c r="O483" s="134">
        <v>0</v>
      </c>
      <c r="P483" s="135"/>
      <c r="Q483" s="134">
        <v>0</v>
      </c>
      <c r="R483" s="135"/>
      <c r="S483" s="134">
        <v>29097.3430644789</v>
      </c>
      <c r="T483" s="135">
        <v>1.7791139045687894E-3</v>
      </c>
      <c r="U483" s="134">
        <v>8206.8417041998</v>
      </c>
      <c r="V483" s="135">
        <v>2.1860111218950872E-3</v>
      </c>
      <c r="W483" s="134">
        <v>0</v>
      </c>
      <c r="X483" s="135"/>
      <c r="Y483" s="134">
        <v>22382.510003081199</v>
      </c>
      <c r="Z483" s="135">
        <v>8.6376448210667527E-4</v>
      </c>
      <c r="AA483" s="134">
        <v>14921.6631004473</v>
      </c>
      <c r="AB483" s="135">
        <v>4.0588180329233763E-3</v>
      </c>
      <c r="AC483" s="134">
        <v>74608.357872207198</v>
      </c>
      <c r="AD483" s="135">
        <v>5.9597368548625052E-4</v>
      </c>
      <c r="AE483" s="57"/>
    </row>
    <row r="484" spans="1:31" x14ac:dyDescent="0.3">
      <c r="A484" s="136" t="s">
        <v>1317</v>
      </c>
      <c r="B484" t="s">
        <v>582</v>
      </c>
      <c r="E484" s="137">
        <v>0</v>
      </c>
      <c r="F484" s="80"/>
      <c r="G484" s="137">
        <v>0</v>
      </c>
      <c r="H484" s="80"/>
      <c r="I484" s="137">
        <v>0</v>
      </c>
      <c r="J484" s="80"/>
      <c r="K484" s="137">
        <v>0</v>
      </c>
      <c r="L484" s="80"/>
      <c r="M484" s="137">
        <v>0</v>
      </c>
      <c r="N484" s="80"/>
      <c r="O484" s="137">
        <v>0</v>
      </c>
      <c r="P484" s="80"/>
      <c r="Q484" s="137">
        <v>0</v>
      </c>
      <c r="R484" s="80"/>
      <c r="S484" s="137">
        <v>29097.3430644789</v>
      </c>
      <c r="T484" s="80">
        <v>1.7791139045687894E-3</v>
      </c>
      <c r="U484" s="137">
        <v>8206.8417041998</v>
      </c>
      <c r="V484" s="80">
        <v>2.1860111218950872E-3</v>
      </c>
      <c r="W484" s="137">
        <v>0</v>
      </c>
      <c r="X484" s="80"/>
      <c r="Y484" s="137">
        <v>22382.510003081199</v>
      </c>
      <c r="Z484" s="80">
        <v>8.6376448210667527E-4</v>
      </c>
      <c r="AA484" s="137">
        <v>14921.6631004473</v>
      </c>
      <c r="AB484" s="80">
        <v>4.0588180329233763E-3</v>
      </c>
      <c r="AC484" s="137">
        <v>74608.357872207198</v>
      </c>
      <c r="AD484" s="80">
        <v>5.9597368548625052E-4</v>
      </c>
      <c r="AE484" s="57"/>
    </row>
    <row r="485" spans="1:31" x14ac:dyDescent="0.3">
      <c r="A485" s="82" t="s">
        <v>1318</v>
      </c>
      <c r="B485" t="s">
        <v>35</v>
      </c>
      <c r="E485" s="134">
        <v>0</v>
      </c>
      <c r="F485" s="135"/>
      <c r="G485" s="134">
        <v>0</v>
      </c>
      <c r="H485" s="135"/>
      <c r="I485" s="134">
        <v>0</v>
      </c>
      <c r="J485" s="135"/>
      <c r="K485" s="134">
        <v>0</v>
      </c>
      <c r="L485" s="135"/>
      <c r="M485" s="134">
        <v>0</v>
      </c>
      <c r="N485" s="135"/>
      <c r="O485" s="134">
        <v>0</v>
      </c>
      <c r="P485" s="135"/>
      <c r="Q485" s="134">
        <v>0</v>
      </c>
      <c r="R485" s="135"/>
      <c r="S485" s="134">
        <v>0</v>
      </c>
      <c r="T485" s="135"/>
      <c r="U485" s="134">
        <v>0</v>
      </c>
      <c r="V485" s="135"/>
      <c r="W485" s="134">
        <v>0</v>
      </c>
      <c r="X485" s="135"/>
      <c r="Y485" s="134">
        <v>335.50002979850001</v>
      </c>
      <c r="Z485" s="135">
        <v>1.2947297217594554E-5</v>
      </c>
      <c r="AA485" s="134">
        <v>223.67049299659999</v>
      </c>
      <c r="AB485" s="135">
        <v>6.0840257838300068E-5</v>
      </c>
      <c r="AC485" s="134">
        <v>559.17052279509994</v>
      </c>
      <c r="AD485" s="135">
        <v>4.46667004595219E-6</v>
      </c>
      <c r="AE485" s="57"/>
    </row>
    <row r="486" spans="1:31" x14ac:dyDescent="0.3">
      <c r="A486" s="136" t="s">
        <v>1319</v>
      </c>
      <c r="B486" t="s">
        <v>582</v>
      </c>
      <c r="E486" s="137">
        <v>0</v>
      </c>
      <c r="F486" s="80"/>
      <c r="G486" s="137">
        <v>0</v>
      </c>
      <c r="H486" s="80"/>
      <c r="I486" s="137">
        <v>0</v>
      </c>
      <c r="J486" s="80"/>
      <c r="K486" s="137">
        <v>0</v>
      </c>
      <c r="L486" s="80"/>
      <c r="M486" s="137">
        <v>0</v>
      </c>
      <c r="N486" s="80"/>
      <c r="O486" s="137">
        <v>0</v>
      </c>
      <c r="P486" s="80"/>
      <c r="Q486" s="137">
        <v>0</v>
      </c>
      <c r="R486" s="80"/>
      <c r="S486" s="137">
        <v>0</v>
      </c>
      <c r="T486" s="80"/>
      <c r="U486" s="137">
        <v>0</v>
      </c>
      <c r="V486" s="80"/>
      <c r="W486" s="137">
        <v>0</v>
      </c>
      <c r="X486" s="80"/>
      <c r="Y486" s="137">
        <v>335.50002979850001</v>
      </c>
      <c r="Z486" s="80">
        <v>1.2947297217594554E-5</v>
      </c>
      <c r="AA486" s="137">
        <v>223.67049299659999</v>
      </c>
      <c r="AB486" s="80">
        <v>6.0840257838300068E-5</v>
      </c>
      <c r="AC486" s="137">
        <v>559.17052279509994</v>
      </c>
      <c r="AD486" s="80">
        <v>4.46667004595219E-6</v>
      </c>
      <c r="AE486" s="57"/>
    </row>
    <row r="487" spans="1:31" x14ac:dyDescent="0.3">
      <c r="A487" s="82" t="s">
        <v>1320</v>
      </c>
      <c r="B487" t="s">
        <v>35</v>
      </c>
      <c r="E487" s="134">
        <v>0</v>
      </c>
      <c r="F487" s="135"/>
      <c r="G487" s="134">
        <v>0</v>
      </c>
      <c r="H487" s="135"/>
      <c r="I487" s="134">
        <v>0</v>
      </c>
      <c r="J487" s="135"/>
      <c r="K487" s="134">
        <v>0</v>
      </c>
      <c r="L487" s="135"/>
      <c r="M487" s="134">
        <v>0</v>
      </c>
      <c r="N487" s="135"/>
      <c r="O487" s="134">
        <v>0</v>
      </c>
      <c r="P487" s="135"/>
      <c r="Q487" s="134">
        <v>0</v>
      </c>
      <c r="R487" s="135"/>
      <c r="S487" s="134">
        <v>12010.198509386299</v>
      </c>
      <c r="T487" s="135">
        <v>7.3434578261426491E-4</v>
      </c>
      <c r="U487" s="134">
        <v>5774.1327661322002</v>
      </c>
      <c r="V487" s="135">
        <v>1.5380238709373961E-3</v>
      </c>
      <c r="W487" s="134">
        <v>0</v>
      </c>
      <c r="X487" s="135"/>
      <c r="Y487" s="134">
        <v>0</v>
      </c>
      <c r="Z487" s="135"/>
      <c r="AA487" s="134">
        <v>0</v>
      </c>
      <c r="AB487" s="135"/>
      <c r="AC487" s="134">
        <v>17784.3312755185</v>
      </c>
      <c r="AD487" s="135">
        <v>1.4206174423961478E-4</v>
      </c>
      <c r="AE487" s="57"/>
    </row>
    <row r="488" spans="1:31" x14ac:dyDescent="0.3">
      <c r="A488" s="136" t="s">
        <v>1321</v>
      </c>
      <c r="B488" t="s">
        <v>894</v>
      </c>
      <c r="E488" s="137">
        <v>0</v>
      </c>
      <c r="F488" s="80"/>
      <c r="G488" s="137">
        <v>0</v>
      </c>
      <c r="H488" s="80"/>
      <c r="I488" s="137">
        <v>0</v>
      </c>
      <c r="J488" s="80"/>
      <c r="K488" s="137">
        <v>0</v>
      </c>
      <c r="L488" s="80"/>
      <c r="M488" s="137">
        <v>0</v>
      </c>
      <c r="N488" s="80"/>
      <c r="O488" s="137">
        <v>0</v>
      </c>
      <c r="P488" s="80"/>
      <c r="Q488" s="137">
        <v>0</v>
      </c>
      <c r="R488" s="80"/>
      <c r="S488" s="137">
        <v>12010.198509386299</v>
      </c>
      <c r="T488" s="80">
        <v>7.3434578261426491E-4</v>
      </c>
      <c r="U488" s="137">
        <v>5774.1327661322002</v>
      </c>
      <c r="V488" s="80">
        <v>1.5380238709373961E-3</v>
      </c>
      <c r="W488" s="137">
        <v>0</v>
      </c>
      <c r="X488" s="80"/>
      <c r="Y488" s="137">
        <v>0</v>
      </c>
      <c r="Z488" s="80"/>
      <c r="AA488" s="137">
        <v>0</v>
      </c>
      <c r="AB488" s="80"/>
      <c r="AC488" s="137">
        <v>17784.3312755185</v>
      </c>
      <c r="AD488" s="80">
        <v>1.4206174423961478E-4</v>
      </c>
      <c r="AE488" s="57"/>
    </row>
    <row r="489" spans="1:31" x14ac:dyDescent="0.3">
      <c r="A489" s="82" t="s">
        <v>1322</v>
      </c>
      <c r="B489" t="s">
        <v>35</v>
      </c>
      <c r="E489" s="134">
        <v>0</v>
      </c>
      <c r="F489" s="135"/>
      <c r="G489" s="134">
        <v>0</v>
      </c>
      <c r="H489" s="135"/>
      <c r="I489" s="134">
        <v>0</v>
      </c>
      <c r="J489" s="135"/>
      <c r="K489" s="134">
        <v>0</v>
      </c>
      <c r="L489" s="135"/>
      <c r="M489" s="134">
        <v>0</v>
      </c>
      <c r="N489" s="135"/>
      <c r="O489" s="134">
        <v>0</v>
      </c>
      <c r="P489" s="135"/>
      <c r="Q489" s="134">
        <v>0</v>
      </c>
      <c r="R489" s="135"/>
      <c r="S489" s="134">
        <v>23025.030205735799</v>
      </c>
      <c r="T489" s="135">
        <v>1.4078313370868782E-3</v>
      </c>
      <c r="U489" s="134">
        <v>5756.2223899534001</v>
      </c>
      <c r="V489" s="135">
        <v>1.5332531829022967E-3</v>
      </c>
      <c r="W489" s="134">
        <v>0</v>
      </c>
      <c r="X489" s="135"/>
      <c r="Y489" s="134">
        <v>0</v>
      </c>
      <c r="Z489" s="135"/>
      <c r="AA489" s="134">
        <v>0</v>
      </c>
      <c r="AB489" s="135"/>
      <c r="AC489" s="134">
        <v>28781.252595689199</v>
      </c>
      <c r="AD489" s="135">
        <v>2.2990546463633296E-4</v>
      </c>
      <c r="AE489" s="57"/>
    </row>
    <row r="490" spans="1:31" x14ac:dyDescent="0.3">
      <c r="A490" s="136" t="s">
        <v>1323</v>
      </c>
      <c r="B490" t="s">
        <v>582</v>
      </c>
      <c r="E490" s="137">
        <v>0</v>
      </c>
      <c r="F490" s="80"/>
      <c r="G490" s="137">
        <v>0</v>
      </c>
      <c r="H490" s="80"/>
      <c r="I490" s="137">
        <v>0</v>
      </c>
      <c r="J490" s="80"/>
      <c r="K490" s="137">
        <v>0</v>
      </c>
      <c r="L490" s="80"/>
      <c r="M490" s="137">
        <v>0</v>
      </c>
      <c r="N490" s="80"/>
      <c r="O490" s="137">
        <v>0</v>
      </c>
      <c r="P490" s="80"/>
      <c r="Q490" s="137">
        <v>0</v>
      </c>
      <c r="R490" s="80"/>
      <c r="S490" s="137">
        <v>23025.030205735799</v>
      </c>
      <c r="T490" s="80">
        <v>1.4078313370868782E-3</v>
      </c>
      <c r="U490" s="137">
        <v>5756.2223899534001</v>
      </c>
      <c r="V490" s="80">
        <v>1.5332531829022967E-3</v>
      </c>
      <c r="W490" s="137">
        <v>0</v>
      </c>
      <c r="X490" s="80"/>
      <c r="Y490" s="137">
        <v>0</v>
      </c>
      <c r="Z490" s="80"/>
      <c r="AA490" s="137">
        <v>0</v>
      </c>
      <c r="AB490" s="80"/>
      <c r="AC490" s="137">
        <v>28781.252595689199</v>
      </c>
      <c r="AD490" s="80">
        <v>2.2990546463633296E-4</v>
      </c>
      <c r="AE490" s="57"/>
    </row>
    <row r="491" spans="1:31" x14ac:dyDescent="0.3">
      <c r="A491" s="82" t="s">
        <v>1324</v>
      </c>
      <c r="B491" t="s">
        <v>35</v>
      </c>
      <c r="E491" s="134">
        <v>0</v>
      </c>
      <c r="F491" s="135"/>
      <c r="G491" s="134">
        <v>0</v>
      </c>
      <c r="H491" s="135"/>
      <c r="I491" s="134">
        <v>0</v>
      </c>
      <c r="J491" s="135"/>
      <c r="K491" s="134">
        <v>0</v>
      </c>
      <c r="L491" s="135"/>
      <c r="M491" s="134">
        <v>46279.615646382699</v>
      </c>
      <c r="N491" s="135">
        <v>1.4939435621037793E-3</v>
      </c>
      <c r="O491" s="134">
        <v>22282.8016816048</v>
      </c>
      <c r="P491" s="135">
        <v>5.3342442253073649E-3</v>
      </c>
      <c r="Q491" s="134">
        <v>0</v>
      </c>
      <c r="R491" s="135"/>
      <c r="S491" s="134">
        <v>0</v>
      </c>
      <c r="T491" s="135"/>
      <c r="U491" s="134">
        <v>0</v>
      </c>
      <c r="V491" s="135"/>
      <c r="W491" s="134">
        <v>0</v>
      </c>
      <c r="X491" s="135"/>
      <c r="Y491" s="134">
        <v>39423.398464517697</v>
      </c>
      <c r="Z491" s="135">
        <v>1.5213901994415068E-3</v>
      </c>
      <c r="AA491" s="134">
        <v>29139.024115006399</v>
      </c>
      <c r="AB491" s="135">
        <v>7.9260599668834354E-3</v>
      </c>
      <c r="AC491" s="134">
        <v>137124.8399075116</v>
      </c>
      <c r="AD491" s="135">
        <v>1.0953571227418047E-3</v>
      </c>
      <c r="AE491" s="57"/>
    </row>
    <row r="492" spans="1:31" x14ac:dyDescent="0.3">
      <c r="A492" s="136" t="s">
        <v>1325</v>
      </c>
      <c r="B492" t="s">
        <v>582</v>
      </c>
      <c r="E492" s="137">
        <v>0</v>
      </c>
      <c r="F492" s="80"/>
      <c r="G492" s="137">
        <v>0</v>
      </c>
      <c r="H492" s="80"/>
      <c r="I492" s="137">
        <v>0</v>
      </c>
      <c r="J492" s="80"/>
      <c r="K492" s="137">
        <v>0</v>
      </c>
      <c r="L492" s="80"/>
      <c r="M492" s="137">
        <v>46279.615646382699</v>
      </c>
      <c r="N492" s="80">
        <v>1.4939435621037793E-3</v>
      </c>
      <c r="O492" s="137">
        <v>22282.8016816048</v>
      </c>
      <c r="P492" s="80">
        <v>5.3342442253073649E-3</v>
      </c>
      <c r="Q492" s="137">
        <v>0</v>
      </c>
      <c r="R492" s="80"/>
      <c r="S492" s="137">
        <v>0</v>
      </c>
      <c r="T492" s="80"/>
      <c r="U492" s="137">
        <v>0</v>
      </c>
      <c r="V492" s="80"/>
      <c r="W492" s="137">
        <v>0</v>
      </c>
      <c r="X492" s="80"/>
      <c r="Y492" s="137">
        <v>39423.398464517697</v>
      </c>
      <c r="Z492" s="80">
        <v>1.5213901994415068E-3</v>
      </c>
      <c r="AA492" s="137">
        <v>29139.024115006399</v>
      </c>
      <c r="AB492" s="80">
        <v>7.9260599668834354E-3</v>
      </c>
      <c r="AC492" s="137">
        <v>137124.8399075116</v>
      </c>
      <c r="AD492" s="80">
        <v>1.0953571227418047E-3</v>
      </c>
      <c r="AE492" s="57"/>
    </row>
    <row r="493" spans="1:31" x14ac:dyDescent="0.3">
      <c r="A493" s="82" t="s">
        <v>1326</v>
      </c>
      <c r="B493" t="s">
        <v>35</v>
      </c>
      <c r="E493" s="134">
        <v>0</v>
      </c>
      <c r="F493" s="135"/>
      <c r="G493" s="134">
        <v>0</v>
      </c>
      <c r="H493" s="135"/>
      <c r="I493" s="134">
        <v>0</v>
      </c>
      <c r="J493" s="135"/>
      <c r="K493" s="134">
        <v>0</v>
      </c>
      <c r="L493" s="135"/>
      <c r="M493" s="134">
        <v>0</v>
      </c>
      <c r="N493" s="135"/>
      <c r="O493" s="134">
        <v>0</v>
      </c>
      <c r="P493" s="135"/>
      <c r="Q493" s="134">
        <v>0</v>
      </c>
      <c r="R493" s="135"/>
      <c r="S493" s="134">
        <v>2826.4689985780001</v>
      </c>
      <c r="T493" s="135">
        <v>1.7282025664884526E-4</v>
      </c>
      <c r="U493" s="134">
        <v>1360.9030115088001</v>
      </c>
      <c r="V493" s="135">
        <v>3.6249622281082173E-4</v>
      </c>
      <c r="W493" s="134">
        <v>0</v>
      </c>
      <c r="X493" s="135"/>
      <c r="Y493" s="134">
        <v>0</v>
      </c>
      <c r="Z493" s="135"/>
      <c r="AA493" s="134">
        <v>0</v>
      </c>
      <c r="AB493" s="135"/>
      <c r="AC493" s="134">
        <v>4187.3720100868004</v>
      </c>
      <c r="AD493" s="135">
        <v>3.344884675826696E-5</v>
      </c>
      <c r="AE493" s="57"/>
    </row>
    <row r="494" spans="1:31" x14ac:dyDescent="0.3">
      <c r="A494" s="136" t="s">
        <v>1327</v>
      </c>
      <c r="B494" t="s">
        <v>582</v>
      </c>
      <c r="E494" s="137">
        <v>0</v>
      </c>
      <c r="F494" s="80"/>
      <c r="G494" s="137">
        <v>0</v>
      </c>
      <c r="H494" s="80"/>
      <c r="I494" s="137">
        <v>0</v>
      </c>
      <c r="J494" s="80"/>
      <c r="K494" s="137">
        <v>0</v>
      </c>
      <c r="L494" s="80"/>
      <c r="M494" s="137">
        <v>0</v>
      </c>
      <c r="N494" s="80"/>
      <c r="O494" s="137">
        <v>0</v>
      </c>
      <c r="P494" s="80"/>
      <c r="Q494" s="137">
        <v>0</v>
      </c>
      <c r="R494" s="80"/>
      <c r="S494" s="137">
        <v>2826.4689985780001</v>
      </c>
      <c r="T494" s="80">
        <v>1.7282025664884526E-4</v>
      </c>
      <c r="U494" s="137">
        <v>1360.9030115088001</v>
      </c>
      <c r="V494" s="80">
        <v>3.6249622281082173E-4</v>
      </c>
      <c r="W494" s="137">
        <v>0</v>
      </c>
      <c r="X494" s="80"/>
      <c r="Y494" s="137">
        <v>0</v>
      </c>
      <c r="Z494" s="80"/>
      <c r="AA494" s="137">
        <v>0</v>
      </c>
      <c r="AB494" s="80"/>
      <c r="AC494" s="137">
        <v>4187.3720100868004</v>
      </c>
      <c r="AD494" s="80">
        <v>3.344884675826696E-5</v>
      </c>
      <c r="AE494" s="57"/>
    </row>
    <row r="495" spans="1:31" x14ac:dyDescent="0.3">
      <c r="A495" s="82" t="s">
        <v>1328</v>
      </c>
      <c r="B495" t="s">
        <v>35</v>
      </c>
      <c r="E495" s="134">
        <v>0</v>
      </c>
      <c r="F495" s="135"/>
      <c r="G495" s="134">
        <v>82169.134343448692</v>
      </c>
      <c r="H495" s="135">
        <v>7.8845213452208105E-3</v>
      </c>
      <c r="I495" s="134">
        <v>9129.8969653657005</v>
      </c>
      <c r="J495" s="135">
        <v>2.5506695204507612E-3</v>
      </c>
      <c r="K495" s="134">
        <v>0</v>
      </c>
      <c r="L495" s="135"/>
      <c r="M495" s="134">
        <v>0</v>
      </c>
      <c r="N495" s="135"/>
      <c r="O495" s="134">
        <v>0</v>
      </c>
      <c r="P495" s="135"/>
      <c r="Q495" s="134">
        <v>0</v>
      </c>
      <c r="R495" s="135"/>
      <c r="S495" s="134">
        <v>0</v>
      </c>
      <c r="T495" s="135"/>
      <c r="U495" s="134">
        <v>0</v>
      </c>
      <c r="V495" s="135"/>
      <c r="W495" s="134">
        <v>0</v>
      </c>
      <c r="X495" s="135"/>
      <c r="Y495" s="134">
        <v>0</v>
      </c>
      <c r="Z495" s="135"/>
      <c r="AA495" s="134">
        <v>0</v>
      </c>
      <c r="AB495" s="135"/>
      <c r="AC495" s="134">
        <v>91299.031308814403</v>
      </c>
      <c r="AD495" s="135">
        <v>7.2929925979121381E-4</v>
      </c>
      <c r="AE495" s="57"/>
    </row>
    <row r="496" spans="1:31" x14ac:dyDescent="0.3">
      <c r="A496" s="136" t="s">
        <v>1329</v>
      </c>
      <c r="B496" t="s">
        <v>582</v>
      </c>
      <c r="E496" s="137">
        <v>0</v>
      </c>
      <c r="F496" s="80"/>
      <c r="G496" s="137">
        <v>82169.134343448692</v>
      </c>
      <c r="H496" s="80">
        <v>7.8845213452208105E-3</v>
      </c>
      <c r="I496" s="137">
        <v>9129.8969653657005</v>
      </c>
      <c r="J496" s="80">
        <v>2.5506695204507612E-3</v>
      </c>
      <c r="K496" s="137">
        <v>0</v>
      </c>
      <c r="L496" s="80"/>
      <c r="M496" s="137">
        <v>0</v>
      </c>
      <c r="N496" s="80"/>
      <c r="O496" s="137">
        <v>0</v>
      </c>
      <c r="P496" s="80"/>
      <c r="Q496" s="137">
        <v>0</v>
      </c>
      <c r="R496" s="80"/>
      <c r="S496" s="137">
        <v>0</v>
      </c>
      <c r="T496" s="80"/>
      <c r="U496" s="137">
        <v>0</v>
      </c>
      <c r="V496" s="80"/>
      <c r="W496" s="137">
        <v>0</v>
      </c>
      <c r="X496" s="80"/>
      <c r="Y496" s="137">
        <v>0</v>
      </c>
      <c r="Z496" s="80"/>
      <c r="AA496" s="137">
        <v>0</v>
      </c>
      <c r="AB496" s="80"/>
      <c r="AC496" s="137">
        <v>91299.031308814403</v>
      </c>
      <c r="AD496" s="80">
        <v>7.2929925979121381E-4</v>
      </c>
      <c r="AE496" s="57"/>
    </row>
    <row r="497" spans="1:31" x14ac:dyDescent="0.3">
      <c r="A497" s="82" t="s">
        <v>1330</v>
      </c>
      <c r="B497" t="s">
        <v>35</v>
      </c>
      <c r="E497" s="134">
        <v>0</v>
      </c>
      <c r="F497" s="135"/>
      <c r="G497" s="134">
        <v>0</v>
      </c>
      <c r="H497" s="135"/>
      <c r="I497" s="134">
        <v>0</v>
      </c>
      <c r="J497" s="135"/>
      <c r="K497" s="134">
        <v>0</v>
      </c>
      <c r="L497" s="135"/>
      <c r="M497" s="134">
        <v>2634.9161263091</v>
      </c>
      <c r="N497" s="135">
        <v>8.5057231539272438E-5</v>
      </c>
      <c r="O497" s="134">
        <v>0</v>
      </c>
      <c r="P497" s="135"/>
      <c r="Q497" s="134">
        <v>0</v>
      </c>
      <c r="R497" s="135"/>
      <c r="S497" s="134">
        <v>1925.5162737173</v>
      </c>
      <c r="T497" s="135">
        <v>1.1773283795886956E-4</v>
      </c>
      <c r="U497" s="134">
        <v>810.74152792109999</v>
      </c>
      <c r="V497" s="135">
        <v>2.1595274539178483E-4</v>
      </c>
      <c r="W497" s="134">
        <v>0</v>
      </c>
      <c r="X497" s="135"/>
      <c r="Y497" s="134">
        <v>1511.9720058436001</v>
      </c>
      <c r="Z497" s="135">
        <v>5.8348581834991005E-5</v>
      </c>
      <c r="AA497" s="134">
        <v>1007.9812897322</v>
      </c>
      <c r="AB497" s="135">
        <v>2.7417939998201511E-4</v>
      </c>
      <c r="AC497" s="134">
        <v>7891.1272235233009</v>
      </c>
      <c r="AD497" s="135">
        <v>6.3034548784727656E-5</v>
      </c>
      <c r="AE497" s="57"/>
    </row>
    <row r="498" spans="1:31" x14ac:dyDescent="0.3">
      <c r="A498" s="136" t="s">
        <v>1331</v>
      </c>
      <c r="B498" t="s">
        <v>894</v>
      </c>
      <c r="E498" s="137">
        <v>0</v>
      </c>
      <c r="F498" s="80"/>
      <c r="G498" s="137">
        <v>0</v>
      </c>
      <c r="H498" s="80"/>
      <c r="I498" s="137">
        <v>0</v>
      </c>
      <c r="J498" s="80"/>
      <c r="K498" s="137">
        <v>0</v>
      </c>
      <c r="L498" s="80"/>
      <c r="M498" s="137">
        <v>2634.9161263091</v>
      </c>
      <c r="N498" s="80">
        <v>8.5057231539272438E-5</v>
      </c>
      <c r="O498" s="137">
        <v>0</v>
      </c>
      <c r="P498" s="80"/>
      <c r="Q498" s="137">
        <v>0</v>
      </c>
      <c r="R498" s="80"/>
      <c r="S498" s="137">
        <v>1925.5162737173</v>
      </c>
      <c r="T498" s="80">
        <v>1.1773283795886956E-4</v>
      </c>
      <c r="U498" s="137">
        <v>810.74152792109999</v>
      </c>
      <c r="V498" s="80">
        <v>2.1595274539178483E-4</v>
      </c>
      <c r="W498" s="137">
        <v>0</v>
      </c>
      <c r="X498" s="80"/>
      <c r="Y498" s="137">
        <v>0</v>
      </c>
      <c r="Z498" s="80"/>
      <c r="AA498" s="137">
        <v>0</v>
      </c>
      <c r="AB498" s="80"/>
      <c r="AC498" s="137">
        <v>5371.1739279475005</v>
      </c>
      <c r="AD498" s="80">
        <v>4.290509016040125E-5</v>
      </c>
      <c r="AE498" s="1"/>
    </row>
    <row r="499" spans="1:31" x14ac:dyDescent="0.3">
      <c r="A499" s="136" t="s">
        <v>1332</v>
      </c>
      <c r="B499" t="s">
        <v>894</v>
      </c>
      <c r="E499" s="137">
        <v>0</v>
      </c>
      <c r="F499" s="80"/>
      <c r="G499" s="137">
        <v>0</v>
      </c>
      <c r="H499" s="80"/>
      <c r="I499" s="137">
        <v>0</v>
      </c>
      <c r="J499" s="80"/>
      <c r="K499" s="137">
        <v>0</v>
      </c>
      <c r="L499" s="80"/>
      <c r="M499" s="137">
        <v>0</v>
      </c>
      <c r="N499" s="80"/>
      <c r="O499" s="137">
        <v>0</v>
      </c>
      <c r="P499" s="80"/>
      <c r="Q499" s="137">
        <v>0</v>
      </c>
      <c r="R499" s="80"/>
      <c r="S499" s="137">
        <v>0</v>
      </c>
      <c r="T499" s="80"/>
      <c r="U499" s="137">
        <v>0</v>
      </c>
      <c r="V499" s="80"/>
      <c r="W499" s="137">
        <v>0</v>
      </c>
      <c r="X499" s="80"/>
      <c r="Y499" s="137">
        <v>1511.9720058436001</v>
      </c>
      <c r="Z499" s="80">
        <v>5.8348581834991005E-5</v>
      </c>
      <c r="AA499" s="137">
        <v>1007.9812897322</v>
      </c>
      <c r="AB499" s="80">
        <v>2.7417939998201511E-4</v>
      </c>
      <c r="AC499" s="137">
        <v>2519.9532955758</v>
      </c>
      <c r="AD499" s="80">
        <v>2.0129458624326406E-5</v>
      </c>
      <c r="AE499" s="1"/>
    </row>
    <row r="500" spans="1:31" x14ac:dyDescent="0.3">
      <c r="A500" s="82" t="s">
        <v>1333</v>
      </c>
      <c r="B500" t="s">
        <v>35</v>
      </c>
      <c r="E500" s="134">
        <v>0</v>
      </c>
      <c r="F500" s="135"/>
      <c r="G500" s="134">
        <v>0</v>
      </c>
      <c r="H500" s="135"/>
      <c r="I500" s="134">
        <v>0</v>
      </c>
      <c r="J500" s="135"/>
      <c r="K500" s="134">
        <v>0</v>
      </c>
      <c r="L500" s="135"/>
      <c r="M500" s="134">
        <v>8713.8235076420988</v>
      </c>
      <c r="N500" s="135">
        <v>2.8128929656674869E-4</v>
      </c>
      <c r="O500" s="134">
        <v>2178.6938878817</v>
      </c>
      <c r="P500" s="135">
        <v>5.2155404227016483E-4</v>
      </c>
      <c r="Q500" s="134">
        <v>0</v>
      </c>
      <c r="R500" s="135"/>
      <c r="S500" s="134">
        <v>8713.8235076420988</v>
      </c>
      <c r="T500" s="135">
        <v>5.3279382004227946E-4</v>
      </c>
      <c r="U500" s="134">
        <v>2178.6938878817</v>
      </c>
      <c r="V500" s="135">
        <v>5.803266642363759E-4</v>
      </c>
      <c r="W500" s="134">
        <v>0</v>
      </c>
      <c r="X500" s="135"/>
      <c r="Y500" s="134">
        <v>0</v>
      </c>
      <c r="Z500" s="135"/>
      <c r="AA500" s="134">
        <v>0</v>
      </c>
      <c r="AB500" s="135"/>
      <c r="AC500" s="134">
        <v>21785.034791047598</v>
      </c>
      <c r="AD500" s="135">
        <v>1.7401947775214761E-4</v>
      </c>
      <c r="AE500" s="1"/>
    </row>
    <row r="501" spans="1:31" x14ac:dyDescent="0.3">
      <c r="A501" s="136" t="s">
        <v>1334</v>
      </c>
      <c r="B501" t="s">
        <v>582</v>
      </c>
      <c r="E501" s="137">
        <v>0</v>
      </c>
      <c r="F501" s="80"/>
      <c r="G501" s="137">
        <v>0</v>
      </c>
      <c r="H501" s="80"/>
      <c r="I501" s="137">
        <v>0</v>
      </c>
      <c r="J501" s="80"/>
      <c r="K501" s="137">
        <v>0</v>
      </c>
      <c r="L501" s="80"/>
      <c r="M501" s="137">
        <v>8713.8235076420988</v>
      </c>
      <c r="N501" s="80">
        <v>2.8128929656674869E-4</v>
      </c>
      <c r="O501" s="137">
        <v>2178.6938878817</v>
      </c>
      <c r="P501" s="80">
        <v>5.2155404227016483E-4</v>
      </c>
      <c r="Q501" s="137">
        <v>0</v>
      </c>
      <c r="R501" s="80"/>
      <c r="S501" s="137">
        <v>8713.8235076420988</v>
      </c>
      <c r="T501" s="80">
        <v>5.3279382004227946E-4</v>
      </c>
      <c r="U501" s="137">
        <v>2178.6938878817</v>
      </c>
      <c r="V501" s="80">
        <v>5.803266642363759E-4</v>
      </c>
      <c r="W501" s="137">
        <v>0</v>
      </c>
      <c r="X501" s="80"/>
      <c r="Y501" s="137">
        <v>0</v>
      </c>
      <c r="Z501" s="80"/>
      <c r="AA501" s="137">
        <v>0</v>
      </c>
      <c r="AB501" s="80"/>
      <c r="AC501" s="137">
        <v>21785.034791047598</v>
      </c>
      <c r="AD501" s="80">
        <v>1.7401947775214761E-4</v>
      </c>
      <c r="AE501" s="1"/>
    </row>
    <row r="502" spans="1:31" x14ac:dyDescent="0.3">
      <c r="A502" s="82" t="s">
        <v>1335</v>
      </c>
      <c r="B502" t="s">
        <v>35</v>
      </c>
      <c r="E502" s="134">
        <v>0</v>
      </c>
      <c r="F502" s="135"/>
      <c r="G502" s="134">
        <v>0</v>
      </c>
      <c r="H502" s="135"/>
      <c r="I502" s="134">
        <v>0</v>
      </c>
      <c r="J502" s="135"/>
      <c r="K502" s="134">
        <v>0</v>
      </c>
      <c r="L502" s="135"/>
      <c r="M502" s="134">
        <v>12806.700060690398</v>
      </c>
      <c r="N502" s="135">
        <v>4.1341067422970122E-4</v>
      </c>
      <c r="O502" s="134">
        <v>5016.1870427220001</v>
      </c>
      <c r="P502" s="135">
        <v>1.2008169864829307E-3</v>
      </c>
      <c r="Q502" s="134">
        <v>0</v>
      </c>
      <c r="R502" s="135"/>
      <c r="S502" s="134">
        <v>1961.6417078943</v>
      </c>
      <c r="T502" s="135">
        <v>1.1994167407529649E-4</v>
      </c>
      <c r="U502" s="134">
        <v>1401.1650349751999</v>
      </c>
      <c r="V502" s="135">
        <v>3.7322059574986731E-4</v>
      </c>
      <c r="W502" s="134">
        <v>0</v>
      </c>
      <c r="X502" s="135"/>
      <c r="Y502" s="134">
        <v>0</v>
      </c>
      <c r="Z502" s="135"/>
      <c r="AA502" s="134">
        <v>0</v>
      </c>
      <c r="AB502" s="135"/>
      <c r="AC502" s="134">
        <v>21185.693846281902</v>
      </c>
      <c r="AD502" s="135">
        <v>1.6923192523254059E-4</v>
      </c>
      <c r="AE502" s="1"/>
    </row>
    <row r="503" spans="1:31" x14ac:dyDescent="0.3">
      <c r="A503" s="136" t="s">
        <v>1336</v>
      </c>
      <c r="B503" t="s">
        <v>582</v>
      </c>
      <c r="E503" s="137">
        <v>0</v>
      </c>
      <c r="F503" s="80"/>
      <c r="G503" s="137">
        <v>0</v>
      </c>
      <c r="H503" s="80"/>
      <c r="I503" s="137">
        <v>0</v>
      </c>
      <c r="J503" s="80"/>
      <c r="K503" s="137">
        <v>0</v>
      </c>
      <c r="L503" s="80"/>
      <c r="M503" s="137">
        <v>12806.700060690398</v>
      </c>
      <c r="N503" s="80">
        <v>4.1341067422970122E-4</v>
      </c>
      <c r="O503" s="137">
        <v>5016.1870427220001</v>
      </c>
      <c r="P503" s="80">
        <v>1.2008169864829307E-3</v>
      </c>
      <c r="Q503" s="137">
        <v>0</v>
      </c>
      <c r="R503" s="80"/>
      <c r="S503" s="137">
        <v>1961.6417078943</v>
      </c>
      <c r="T503" s="80">
        <v>1.1994167407529649E-4</v>
      </c>
      <c r="U503" s="137">
        <v>1401.1650349751999</v>
      </c>
      <c r="V503" s="80">
        <v>3.7322059574986731E-4</v>
      </c>
      <c r="W503" s="137">
        <v>0</v>
      </c>
      <c r="X503" s="80"/>
      <c r="Y503" s="137">
        <v>0</v>
      </c>
      <c r="Z503" s="80"/>
      <c r="AA503" s="137">
        <v>0</v>
      </c>
      <c r="AB503" s="80"/>
      <c r="AC503" s="137">
        <v>21185.693846281902</v>
      </c>
      <c r="AD503" s="80">
        <v>1.6923192523254059E-4</v>
      </c>
      <c r="AE503" s="1"/>
    </row>
    <row r="504" spans="1:31" x14ac:dyDescent="0.3">
      <c r="A504" s="82" t="s">
        <v>1337</v>
      </c>
      <c r="B504" t="s">
        <v>35</v>
      </c>
      <c r="E504" s="134">
        <v>0</v>
      </c>
      <c r="F504" s="135"/>
      <c r="G504" s="134">
        <v>0</v>
      </c>
      <c r="H504" s="135"/>
      <c r="I504" s="134">
        <v>0</v>
      </c>
      <c r="J504" s="135"/>
      <c r="K504" s="134">
        <v>0</v>
      </c>
      <c r="L504" s="135"/>
      <c r="M504" s="134">
        <v>0</v>
      </c>
      <c r="N504" s="135"/>
      <c r="O504" s="134">
        <v>0</v>
      </c>
      <c r="P504" s="135"/>
      <c r="Q504" s="134">
        <v>0</v>
      </c>
      <c r="R504" s="135"/>
      <c r="S504" s="134">
        <v>62047.1864765481</v>
      </c>
      <c r="T504" s="135">
        <v>3.7937832315198092E-3</v>
      </c>
      <c r="U504" s="134">
        <v>20682.394262931401</v>
      </c>
      <c r="V504" s="135">
        <v>5.5090551902628087E-3</v>
      </c>
      <c r="W504" s="134">
        <v>0</v>
      </c>
      <c r="X504" s="135"/>
      <c r="Y504" s="134">
        <v>0</v>
      </c>
      <c r="Z504" s="135"/>
      <c r="AA504" s="134">
        <v>0</v>
      </c>
      <c r="AB504" s="135"/>
      <c r="AC504" s="134">
        <v>82729.580739479497</v>
      </c>
      <c r="AD504" s="135">
        <v>6.6084624482006839E-4</v>
      </c>
      <c r="AE504" s="1"/>
    </row>
    <row r="505" spans="1:31" x14ac:dyDescent="0.3">
      <c r="A505" s="136" t="s">
        <v>1338</v>
      </c>
      <c r="B505" t="s">
        <v>582</v>
      </c>
      <c r="E505" s="137">
        <v>0</v>
      </c>
      <c r="F505" s="80"/>
      <c r="G505" s="137">
        <v>0</v>
      </c>
      <c r="H505" s="80"/>
      <c r="I505" s="137">
        <v>0</v>
      </c>
      <c r="J505" s="80"/>
      <c r="K505" s="137">
        <v>0</v>
      </c>
      <c r="L505" s="80"/>
      <c r="M505" s="137">
        <v>0</v>
      </c>
      <c r="N505" s="80"/>
      <c r="O505" s="137">
        <v>0</v>
      </c>
      <c r="P505" s="80"/>
      <c r="Q505" s="137">
        <v>0</v>
      </c>
      <c r="R505" s="80"/>
      <c r="S505" s="137">
        <v>62047.1864765481</v>
      </c>
      <c r="T505" s="80">
        <v>3.7937832315198092E-3</v>
      </c>
      <c r="U505" s="137">
        <v>20682.394262931401</v>
      </c>
      <c r="V505" s="80">
        <v>5.5090551902628087E-3</v>
      </c>
      <c r="W505" s="137">
        <v>0</v>
      </c>
      <c r="X505" s="80"/>
      <c r="Y505" s="137">
        <v>0</v>
      </c>
      <c r="Z505" s="80"/>
      <c r="AA505" s="137">
        <v>0</v>
      </c>
      <c r="AB505" s="80"/>
      <c r="AC505" s="137">
        <v>82729.580739479497</v>
      </c>
      <c r="AD505" s="80">
        <v>6.6084624482006839E-4</v>
      </c>
      <c r="AE505" s="1"/>
    </row>
    <row r="506" spans="1:31" x14ac:dyDescent="0.3">
      <c r="A506" s="82" t="s">
        <v>1339</v>
      </c>
      <c r="B506" t="s">
        <v>35</v>
      </c>
      <c r="E506" s="134">
        <v>0</v>
      </c>
      <c r="F506" s="135"/>
      <c r="G506" s="134">
        <v>0</v>
      </c>
      <c r="H506" s="135"/>
      <c r="I506" s="134">
        <v>0</v>
      </c>
      <c r="J506" s="135"/>
      <c r="K506" s="134">
        <v>0</v>
      </c>
      <c r="L506" s="135"/>
      <c r="M506" s="134">
        <v>32929.725699736999</v>
      </c>
      <c r="N506" s="135">
        <v>1.0629982774027348E-3</v>
      </c>
      <c r="O506" s="134">
        <v>0</v>
      </c>
      <c r="P506" s="135"/>
      <c r="Q506" s="134">
        <v>0</v>
      </c>
      <c r="R506" s="135"/>
      <c r="S506" s="134">
        <v>0</v>
      </c>
      <c r="T506" s="135"/>
      <c r="U506" s="134">
        <v>0</v>
      </c>
      <c r="V506" s="135"/>
      <c r="W506" s="134">
        <v>0</v>
      </c>
      <c r="X506" s="135"/>
      <c r="Y506" s="134">
        <v>0</v>
      </c>
      <c r="Z506" s="135"/>
      <c r="AA506" s="134">
        <v>0</v>
      </c>
      <c r="AB506" s="135"/>
      <c r="AC506" s="134">
        <v>32929.725699736999</v>
      </c>
      <c r="AD506" s="135">
        <v>2.6304358582638471E-4</v>
      </c>
      <c r="AE506" s="1"/>
    </row>
    <row r="507" spans="1:31" x14ac:dyDescent="0.3">
      <c r="A507" s="136" t="s">
        <v>1340</v>
      </c>
      <c r="B507" t="s">
        <v>582</v>
      </c>
      <c r="E507" s="137">
        <v>0</v>
      </c>
      <c r="F507" s="80"/>
      <c r="G507" s="137">
        <v>0</v>
      </c>
      <c r="H507" s="80"/>
      <c r="I507" s="137">
        <v>0</v>
      </c>
      <c r="J507" s="80"/>
      <c r="K507" s="137">
        <v>0</v>
      </c>
      <c r="L507" s="80"/>
      <c r="M507" s="137">
        <v>32929.725699736999</v>
      </c>
      <c r="N507" s="80">
        <v>1.0629982774027348E-3</v>
      </c>
      <c r="O507" s="137">
        <v>0</v>
      </c>
      <c r="P507" s="80"/>
      <c r="Q507" s="137">
        <v>0</v>
      </c>
      <c r="R507" s="80"/>
      <c r="S507" s="137">
        <v>0</v>
      </c>
      <c r="T507" s="80"/>
      <c r="U507" s="137">
        <v>0</v>
      </c>
      <c r="V507" s="80"/>
      <c r="W507" s="137">
        <v>0</v>
      </c>
      <c r="X507" s="80"/>
      <c r="Y507" s="137">
        <v>0</v>
      </c>
      <c r="Z507" s="80"/>
      <c r="AA507" s="137">
        <v>0</v>
      </c>
      <c r="AB507" s="80"/>
      <c r="AC507" s="137">
        <v>32929.725699736999</v>
      </c>
      <c r="AD507" s="80">
        <v>2.6304358582638471E-4</v>
      </c>
      <c r="AE507" s="1"/>
    </row>
    <row r="508" spans="1:31" x14ac:dyDescent="0.3">
      <c r="A508" s="82" t="s">
        <v>1341</v>
      </c>
      <c r="B508" t="s">
        <v>35</v>
      </c>
      <c r="E508" s="134">
        <v>0</v>
      </c>
      <c r="F508" s="135"/>
      <c r="G508" s="134">
        <v>0</v>
      </c>
      <c r="H508" s="135"/>
      <c r="I508" s="134">
        <v>0</v>
      </c>
      <c r="J508" s="135"/>
      <c r="K508" s="134">
        <v>0</v>
      </c>
      <c r="L508" s="135"/>
      <c r="M508" s="134">
        <v>0</v>
      </c>
      <c r="N508" s="135"/>
      <c r="O508" s="134">
        <v>0</v>
      </c>
      <c r="P508" s="135"/>
      <c r="Q508" s="134">
        <v>0</v>
      </c>
      <c r="R508" s="135"/>
      <c r="S508" s="134">
        <v>0</v>
      </c>
      <c r="T508" s="135"/>
      <c r="U508" s="134">
        <v>0</v>
      </c>
      <c r="V508" s="135"/>
      <c r="W508" s="134">
        <v>0</v>
      </c>
      <c r="X508" s="135"/>
      <c r="Y508" s="134">
        <v>22852.760756856402</v>
      </c>
      <c r="Z508" s="135">
        <v>8.8191195076586467E-4</v>
      </c>
      <c r="AA508" s="134">
        <v>22852.7630810189</v>
      </c>
      <c r="AB508" s="135">
        <v>6.2161440230201013E-3</v>
      </c>
      <c r="AC508" s="134">
        <v>45705.523837875298</v>
      </c>
      <c r="AD508" s="135">
        <v>3.6509702485872949E-4</v>
      </c>
      <c r="AE508" s="1"/>
    </row>
    <row r="509" spans="1:31" x14ac:dyDescent="0.3">
      <c r="A509" s="136" t="s">
        <v>1342</v>
      </c>
      <c r="B509" t="s">
        <v>582</v>
      </c>
      <c r="E509" s="137">
        <v>0</v>
      </c>
      <c r="F509" s="80"/>
      <c r="G509" s="137">
        <v>0</v>
      </c>
      <c r="H509" s="80"/>
      <c r="I509" s="137">
        <v>0</v>
      </c>
      <c r="J509" s="80"/>
      <c r="K509" s="137">
        <v>0</v>
      </c>
      <c r="L509" s="80"/>
      <c r="M509" s="137">
        <v>0</v>
      </c>
      <c r="N509" s="80"/>
      <c r="O509" s="137">
        <v>0</v>
      </c>
      <c r="P509" s="80"/>
      <c r="Q509" s="137">
        <v>0</v>
      </c>
      <c r="R509" s="80"/>
      <c r="S509" s="137">
        <v>0</v>
      </c>
      <c r="T509" s="80"/>
      <c r="U509" s="137">
        <v>0</v>
      </c>
      <c r="V509" s="80"/>
      <c r="W509" s="137">
        <v>0</v>
      </c>
      <c r="X509" s="80"/>
      <c r="Y509" s="137">
        <v>22852.760756856402</v>
      </c>
      <c r="Z509" s="80">
        <v>8.8191195076586467E-4</v>
      </c>
      <c r="AA509" s="137">
        <v>22852.7630810189</v>
      </c>
      <c r="AB509" s="80">
        <v>6.2161440230201013E-3</v>
      </c>
      <c r="AC509" s="137">
        <v>45705.523837875298</v>
      </c>
      <c r="AD509" s="80">
        <v>3.6509702485872949E-4</v>
      </c>
      <c r="AE509" s="1"/>
    </row>
    <row r="510" spans="1:31" x14ac:dyDescent="0.3">
      <c r="A510" s="82" t="s">
        <v>1343</v>
      </c>
      <c r="B510" t="s">
        <v>35</v>
      </c>
      <c r="E510" s="134">
        <v>0</v>
      </c>
      <c r="F510" s="135"/>
      <c r="G510" s="134">
        <v>0</v>
      </c>
      <c r="H510" s="135"/>
      <c r="I510" s="134">
        <v>0</v>
      </c>
      <c r="J510" s="135"/>
      <c r="K510" s="134">
        <v>0</v>
      </c>
      <c r="L510" s="135"/>
      <c r="M510" s="134">
        <v>91516.620628855599</v>
      </c>
      <c r="N510" s="135">
        <v>2.9542308056021874E-3</v>
      </c>
      <c r="O510" s="134">
        <v>26462.633578961701</v>
      </c>
      <c r="P510" s="135">
        <v>6.334847492338991E-3</v>
      </c>
      <c r="Q510" s="134">
        <v>0</v>
      </c>
      <c r="R510" s="135"/>
      <c r="S510" s="134">
        <v>62407.716461820804</v>
      </c>
      <c r="T510" s="135">
        <v>3.8158273029799171E-3</v>
      </c>
      <c r="U510" s="134">
        <v>20288.022485762398</v>
      </c>
      <c r="V510" s="135">
        <v>5.4040085569627182E-3</v>
      </c>
      <c r="W510" s="134">
        <v>0</v>
      </c>
      <c r="X510" s="135"/>
      <c r="Y510" s="134">
        <v>66156.581995939603</v>
      </c>
      <c r="Z510" s="135">
        <v>2.5530517255573258E-3</v>
      </c>
      <c r="AA510" s="134">
        <v>0</v>
      </c>
      <c r="AB510" s="135"/>
      <c r="AC510" s="134">
        <v>266831.5751513401</v>
      </c>
      <c r="AD510" s="135">
        <v>2.1314582143656157E-3</v>
      </c>
      <c r="AE510" s="1"/>
    </row>
    <row r="511" spans="1:31" x14ac:dyDescent="0.3">
      <c r="A511" s="136" t="s">
        <v>1344</v>
      </c>
      <c r="B511" t="s">
        <v>582</v>
      </c>
      <c r="E511" s="137">
        <v>0</v>
      </c>
      <c r="F511" s="80"/>
      <c r="G511" s="137">
        <v>0</v>
      </c>
      <c r="H511" s="80"/>
      <c r="I511" s="137">
        <v>0</v>
      </c>
      <c r="J511" s="80"/>
      <c r="K511" s="137">
        <v>0</v>
      </c>
      <c r="L511" s="80"/>
      <c r="M511" s="137">
        <v>91516.620628855599</v>
      </c>
      <c r="N511" s="80">
        <v>2.9542308056021874E-3</v>
      </c>
      <c r="O511" s="137">
        <v>26462.633578961701</v>
      </c>
      <c r="P511" s="80">
        <v>6.334847492338991E-3</v>
      </c>
      <c r="Q511" s="137">
        <v>0</v>
      </c>
      <c r="R511" s="80"/>
      <c r="S511" s="137">
        <v>62407.716461820804</v>
      </c>
      <c r="T511" s="80">
        <v>3.8158273029799171E-3</v>
      </c>
      <c r="U511" s="137">
        <v>20288.022485762398</v>
      </c>
      <c r="V511" s="80">
        <v>5.4040085569627182E-3</v>
      </c>
      <c r="W511" s="137">
        <v>0</v>
      </c>
      <c r="X511" s="80"/>
      <c r="Y511" s="137">
        <v>66156.581995939603</v>
      </c>
      <c r="Z511" s="80">
        <v>2.5530517255573258E-3</v>
      </c>
      <c r="AA511" s="137">
        <v>0</v>
      </c>
      <c r="AB511" s="80"/>
      <c r="AC511" s="137">
        <v>266831.5751513401</v>
      </c>
      <c r="AD511" s="80">
        <v>2.1314582143656157E-3</v>
      </c>
      <c r="AE511" s="1"/>
    </row>
    <row r="512" spans="1:31" x14ac:dyDescent="0.3">
      <c r="A512" s="82" t="s">
        <v>1345</v>
      </c>
      <c r="B512" t="s">
        <v>35</v>
      </c>
      <c r="E512" s="134">
        <v>0</v>
      </c>
      <c r="F512" s="135"/>
      <c r="G512" s="134">
        <v>0</v>
      </c>
      <c r="H512" s="135"/>
      <c r="I512" s="134">
        <v>0</v>
      </c>
      <c r="J512" s="135"/>
      <c r="K512" s="134">
        <v>0</v>
      </c>
      <c r="L512" s="135"/>
      <c r="M512" s="134">
        <v>7016.7426712892002</v>
      </c>
      <c r="N512" s="135">
        <v>2.2650614950668277E-4</v>
      </c>
      <c r="O512" s="134">
        <v>2595.270061747</v>
      </c>
      <c r="P512" s="135">
        <v>6.2127754569639903E-4</v>
      </c>
      <c r="Q512" s="134">
        <v>0</v>
      </c>
      <c r="R512" s="135"/>
      <c r="S512" s="134">
        <v>0</v>
      </c>
      <c r="T512" s="135"/>
      <c r="U512" s="134">
        <v>0</v>
      </c>
      <c r="V512" s="135"/>
      <c r="W512" s="134">
        <v>0</v>
      </c>
      <c r="X512" s="135"/>
      <c r="Y512" s="134">
        <v>0</v>
      </c>
      <c r="Z512" s="135"/>
      <c r="AA512" s="134">
        <v>0</v>
      </c>
      <c r="AB512" s="135"/>
      <c r="AC512" s="134">
        <v>9612.0127330361993</v>
      </c>
      <c r="AD512" s="135">
        <v>7.678103119841364E-5</v>
      </c>
      <c r="AE512" s="1"/>
    </row>
    <row r="513" spans="1:31" x14ac:dyDescent="0.3">
      <c r="A513" s="136" t="s">
        <v>1346</v>
      </c>
      <c r="B513" t="s">
        <v>582</v>
      </c>
      <c r="E513" s="137">
        <v>0</v>
      </c>
      <c r="F513" s="80"/>
      <c r="G513" s="137">
        <v>0</v>
      </c>
      <c r="H513" s="80"/>
      <c r="I513" s="137">
        <v>0</v>
      </c>
      <c r="J513" s="80"/>
      <c r="K513" s="137">
        <v>0</v>
      </c>
      <c r="L513" s="80"/>
      <c r="M513" s="137">
        <v>7016.7426712892002</v>
      </c>
      <c r="N513" s="80">
        <v>2.2650614950668277E-4</v>
      </c>
      <c r="O513" s="137">
        <v>2595.270061747</v>
      </c>
      <c r="P513" s="80">
        <v>6.2127754569639903E-4</v>
      </c>
      <c r="Q513" s="137">
        <v>0</v>
      </c>
      <c r="R513" s="80"/>
      <c r="S513" s="137">
        <v>0</v>
      </c>
      <c r="T513" s="80"/>
      <c r="U513" s="137">
        <v>0</v>
      </c>
      <c r="V513" s="80"/>
      <c r="W513" s="137">
        <v>0</v>
      </c>
      <c r="X513" s="80"/>
      <c r="Y513" s="137">
        <v>0</v>
      </c>
      <c r="Z513" s="80"/>
      <c r="AA513" s="137">
        <v>0</v>
      </c>
      <c r="AB513" s="80"/>
      <c r="AC513" s="137">
        <v>9612.0127330361993</v>
      </c>
      <c r="AD513" s="80">
        <v>7.678103119841364E-5</v>
      </c>
      <c r="AE513" s="1"/>
    </row>
    <row r="514" spans="1:31" x14ac:dyDescent="0.3">
      <c r="A514" s="82" t="s">
        <v>1347</v>
      </c>
      <c r="B514" t="s">
        <v>35</v>
      </c>
      <c r="E514" s="134">
        <v>0</v>
      </c>
      <c r="F514" s="135"/>
      <c r="G514" s="134">
        <v>0</v>
      </c>
      <c r="H514" s="135"/>
      <c r="I514" s="134">
        <v>0</v>
      </c>
      <c r="J514" s="135"/>
      <c r="K514" s="134">
        <v>0</v>
      </c>
      <c r="L514" s="135"/>
      <c r="M514" s="134">
        <v>0</v>
      </c>
      <c r="N514" s="135"/>
      <c r="O514" s="134">
        <v>0</v>
      </c>
      <c r="P514" s="135"/>
      <c r="Q514" s="134">
        <v>0</v>
      </c>
      <c r="R514" s="135"/>
      <c r="S514" s="134">
        <v>0</v>
      </c>
      <c r="T514" s="135"/>
      <c r="U514" s="134">
        <v>0</v>
      </c>
      <c r="V514" s="135"/>
      <c r="W514" s="134">
        <v>0</v>
      </c>
      <c r="X514" s="135"/>
      <c r="Y514" s="134">
        <v>193410.30769996101</v>
      </c>
      <c r="Z514" s="135">
        <v>7.4639061589406967E-3</v>
      </c>
      <c r="AA514" s="134">
        <v>82890.141140540902</v>
      </c>
      <c r="AB514" s="135">
        <v>2.254681648741326E-2</v>
      </c>
      <c r="AC514" s="134">
        <v>276300.44884050189</v>
      </c>
      <c r="AD514" s="135">
        <v>2.20709584680888E-3</v>
      </c>
      <c r="AE514" s="1"/>
    </row>
    <row r="515" spans="1:31" x14ac:dyDescent="0.3">
      <c r="A515" s="136" t="s">
        <v>1348</v>
      </c>
      <c r="B515" t="s">
        <v>582</v>
      </c>
      <c r="E515" s="137">
        <v>0</v>
      </c>
      <c r="F515" s="80"/>
      <c r="G515" s="137">
        <v>0</v>
      </c>
      <c r="H515" s="80"/>
      <c r="I515" s="137">
        <v>0</v>
      </c>
      <c r="J515" s="80"/>
      <c r="K515" s="137">
        <v>0</v>
      </c>
      <c r="L515" s="80"/>
      <c r="M515" s="137">
        <v>0</v>
      </c>
      <c r="N515" s="80"/>
      <c r="O515" s="137">
        <v>0</v>
      </c>
      <c r="P515" s="80"/>
      <c r="Q515" s="137">
        <v>0</v>
      </c>
      <c r="R515" s="80"/>
      <c r="S515" s="137">
        <v>0</v>
      </c>
      <c r="T515" s="80"/>
      <c r="U515" s="137">
        <v>0</v>
      </c>
      <c r="V515" s="80"/>
      <c r="W515" s="137">
        <v>0</v>
      </c>
      <c r="X515" s="80"/>
      <c r="Y515" s="137">
        <v>193410.30769996101</v>
      </c>
      <c r="Z515" s="80">
        <v>7.4639061589406967E-3</v>
      </c>
      <c r="AA515" s="137">
        <v>82890.141140540902</v>
      </c>
      <c r="AB515" s="80">
        <v>2.254681648741326E-2</v>
      </c>
      <c r="AC515" s="137">
        <v>276300.44884050189</v>
      </c>
      <c r="AD515" s="80">
        <v>2.20709584680888E-3</v>
      </c>
      <c r="AE515" s="1"/>
    </row>
    <row r="516" spans="1:31" x14ac:dyDescent="0.3">
      <c r="A516" s="82" t="s">
        <v>1349</v>
      </c>
      <c r="B516" t="s">
        <v>35</v>
      </c>
      <c r="E516" s="134">
        <v>0</v>
      </c>
      <c r="F516" s="135"/>
      <c r="G516" s="134">
        <v>0</v>
      </c>
      <c r="H516" s="135"/>
      <c r="I516" s="134">
        <v>0</v>
      </c>
      <c r="J516" s="135"/>
      <c r="K516" s="134">
        <v>0</v>
      </c>
      <c r="L516" s="135"/>
      <c r="M516" s="134">
        <v>0</v>
      </c>
      <c r="N516" s="135"/>
      <c r="O516" s="134">
        <v>0</v>
      </c>
      <c r="P516" s="135"/>
      <c r="Q516" s="134">
        <v>0</v>
      </c>
      <c r="R516" s="135"/>
      <c r="S516" s="134">
        <v>61163.822577507097</v>
      </c>
      <c r="T516" s="135">
        <v>3.7397712555089645E-3</v>
      </c>
      <c r="U516" s="134">
        <v>61163.822577507097</v>
      </c>
      <c r="V516" s="135">
        <v>1.6291869787573184E-2</v>
      </c>
      <c r="W516" s="134">
        <v>0</v>
      </c>
      <c r="X516" s="135"/>
      <c r="Y516" s="134">
        <v>0</v>
      </c>
      <c r="Z516" s="135"/>
      <c r="AA516" s="134">
        <v>0</v>
      </c>
      <c r="AB516" s="135"/>
      <c r="AC516" s="134">
        <v>122327.64515501419</v>
      </c>
      <c r="AD516" s="135">
        <v>9.7715671003993513E-4</v>
      </c>
      <c r="AE516" s="1"/>
    </row>
    <row r="517" spans="1:31" x14ac:dyDescent="0.3">
      <c r="A517" s="136" t="s">
        <v>1350</v>
      </c>
      <c r="B517" t="s">
        <v>894</v>
      </c>
      <c r="E517" s="137">
        <v>0</v>
      </c>
      <c r="F517" s="80"/>
      <c r="G517" s="137">
        <v>0</v>
      </c>
      <c r="H517" s="80"/>
      <c r="I517" s="137">
        <v>0</v>
      </c>
      <c r="J517" s="80"/>
      <c r="K517" s="137">
        <v>0</v>
      </c>
      <c r="L517" s="80"/>
      <c r="M517" s="137">
        <v>0</v>
      </c>
      <c r="N517" s="80"/>
      <c r="O517" s="137">
        <v>0</v>
      </c>
      <c r="P517" s="80"/>
      <c r="Q517" s="137">
        <v>0</v>
      </c>
      <c r="R517" s="80"/>
      <c r="S517" s="137">
        <v>10132.931334727</v>
      </c>
      <c r="T517" s="80">
        <v>6.1956306428751385E-4</v>
      </c>
      <c r="U517" s="137">
        <v>10132.931334727</v>
      </c>
      <c r="V517" s="80">
        <v>2.699052984508885E-3</v>
      </c>
      <c r="W517" s="137">
        <v>0</v>
      </c>
      <c r="X517" s="80"/>
      <c r="Y517" s="137">
        <v>0</v>
      </c>
      <c r="Z517" s="80"/>
      <c r="AA517" s="137">
        <v>0</v>
      </c>
      <c r="AB517" s="80"/>
      <c r="AC517" s="137">
        <v>20265.862669454</v>
      </c>
      <c r="AD517" s="80">
        <v>1.6188428762043482E-4</v>
      </c>
      <c r="AE517" s="1"/>
    </row>
    <row r="518" spans="1:31" x14ac:dyDescent="0.3">
      <c r="A518" s="136" t="s">
        <v>1351</v>
      </c>
      <c r="B518" t="s">
        <v>894</v>
      </c>
      <c r="E518" s="137">
        <v>0</v>
      </c>
      <c r="F518" s="80"/>
      <c r="G518" s="137">
        <v>0</v>
      </c>
      <c r="H518" s="80"/>
      <c r="I518" s="137">
        <v>0</v>
      </c>
      <c r="J518" s="80"/>
      <c r="K518" s="137">
        <v>0</v>
      </c>
      <c r="L518" s="80"/>
      <c r="M518" s="137">
        <v>0</v>
      </c>
      <c r="N518" s="80"/>
      <c r="O518" s="137">
        <v>0</v>
      </c>
      <c r="P518" s="80"/>
      <c r="Q518" s="137">
        <v>0</v>
      </c>
      <c r="R518" s="80"/>
      <c r="S518" s="137">
        <v>51030.891242780097</v>
      </c>
      <c r="T518" s="80">
        <v>3.1202081912214507E-3</v>
      </c>
      <c r="U518" s="137">
        <v>51030.891242780097</v>
      </c>
      <c r="V518" s="80">
        <v>1.35928168030643E-2</v>
      </c>
      <c r="W518" s="137">
        <v>0</v>
      </c>
      <c r="X518" s="80"/>
      <c r="Y518" s="137">
        <v>0</v>
      </c>
      <c r="Z518" s="80"/>
      <c r="AA518" s="137">
        <v>0</v>
      </c>
      <c r="AB518" s="80"/>
      <c r="AC518" s="137">
        <v>102061.78248556019</v>
      </c>
      <c r="AD518" s="80">
        <v>8.1527242241950034E-4</v>
      </c>
      <c r="AE518" s="1"/>
    </row>
    <row r="519" spans="1:31" x14ac:dyDescent="0.3">
      <c r="A519" s="82" t="s">
        <v>1352</v>
      </c>
      <c r="B519" t="s">
        <v>35</v>
      </c>
      <c r="E519" s="134">
        <v>0</v>
      </c>
      <c r="F519" s="135"/>
      <c r="G519" s="134">
        <v>0</v>
      </c>
      <c r="H519" s="135"/>
      <c r="I519" s="134">
        <v>0</v>
      </c>
      <c r="J519" s="135"/>
      <c r="K519" s="134">
        <v>0</v>
      </c>
      <c r="L519" s="135"/>
      <c r="M519" s="134">
        <v>201285.67064700302</v>
      </c>
      <c r="N519" s="135">
        <v>6.4976648489157417E-3</v>
      </c>
      <c r="O519" s="134">
        <v>111825.316751659</v>
      </c>
      <c r="P519" s="135">
        <v>2.6769683572516724E-2</v>
      </c>
      <c r="Q519" s="134">
        <v>0</v>
      </c>
      <c r="R519" s="135"/>
      <c r="S519" s="134">
        <v>134115.97786172302</v>
      </c>
      <c r="T519" s="135">
        <v>8.2003226380458014E-3</v>
      </c>
      <c r="U519" s="134">
        <v>89410.66332895949</v>
      </c>
      <c r="V519" s="135">
        <v>2.3815824832237348E-2</v>
      </c>
      <c r="W519" s="134">
        <v>0</v>
      </c>
      <c r="X519" s="135"/>
      <c r="Y519" s="134">
        <v>0</v>
      </c>
      <c r="Z519" s="135"/>
      <c r="AA519" s="134">
        <v>0</v>
      </c>
      <c r="AB519" s="135"/>
      <c r="AC519" s="134">
        <v>536637.62858934444</v>
      </c>
      <c r="AD519" s="135">
        <v>4.2866766459167989E-3</v>
      </c>
      <c r="AE519" s="1"/>
    </row>
    <row r="520" spans="1:31" x14ac:dyDescent="0.3">
      <c r="A520" s="136" t="s">
        <v>1353</v>
      </c>
      <c r="B520" t="s">
        <v>582</v>
      </c>
      <c r="E520" s="137">
        <v>0</v>
      </c>
      <c r="F520" s="80"/>
      <c r="G520" s="137">
        <v>0</v>
      </c>
      <c r="H520" s="80"/>
      <c r="I520" s="137">
        <v>0</v>
      </c>
      <c r="J520" s="80"/>
      <c r="K520" s="137">
        <v>0</v>
      </c>
      <c r="L520" s="80"/>
      <c r="M520" s="137">
        <v>201285.67064700302</v>
      </c>
      <c r="N520" s="80">
        <v>6.4976648489157417E-3</v>
      </c>
      <c r="O520" s="137">
        <v>111825.316751659</v>
      </c>
      <c r="P520" s="80">
        <v>2.6769683572516724E-2</v>
      </c>
      <c r="Q520" s="137">
        <v>0</v>
      </c>
      <c r="R520" s="80"/>
      <c r="S520" s="137">
        <v>134115.97786172302</v>
      </c>
      <c r="T520" s="80">
        <v>8.2003226380458014E-3</v>
      </c>
      <c r="U520" s="137">
        <v>89410.66332895949</v>
      </c>
      <c r="V520" s="80">
        <v>2.3815824832237348E-2</v>
      </c>
      <c r="W520" s="137">
        <v>0</v>
      </c>
      <c r="X520" s="80"/>
      <c r="Y520" s="137">
        <v>0</v>
      </c>
      <c r="Z520" s="80"/>
      <c r="AA520" s="137">
        <v>0</v>
      </c>
      <c r="AB520" s="80"/>
      <c r="AC520" s="137">
        <v>536637.62858934444</v>
      </c>
      <c r="AD520" s="80">
        <v>4.2866766459167989E-3</v>
      </c>
      <c r="AE520" s="1"/>
    </row>
    <row r="521" spans="1:31" x14ac:dyDescent="0.3">
      <c r="A521" s="82" t="s">
        <v>1354</v>
      </c>
      <c r="B521" t="s">
        <v>35</v>
      </c>
      <c r="E521" s="134">
        <v>0</v>
      </c>
      <c r="F521" s="135"/>
      <c r="G521" s="134">
        <v>0</v>
      </c>
      <c r="H521" s="135"/>
      <c r="I521" s="134">
        <v>0</v>
      </c>
      <c r="J521" s="135"/>
      <c r="K521" s="134">
        <v>0</v>
      </c>
      <c r="L521" s="135"/>
      <c r="M521" s="134">
        <v>189465.132354128</v>
      </c>
      <c r="N521" s="135">
        <v>6.1160882771011888E-3</v>
      </c>
      <c r="O521" s="134">
        <v>13533.220659733399</v>
      </c>
      <c r="P521" s="135">
        <v>3.2396960303958579E-3</v>
      </c>
      <c r="Q521" s="134">
        <v>0</v>
      </c>
      <c r="R521" s="135"/>
      <c r="S521" s="134">
        <v>0</v>
      </c>
      <c r="T521" s="135"/>
      <c r="U521" s="134">
        <v>0</v>
      </c>
      <c r="V521" s="135"/>
      <c r="W521" s="134">
        <v>0</v>
      </c>
      <c r="X521" s="135"/>
      <c r="Y521" s="134">
        <v>0</v>
      </c>
      <c r="Z521" s="135"/>
      <c r="AA521" s="134">
        <v>0</v>
      </c>
      <c r="AB521" s="135"/>
      <c r="AC521" s="134">
        <v>202998.35301386143</v>
      </c>
      <c r="AD521" s="135">
        <v>1.6215566197091906E-3</v>
      </c>
      <c r="AE521" s="1"/>
    </row>
    <row r="522" spans="1:31" x14ac:dyDescent="0.3">
      <c r="A522" s="136" t="s">
        <v>1355</v>
      </c>
      <c r="B522" t="s">
        <v>582</v>
      </c>
      <c r="E522" s="137">
        <v>0</v>
      </c>
      <c r="F522" s="80"/>
      <c r="G522" s="137">
        <v>0</v>
      </c>
      <c r="H522" s="80"/>
      <c r="I522" s="137">
        <v>0</v>
      </c>
      <c r="J522" s="80"/>
      <c r="K522" s="137">
        <v>0</v>
      </c>
      <c r="L522" s="80"/>
      <c r="M522" s="137">
        <v>189465.132354128</v>
      </c>
      <c r="N522" s="80">
        <v>6.1160882771011888E-3</v>
      </c>
      <c r="O522" s="137">
        <v>13533.220659733399</v>
      </c>
      <c r="P522" s="80">
        <v>3.2396960303958579E-3</v>
      </c>
      <c r="Q522" s="137">
        <v>0</v>
      </c>
      <c r="R522" s="80"/>
      <c r="S522" s="137">
        <v>0</v>
      </c>
      <c r="T522" s="80"/>
      <c r="U522" s="137">
        <v>0</v>
      </c>
      <c r="V522" s="80"/>
      <c r="W522" s="137">
        <v>0</v>
      </c>
      <c r="X522" s="80"/>
      <c r="Y522" s="137">
        <v>0</v>
      </c>
      <c r="Z522" s="80"/>
      <c r="AA522" s="137">
        <v>0</v>
      </c>
      <c r="AB522" s="80"/>
      <c r="AC522" s="137">
        <v>202998.35301386143</v>
      </c>
      <c r="AD522" s="80">
        <v>1.6215566197091906E-3</v>
      </c>
      <c r="AE522" s="1"/>
    </row>
    <row r="523" spans="1:31" x14ac:dyDescent="0.3">
      <c r="A523" s="82" t="s">
        <v>1356</v>
      </c>
      <c r="B523" t="s">
        <v>35</v>
      </c>
      <c r="E523" s="134">
        <v>0</v>
      </c>
      <c r="F523" s="135"/>
      <c r="G523" s="134">
        <v>0</v>
      </c>
      <c r="H523" s="135"/>
      <c r="I523" s="134">
        <v>0</v>
      </c>
      <c r="J523" s="135"/>
      <c r="K523" s="134">
        <v>0</v>
      </c>
      <c r="L523" s="135"/>
      <c r="M523" s="134">
        <v>0</v>
      </c>
      <c r="N523" s="135"/>
      <c r="O523" s="134">
        <v>0</v>
      </c>
      <c r="P523" s="135"/>
      <c r="Q523" s="134">
        <v>0</v>
      </c>
      <c r="R523" s="135"/>
      <c r="S523" s="134">
        <v>0</v>
      </c>
      <c r="T523" s="135"/>
      <c r="U523" s="134">
        <v>0</v>
      </c>
      <c r="V523" s="135"/>
      <c r="W523" s="134">
        <v>0</v>
      </c>
      <c r="X523" s="135"/>
      <c r="Y523" s="134">
        <v>679484.34827090998</v>
      </c>
      <c r="Z523" s="135">
        <v>2.622201201308607E-2</v>
      </c>
      <c r="AA523" s="134">
        <v>178339.04657648501</v>
      </c>
      <c r="AB523" s="135">
        <v>4.8509722632546291E-2</v>
      </c>
      <c r="AC523" s="134">
        <v>857823.39484739501</v>
      </c>
      <c r="AD523" s="135">
        <v>6.8523176853618186E-3</v>
      </c>
      <c r="AE523" s="1"/>
    </row>
    <row r="524" spans="1:31" x14ac:dyDescent="0.3">
      <c r="A524" s="136" t="s">
        <v>1357</v>
      </c>
      <c r="B524" t="s">
        <v>582</v>
      </c>
      <c r="E524" s="137">
        <v>0</v>
      </c>
      <c r="F524" s="80"/>
      <c r="G524" s="137">
        <v>0</v>
      </c>
      <c r="H524" s="80"/>
      <c r="I524" s="137">
        <v>0</v>
      </c>
      <c r="J524" s="80"/>
      <c r="K524" s="137">
        <v>0</v>
      </c>
      <c r="L524" s="80"/>
      <c r="M524" s="137">
        <v>0</v>
      </c>
      <c r="N524" s="80"/>
      <c r="O524" s="137">
        <v>0</v>
      </c>
      <c r="P524" s="80"/>
      <c r="Q524" s="137">
        <v>0</v>
      </c>
      <c r="R524" s="80"/>
      <c r="S524" s="137">
        <v>0</v>
      </c>
      <c r="T524" s="80"/>
      <c r="U524" s="137">
        <v>0</v>
      </c>
      <c r="V524" s="80"/>
      <c r="W524" s="137">
        <v>0</v>
      </c>
      <c r="X524" s="80"/>
      <c r="Y524" s="137">
        <v>679484.34827090998</v>
      </c>
      <c r="Z524" s="80">
        <v>2.622201201308607E-2</v>
      </c>
      <c r="AA524" s="137">
        <v>178339.04657648501</v>
      </c>
      <c r="AB524" s="80">
        <v>4.8509722632546291E-2</v>
      </c>
      <c r="AC524" s="137">
        <v>857823.39484739501</v>
      </c>
      <c r="AD524" s="80">
        <v>6.8523176853618186E-3</v>
      </c>
      <c r="AE524" s="1"/>
    </row>
    <row r="525" spans="1:31" x14ac:dyDescent="0.3">
      <c r="A525" s="82" t="s">
        <v>1358</v>
      </c>
      <c r="B525" t="s">
        <v>35</v>
      </c>
      <c r="E525" s="134">
        <v>0</v>
      </c>
      <c r="F525" s="135"/>
      <c r="G525" s="134">
        <v>0</v>
      </c>
      <c r="H525" s="135"/>
      <c r="I525" s="134">
        <v>0</v>
      </c>
      <c r="J525" s="135"/>
      <c r="K525" s="134">
        <v>0</v>
      </c>
      <c r="L525" s="135"/>
      <c r="M525" s="134">
        <v>265679.88745738298</v>
      </c>
      <c r="N525" s="135">
        <v>8.5763624417316709E-3</v>
      </c>
      <c r="O525" s="134">
        <v>53135.971372461499</v>
      </c>
      <c r="P525" s="135">
        <v>1.2720135129310946E-2</v>
      </c>
      <c r="Q525" s="134">
        <v>0</v>
      </c>
      <c r="R525" s="135"/>
      <c r="S525" s="134">
        <v>0</v>
      </c>
      <c r="T525" s="135"/>
      <c r="U525" s="134">
        <v>0</v>
      </c>
      <c r="V525" s="135"/>
      <c r="W525" s="134">
        <v>0</v>
      </c>
      <c r="X525" s="135"/>
      <c r="Y525" s="134">
        <v>0</v>
      </c>
      <c r="Z525" s="135"/>
      <c r="AA525" s="134">
        <v>0</v>
      </c>
      <c r="AB525" s="135"/>
      <c r="AC525" s="134">
        <v>318815.85882984445</v>
      </c>
      <c r="AD525" s="135">
        <v>2.5467101514784415E-3</v>
      </c>
      <c r="AE525" s="1"/>
    </row>
    <row r="526" spans="1:31" x14ac:dyDescent="0.3">
      <c r="A526" s="136" t="s">
        <v>1359</v>
      </c>
      <c r="B526" t="s">
        <v>582</v>
      </c>
      <c r="E526" s="137">
        <v>0</v>
      </c>
      <c r="F526" s="80"/>
      <c r="G526" s="137">
        <v>0</v>
      </c>
      <c r="H526" s="80"/>
      <c r="I526" s="137">
        <v>0</v>
      </c>
      <c r="J526" s="80"/>
      <c r="K526" s="137">
        <v>0</v>
      </c>
      <c r="L526" s="80"/>
      <c r="M526" s="137">
        <v>265679.88745738298</v>
      </c>
      <c r="N526" s="80">
        <v>8.5763624417316709E-3</v>
      </c>
      <c r="O526" s="137">
        <v>53135.971372461499</v>
      </c>
      <c r="P526" s="80">
        <v>1.2720135129310946E-2</v>
      </c>
      <c r="Q526" s="137">
        <v>0</v>
      </c>
      <c r="R526" s="80"/>
      <c r="S526" s="137">
        <v>0</v>
      </c>
      <c r="T526" s="80"/>
      <c r="U526" s="137">
        <v>0</v>
      </c>
      <c r="V526" s="80"/>
      <c r="W526" s="137">
        <v>0</v>
      </c>
      <c r="X526" s="80"/>
      <c r="Y526" s="137">
        <v>0</v>
      </c>
      <c r="Z526" s="80"/>
      <c r="AA526" s="137">
        <v>0</v>
      </c>
      <c r="AB526" s="80"/>
      <c r="AC526" s="137">
        <v>318815.85882984445</v>
      </c>
      <c r="AD526" s="80">
        <v>2.5467101514784415E-3</v>
      </c>
      <c r="AE526" s="1"/>
    </row>
    <row r="527" spans="1:31" x14ac:dyDescent="0.3">
      <c r="A527" s="82" t="s">
        <v>1360</v>
      </c>
      <c r="B527" t="s">
        <v>35</v>
      </c>
      <c r="E527" s="134">
        <v>0</v>
      </c>
      <c r="F527" s="135"/>
      <c r="G527" s="134">
        <v>0</v>
      </c>
      <c r="H527" s="135"/>
      <c r="I527" s="134">
        <v>0</v>
      </c>
      <c r="J527" s="135"/>
      <c r="K527" s="134">
        <v>0</v>
      </c>
      <c r="L527" s="135"/>
      <c r="M527" s="134">
        <v>243919.490393749</v>
      </c>
      <c r="N527" s="135">
        <v>7.8739191597814902E-3</v>
      </c>
      <c r="O527" s="134">
        <v>27102.179625149802</v>
      </c>
      <c r="P527" s="135">
        <v>6.4879473965809851E-3</v>
      </c>
      <c r="Q527" s="134">
        <v>0</v>
      </c>
      <c r="R527" s="135"/>
      <c r="S527" s="134">
        <v>0</v>
      </c>
      <c r="T527" s="135"/>
      <c r="U527" s="134">
        <v>0</v>
      </c>
      <c r="V527" s="135"/>
      <c r="W527" s="134">
        <v>0</v>
      </c>
      <c r="X527" s="135"/>
      <c r="Y527" s="134">
        <v>0</v>
      </c>
      <c r="Z527" s="135"/>
      <c r="AA527" s="134">
        <v>0</v>
      </c>
      <c r="AB527" s="135"/>
      <c r="AC527" s="134">
        <v>271021.67001889879</v>
      </c>
      <c r="AD527" s="135">
        <v>2.1649288113868405E-3</v>
      </c>
      <c r="AE527" s="1"/>
    </row>
    <row r="528" spans="1:31" x14ac:dyDescent="0.3">
      <c r="A528" s="136" t="s">
        <v>1361</v>
      </c>
      <c r="B528" t="s">
        <v>582</v>
      </c>
      <c r="E528" s="137">
        <v>0</v>
      </c>
      <c r="F528" s="80"/>
      <c r="G528" s="137">
        <v>0</v>
      </c>
      <c r="H528" s="80"/>
      <c r="I528" s="137">
        <v>0</v>
      </c>
      <c r="J528" s="80"/>
      <c r="K528" s="137">
        <v>0</v>
      </c>
      <c r="L528" s="80"/>
      <c r="M528" s="137">
        <v>243919.490393749</v>
      </c>
      <c r="N528" s="80">
        <v>7.8739191597814902E-3</v>
      </c>
      <c r="O528" s="137">
        <v>27102.179625149802</v>
      </c>
      <c r="P528" s="80">
        <v>6.4879473965809851E-3</v>
      </c>
      <c r="Q528" s="137">
        <v>0</v>
      </c>
      <c r="R528" s="80"/>
      <c r="S528" s="137">
        <v>0</v>
      </c>
      <c r="T528" s="80"/>
      <c r="U528" s="137">
        <v>0</v>
      </c>
      <c r="V528" s="80"/>
      <c r="W528" s="137">
        <v>0</v>
      </c>
      <c r="X528" s="80"/>
      <c r="Y528" s="137">
        <v>0</v>
      </c>
      <c r="Z528" s="80"/>
      <c r="AA528" s="137">
        <v>0</v>
      </c>
      <c r="AB528" s="80"/>
      <c r="AC528" s="137">
        <v>271021.67001889879</v>
      </c>
      <c r="AD528" s="80">
        <v>2.1649288113868405E-3</v>
      </c>
      <c r="AE528" s="53"/>
    </row>
    <row r="529" spans="1:31" x14ac:dyDescent="0.3">
      <c r="A529" s="82" t="s">
        <v>1362</v>
      </c>
      <c r="B529" t="s">
        <v>35</v>
      </c>
      <c r="E529" s="134">
        <v>0</v>
      </c>
      <c r="F529" s="135"/>
      <c r="G529" s="134">
        <v>0</v>
      </c>
      <c r="H529" s="135"/>
      <c r="I529" s="134">
        <v>0</v>
      </c>
      <c r="J529" s="135"/>
      <c r="K529" s="134">
        <v>0</v>
      </c>
      <c r="L529" s="135"/>
      <c r="M529" s="134">
        <v>0</v>
      </c>
      <c r="N529" s="135"/>
      <c r="O529" s="134">
        <v>0</v>
      </c>
      <c r="P529" s="135"/>
      <c r="Q529" s="134">
        <v>0</v>
      </c>
      <c r="R529" s="135"/>
      <c r="S529" s="134">
        <v>92767.327688305595</v>
      </c>
      <c r="T529" s="135">
        <v>5.6721207229890932E-3</v>
      </c>
      <c r="U529" s="134">
        <v>92767.327688305595</v>
      </c>
      <c r="V529" s="135">
        <v>2.4709920988404757E-2</v>
      </c>
      <c r="W529" s="134">
        <v>0</v>
      </c>
      <c r="X529" s="135"/>
      <c r="Y529" s="134">
        <v>0</v>
      </c>
      <c r="Z529" s="135"/>
      <c r="AA529" s="134">
        <v>0</v>
      </c>
      <c r="AB529" s="135"/>
      <c r="AC529" s="134">
        <v>185534.65537661119</v>
      </c>
      <c r="AD529" s="135">
        <v>1.4820561060949291E-3</v>
      </c>
      <c r="AE529" s="53"/>
    </row>
    <row r="530" spans="1:31" x14ac:dyDescent="0.3">
      <c r="A530" s="136" t="s">
        <v>1363</v>
      </c>
      <c r="B530" t="s">
        <v>582</v>
      </c>
      <c r="E530" s="137">
        <v>0</v>
      </c>
      <c r="F530" s="80"/>
      <c r="G530" s="137">
        <v>0</v>
      </c>
      <c r="H530" s="80"/>
      <c r="I530" s="137">
        <v>0</v>
      </c>
      <c r="J530" s="80"/>
      <c r="K530" s="137">
        <v>0</v>
      </c>
      <c r="L530" s="80"/>
      <c r="M530" s="137">
        <v>0</v>
      </c>
      <c r="N530" s="80"/>
      <c r="O530" s="137">
        <v>0</v>
      </c>
      <c r="P530" s="80"/>
      <c r="Q530" s="137">
        <v>0</v>
      </c>
      <c r="R530" s="80"/>
      <c r="S530" s="137">
        <v>92767.327688305595</v>
      </c>
      <c r="T530" s="80">
        <v>5.6721207229890932E-3</v>
      </c>
      <c r="U530" s="137">
        <v>92767.327688305595</v>
      </c>
      <c r="V530" s="80">
        <v>2.4709920988404757E-2</v>
      </c>
      <c r="W530" s="137">
        <v>0</v>
      </c>
      <c r="X530" s="80"/>
      <c r="Y530" s="137">
        <v>0</v>
      </c>
      <c r="Z530" s="80"/>
      <c r="AA530" s="137">
        <v>0</v>
      </c>
      <c r="AB530" s="80"/>
      <c r="AC530" s="137">
        <v>185534.65537661119</v>
      </c>
      <c r="AD530" s="80">
        <v>1.4820561060949291E-3</v>
      </c>
      <c r="AE530" s="53"/>
    </row>
    <row r="531" spans="1:31" x14ac:dyDescent="0.3">
      <c r="A531" s="82" t="s">
        <v>1364</v>
      </c>
      <c r="B531" t="s">
        <v>35</v>
      </c>
      <c r="E531" s="134">
        <v>0</v>
      </c>
      <c r="F531" s="135"/>
      <c r="G531" s="134">
        <v>0</v>
      </c>
      <c r="H531" s="135"/>
      <c r="I531" s="134">
        <v>0</v>
      </c>
      <c r="J531" s="135"/>
      <c r="K531" s="134">
        <v>0</v>
      </c>
      <c r="L531" s="135"/>
      <c r="M531" s="134">
        <v>0</v>
      </c>
      <c r="N531" s="135"/>
      <c r="O531" s="134">
        <v>0</v>
      </c>
      <c r="P531" s="135"/>
      <c r="Q531" s="134">
        <v>0</v>
      </c>
      <c r="R531" s="135"/>
      <c r="S531" s="134">
        <v>0</v>
      </c>
      <c r="T531" s="135"/>
      <c r="U531" s="134">
        <v>0</v>
      </c>
      <c r="V531" s="135"/>
      <c r="W531" s="134">
        <v>0</v>
      </c>
      <c r="X531" s="135"/>
      <c r="Y531" s="134">
        <v>146643.37616822601</v>
      </c>
      <c r="Z531" s="135">
        <v>5.6591213341526583E-3</v>
      </c>
      <c r="AA531" s="134">
        <v>0</v>
      </c>
      <c r="AB531" s="135"/>
      <c r="AC531" s="134">
        <v>146643.37616822601</v>
      </c>
      <c r="AD531" s="135">
        <v>1.1713914612196618E-3</v>
      </c>
      <c r="AE531" s="53"/>
    </row>
    <row r="532" spans="1:31" x14ac:dyDescent="0.3">
      <c r="A532" s="136" t="s">
        <v>1365</v>
      </c>
      <c r="B532" t="s">
        <v>582</v>
      </c>
      <c r="E532" s="137">
        <v>0</v>
      </c>
      <c r="F532" s="80"/>
      <c r="G532" s="137">
        <v>0</v>
      </c>
      <c r="H532" s="80"/>
      <c r="I532" s="137">
        <v>0</v>
      </c>
      <c r="J532" s="80"/>
      <c r="K532" s="137">
        <v>0</v>
      </c>
      <c r="L532" s="80"/>
      <c r="M532" s="137">
        <v>0</v>
      </c>
      <c r="N532" s="80"/>
      <c r="O532" s="137">
        <v>0</v>
      </c>
      <c r="P532" s="80"/>
      <c r="Q532" s="137">
        <v>0</v>
      </c>
      <c r="R532" s="80"/>
      <c r="S532" s="137">
        <v>0</v>
      </c>
      <c r="T532" s="80"/>
      <c r="U532" s="137">
        <v>0</v>
      </c>
      <c r="V532" s="80"/>
      <c r="W532" s="137">
        <v>0</v>
      </c>
      <c r="X532" s="80"/>
      <c r="Y532" s="137">
        <v>146643.37616822601</v>
      </c>
      <c r="Z532" s="80">
        <v>5.6591213341526583E-3</v>
      </c>
      <c r="AA532" s="137">
        <v>0</v>
      </c>
      <c r="AB532" s="80"/>
      <c r="AC532" s="137">
        <v>146643.37616822601</v>
      </c>
      <c r="AD532" s="80">
        <v>1.1713914612196618E-3</v>
      </c>
      <c r="AE532" s="53"/>
    </row>
    <row r="533" spans="1:31" x14ac:dyDescent="0.3">
      <c r="A533" s="82" t="s">
        <v>1366</v>
      </c>
      <c r="B533" t="s">
        <v>35</v>
      </c>
      <c r="E533" s="134">
        <v>0</v>
      </c>
      <c r="F533" s="135"/>
      <c r="G533" s="134">
        <v>0</v>
      </c>
      <c r="H533" s="135"/>
      <c r="I533" s="134">
        <v>0</v>
      </c>
      <c r="J533" s="135"/>
      <c r="K533" s="134">
        <v>0</v>
      </c>
      <c r="L533" s="135"/>
      <c r="M533" s="134">
        <v>149093.588104291</v>
      </c>
      <c r="N533" s="135">
        <v>4.8128620557540804E-3</v>
      </c>
      <c r="O533" s="134">
        <v>24848.9289697848</v>
      </c>
      <c r="P533" s="135">
        <v>5.9485453290899302E-3</v>
      </c>
      <c r="Q533" s="134">
        <v>0</v>
      </c>
      <c r="R533" s="135"/>
      <c r="S533" s="134">
        <v>0</v>
      </c>
      <c r="T533" s="135"/>
      <c r="U533" s="134">
        <v>0</v>
      </c>
      <c r="V533" s="135"/>
      <c r="W533" s="134">
        <v>0</v>
      </c>
      <c r="X533" s="135"/>
      <c r="Y533" s="134">
        <v>0</v>
      </c>
      <c r="Z533" s="135"/>
      <c r="AA533" s="134">
        <v>0</v>
      </c>
      <c r="AB533" s="135"/>
      <c r="AC533" s="134">
        <v>173942.51707407579</v>
      </c>
      <c r="AD533" s="135">
        <v>1.3894577755076006E-3</v>
      </c>
      <c r="AE533" s="53"/>
    </row>
    <row r="534" spans="1:31" x14ac:dyDescent="0.3">
      <c r="A534" s="136" t="s">
        <v>1367</v>
      </c>
      <c r="B534" t="s">
        <v>582</v>
      </c>
      <c r="E534" s="137">
        <v>0</v>
      </c>
      <c r="F534" s="80"/>
      <c r="G534" s="137">
        <v>0</v>
      </c>
      <c r="H534" s="80"/>
      <c r="I534" s="137">
        <v>0</v>
      </c>
      <c r="J534" s="80"/>
      <c r="K534" s="137">
        <v>0</v>
      </c>
      <c r="L534" s="80"/>
      <c r="M534" s="137">
        <v>149093.588104291</v>
      </c>
      <c r="N534" s="80">
        <v>4.8128620557540804E-3</v>
      </c>
      <c r="O534" s="137">
        <v>24848.9289697848</v>
      </c>
      <c r="P534" s="80">
        <v>5.9485453290899302E-3</v>
      </c>
      <c r="Q534" s="137">
        <v>0</v>
      </c>
      <c r="R534" s="80"/>
      <c r="S534" s="137">
        <v>0</v>
      </c>
      <c r="T534" s="80"/>
      <c r="U534" s="137">
        <v>0</v>
      </c>
      <c r="V534" s="80"/>
      <c r="W534" s="137">
        <v>0</v>
      </c>
      <c r="X534" s="80"/>
      <c r="Y534" s="137">
        <v>0</v>
      </c>
      <c r="Z534" s="80"/>
      <c r="AA534" s="137">
        <v>0</v>
      </c>
      <c r="AB534" s="80"/>
      <c r="AC534" s="137">
        <v>173942.51707407579</v>
      </c>
      <c r="AD534" s="80">
        <v>1.3894577755076006E-3</v>
      </c>
      <c r="AE534" s="53"/>
    </row>
    <row r="535" spans="1:31" x14ac:dyDescent="0.3">
      <c r="A535" s="82" t="s">
        <v>1368</v>
      </c>
      <c r="B535" t="s">
        <v>35</v>
      </c>
      <c r="E535" s="134">
        <v>0</v>
      </c>
      <c r="F535" s="135"/>
      <c r="G535" s="134">
        <v>50200.391248665001</v>
      </c>
      <c r="H535" s="135">
        <v>4.8169675815757521E-3</v>
      </c>
      <c r="I535" s="134">
        <v>12550.0940749687</v>
      </c>
      <c r="J535" s="135">
        <v>3.5061887945994075E-3</v>
      </c>
      <c r="K535" s="134">
        <v>0</v>
      </c>
      <c r="L535" s="135"/>
      <c r="M535" s="134">
        <v>450739.20906066301</v>
      </c>
      <c r="N535" s="135">
        <v>1.4550227571230045E-2</v>
      </c>
      <c r="O535" s="134">
        <v>91324.480484084692</v>
      </c>
      <c r="P535" s="135">
        <v>2.1862021195188406E-2</v>
      </c>
      <c r="Q535" s="134">
        <v>0</v>
      </c>
      <c r="R535" s="135"/>
      <c r="S535" s="134">
        <v>0</v>
      </c>
      <c r="T535" s="135"/>
      <c r="U535" s="134">
        <v>0</v>
      </c>
      <c r="V535" s="135"/>
      <c r="W535" s="134">
        <v>0</v>
      </c>
      <c r="X535" s="135"/>
      <c r="Y535" s="134">
        <v>146771.503510259</v>
      </c>
      <c r="Z535" s="135">
        <v>5.6640659023543304E-3</v>
      </c>
      <c r="AA535" s="134">
        <v>56707.635038294706</v>
      </c>
      <c r="AB535" s="135">
        <v>1.5424954319667521E-2</v>
      </c>
      <c r="AC535" s="134">
        <v>808293.31341693492</v>
      </c>
      <c r="AD535" s="135">
        <v>6.4566699856348497E-3</v>
      </c>
      <c r="AE535" s="53"/>
    </row>
    <row r="536" spans="1:31" x14ac:dyDescent="0.3">
      <c r="A536" s="136" t="s">
        <v>1369</v>
      </c>
      <c r="B536" t="s">
        <v>582</v>
      </c>
      <c r="E536" s="137">
        <v>0</v>
      </c>
      <c r="F536" s="80"/>
      <c r="G536" s="137">
        <v>0</v>
      </c>
      <c r="H536" s="80"/>
      <c r="I536" s="137">
        <v>0</v>
      </c>
      <c r="J536" s="80"/>
      <c r="K536" s="137">
        <v>0</v>
      </c>
      <c r="L536" s="80"/>
      <c r="M536" s="137">
        <v>136986.737596124</v>
      </c>
      <c r="N536" s="80">
        <v>4.4220430932063078E-3</v>
      </c>
      <c r="O536" s="137">
        <v>91324.480484084692</v>
      </c>
      <c r="P536" s="80">
        <v>2.1862021195188406E-2</v>
      </c>
      <c r="Q536" s="137">
        <v>0</v>
      </c>
      <c r="R536" s="80"/>
      <c r="S536" s="137">
        <v>0</v>
      </c>
      <c r="T536" s="80"/>
      <c r="U536" s="137">
        <v>0</v>
      </c>
      <c r="V536" s="80"/>
      <c r="W536" s="137">
        <v>0</v>
      </c>
      <c r="X536" s="80"/>
      <c r="Y536" s="137">
        <v>146771.503510259</v>
      </c>
      <c r="Z536" s="80">
        <v>5.6640659023543304E-3</v>
      </c>
      <c r="AA536" s="137">
        <v>0</v>
      </c>
      <c r="AB536" s="80"/>
      <c r="AC536" s="137">
        <v>375082.72159046767</v>
      </c>
      <c r="AD536" s="80">
        <v>2.9961714521498169E-3</v>
      </c>
      <c r="AE536" s="53"/>
    </row>
    <row r="537" spans="1:31" x14ac:dyDescent="0.3">
      <c r="A537" s="136" t="s">
        <v>1370</v>
      </c>
      <c r="B537" t="s">
        <v>582</v>
      </c>
      <c r="E537" s="137">
        <v>0</v>
      </c>
      <c r="F537" s="80"/>
      <c r="G537" s="137">
        <v>50200.391248665001</v>
      </c>
      <c r="H537" s="80">
        <v>4.8169675815757521E-3</v>
      </c>
      <c r="I537" s="137">
        <v>12550.0940749687</v>
      </c>
      <c r="J537" s="80">
        <v>3.5061887945994075E-3</v>
      </c>
      <c r="K537" s="137">
        <v>0</v>
      </c>
      <c r="L537" s="80"/>
      <c r="M537" s="137">
        <v>313752.471464539</v>
      </c>
      <c r="N537" s="80">
        <v>1.0128184478023737E-2</v>
      </c>
      <c r="O537" s="137">
        <v>0</v>
      </c>
      <c r="P537" s="80"/>
      <c r="Q537" s="137">
        <v>0</v>
      </c>
      <c r="R537" s="80"/>
      <c r="S537" s="137">
        <v>0</v>
      </c>
      <c r="T537" s="80"/>
      <c r="U537" s="137">
        <v>0</v>
      </c>
      <c r="V537" s="80"/>
      <c r="W537" s="137">
        <v>0</v>
      </c>
      <c r="X537" s="80"/>
      <c r="Y537" s="137">
        <v>0</v>
      </c>
      <c r="Z537" s="80"/>
      <c r="AA537" s="137">
        <v>56707.635038294706</v>
      </c>
      <c r="AB537" s="80">
        <v>1.5424954319667521E-2</v>
      </c>
      <c r="AC537" s="137">
        <v>433210.59182646737</v>
      </c>
      <c r="AD537" s="80">
        <v>3.4604985334850328E-3</v>
      </c>
      <c r="AE537" s="53"/>
    </row>
    <row r="538" spans="1:31" x14ac:dyDescent="0.3">
      <c r="A538" s="82" t="s">
        <v>1371</v>
      </c>
      <c r="B538" t="s">
        <v>35</v>
      </c>
      <c r="E538" s="134">
        <v>0</v>
      </c>
      <c r="F538" s="135"/>
      <c r="G538" s="134">
        <v>0</v>
      </c>
      <c r="H538" s="135"/>
      <c r="I538" s="134">
        <v>0</v>
      </c>
      <c r="J538" s="135"/>
      <c r="K538" s="134">
        <v>0</v>
      </c>
      <c r="L538" s="135"/>
      <c r="M538" s="134">
        <v>345157.12876049499</v>
      </c>
      <c r="N538" s="135">
        <v>1.1141952309326721E-2</v>
      </c>
      <c r="O538" s="134">
        <v>0</v>
      </c>
      <c r="P538" s="135"/>
      <c r="Q538" s="134">
        <v>0</v>
      </c>
      <c r="R538" s="135"/>
      <c r="S538" s="134">
        <v>0</v>
      </c>
      <c r="T538" s="135"/>
      <c r="U538" s="134">
        <v>0</v>
      </c>
      <c r="V538" s="135"/>
      <c r="W538" s="134">
        <v>0</v>
      </c>
      <c r="X538" s="135"/>
      <c r="Y538" s="134">
        <v>0</v>
      </c>
      <c r="Z538" s="135"/>
      <c r="AA538" s="134">
        <v>0</v>
      </c>
      <c r="AB538" s="135"/>
      <c r="AC538" s="134">
        <v>345157.12876049499</v>
      </c>
      <c r="AD538" s="135">
        <v>2.7571249651625524E-3</v>
      </c>
      <c r="AE538" s="53"/>
    </row>
    <row r="539" spans="1:31" x14ac:dyDescent="0.3">
      <c r="A539" s="136" t="s">
        <v>1372</v>
      </c>
      <c r="B539" t="s">
        <v>582</v>
      </c>
      <c r="E539" s="137">
        <v>0</v>
      </c>
      <c r="F539" s="80"/>
      <c r="G539" s="137">
        <v>0</v>
      </c>
      <c r="H539" s="80"/>
      <c r="I539" s="137">
        <v>0</v>
      </c>
      <c r="J539" s="80"/>
      <c r="K539" s="137">
        <v>0</v>
      </c>
      <c r="L539" s="80"/>
      <c r="M539" s="137">
        <v>345157.12876049499</v>
      </c>
      <c r="N539" s="80">
        <v>1.1141952309326721E-2</v>
      </c>
      <c r="O539" s="137">
        <v>0</v>
      </c>
      <c r="P539" s="80"/>
      <c r="Q539" s="137">
        <v>0</v>
      </c>
      <c r="R539" s="80"/>
      <c r="S539" s="137">
        <v>0</v>
      </c>
      <c r="T539" s="80"/>
      <c r="U539" s="137">
        <v>0</v>
      </c>
      <c r="V539" s="80"/>
      <c r="W539" s="137">
        <v>0</v>
      </c>
      <c r="X539" s="80"/>
      <c r="Y539" s="137">
        <v>0</v>
      </c>
      <c r="Z539" s="80"/>
      <c r="AA539" s="137">
        <v>0</v>
      </c>
      <c r="AB539" s="80"/>
      <c r="AC539" s="137">
        <v>345157.12876049499</v>
      </c>
      <c r="AD539" s="80">
        <v>2.7571249651625524E-3</v>
      </c>
      <c r="AE539" s="53"/>
    </row>
    <row r="540" spans="1:31" x14ac:dyDescent="0.3">
      <c r="A540" s="82" t="s">
        <v>1373</v>
      </c>
      <c r="B540" t="s">
        <v>35</v>
      </c>
      <c r="E540" s="134">
        <v>0</v>
      </c>
      <c r="F540" s="135"/>
      <c r="G540" s="134">
        <v>0</v>
      </c>
      <c r="H540" s="135"/>
      <c r="I540" s="134">
        <v>0</v>
      </c>
      <c r="J540" s="135"/>
      <c r="K540" s="134">
        <v>0</v>
      </c>
      <c r="L540" s="135"/>
      <c r="M540" s="134">
        <v>0</v>
      </c>
      <c r="N540" s="135"/>
      <c r="O540" s="134">
        <v>0</v>
      </c>
      <c r="P540" s="135"/>
      <c r="Q540" s="134">
        <v>0</v>
      </c>
      <c r="R540" s="135"/>
      <c r="S540" s="134">
        <v>270461.3932963484</v>
      </c>
      <c r="T540" s="135">
        <v>1.653696093132271E-2</v>
      </c>
      <c r="U540" s="134">
        <v>61443.413425336097</v>
      </c>
      <c r="V540" s="135">
        <v>1.6366342858330905E-2</v>
      </c>
      <c r="W540" s="134">
        <v>0</v>
      </c>
      <c r="X540" s="135"/>
      <c r="Y540" s="134">
        <v>0</v>
      </c>
      <c r="Z540" s="135"/>
      <c r="AA540" s="134">
        <v>0</v>
      </c>
      <c r="AB540" s="135"/>
      <c r="AC540" s="134">
        <v>331904.80672168452</v>
      </c>
      <c r="AD540" s="135">
        <v>2.6512650396532857E-3</v>
      </c>
      <c r="AE540" s="53"/>
    </row>
    <row r="541" spans="1:31" x14ac:dyDescent="0.3">
      <c r="A541" s="136" t="s">
        <v>1374</v>
      </c>
      <c r="B541" t="s">
        <v>894</v>
      </c>
      <c r="E541" s="137">
        <v>0</v>
      </c>
      <c r="F541" s="80"/>
      <c r="G541" s="137">
        <v>0</v>
      </c>
      <c r="H541" s="80"/>
      <c r="I541" s="137">
        <v>0</v>
      </c>
      <c r="J541" s="80"/>
      <c r="K541" s="137">
        <v>0</v>
      </c>
      <c r="L541" s="80"/>
      <c r="M541" s="137">
        <v>0</v>
      </c>
      <c r="N541" s="80"/>
      <c r="O541" s="137">
        <v>0</v>
      </c>
      <c r="P541" s="80"/>
      <c r="Q541" s="137">
        <v>0</v>
      </c>
      <c r="R541" s="80"/>
      <c r="S541" s="137">
        <v>61443.417556423403</v>
      </c>
      <c r="T541" s="80">
        <v>3.7568666759923855E-3</v>
      </c>
      <c r="U541" s="137">
        <v>61443.413425336097</v>
      </c>
      <c r="V541" s="80">
        <v>1.6366342858330905E-2</v>
      </c>
      <c r="W541" s="137">
        <v>0</v>
      </c>
      <c r="X541" s="80"/>
      <c r="Y541" s="137">
        <v>0</v>
      </c>
      <c r="Z541" s="80"/>
      <c r="AA541" s="137">
        <v>0</v>
      </c>
      <c r="AB541" s="80"/>
      <c r="AC541" s="137">
        <v>122886.8309817595</v>
      </c>
      <c r="AD541" s="80">
        <v>9.8162350233427708E-4</v>
      </c>
      <c r="AE541" s="53"/>
    </row>
    <row r="542" spans="1:31" x14ac:dyDescent="0.3">
      <c r="A542" s="136" t="s">
        <v>1375</v>
      </c>
      <c r="B542" t="s">
        <v>894</v>
      </c>
      <c r="E542" s="137">
        <v>0</v>
      </c>
      <c r="F542" s="80"/>
      <c r="G542" s="137">
        <v>0</v>
      </c>
      <c r="H542" s="80"/>
      <c r="I542" s="137">
        <v>0</v>
      </c>
      <c r="J542" s="80"/>
      <c r="K542" s="137">
        <v>0</v>
      </c>
      <c r="L542" s="80"/>
      <c r="M542" s="137">
        <v>0</v>
      </c>
      <c r="N542" s="80"/>
      <c r="O542" s="137">
        <v>0</v>
      </c>
      <c r="P542" s="80"/>
      <c r="Q542" s="137">
        <v>0</v>
      </c>
      <c r="R542" s="80"/>
      <c r="S542" s="137">
        <v>209017.97573992499</v>
      </c>
      <c r="T542" s="80">
        <v>1.2780094255330323E-2</v>
      </c>
      <c r="U542" s="137">
        <v>0</v>
      </c>
      <c r="V542" s="80"/>
      <c r="W542" s="137">
        <v>0</v>
      </c>
      <c r="X542" s="80"/>
      <c r="Y542" s="137">
        <v>0</v>
      </c>
      <c r="Z542" s="80"/>
      <c r="AA542" s="137">
        <v>0</v>
      </c>
      <c r="AB542" s="80"/>
      <c r="AC542" s="137">
        <v>209017.97573992499</v>
      </c>
      <c r="AD542" s="80">
        <v>1.6696415373190087E-3</v>
      </c>
      <c r="AE542" s="53"/>
    </row>
    <row r="543" spans="1:31" x14ac:dyDescent="0.3">
      <c r="A543" s="82" t="s">
        <v>1376</v>
      </c>
      <c r="B543" t="s">
        <v>35</v>
      </c>
      <c r="E543" s="134">
        <v>0</v>
      </c>
      <c r="F543" s="135"/>
      <c r="G543" s="134">
        <v>0</v>
      </c>
      <c r="H543" s="135"/>
      <c r="I543" s="134">
        <v>0</v>
      </c>
      <c r="J543" s="135"/>
      <c r="K543" s="134">
        <v>0</v>
      </c>
      <c r="L543" s="135"/>
      <c r="M543" s="134">
        <v>0</v>
      </c>
      <c r="N543" s="135"/>
      <c r="O543" s="134">
        <v>0</v>
      </c>
      <c r="P543" s="135"/>
      <c r="Q543" s="134">
        <v>0</v>
      </c>
      <c r="R543" s="135"/>
      <c r="S543" s="134">
        <v>18888.1117356387</v>
      </c>
      <c r="T543" s="135">
        <v>1.1548855902567456E-3</v>
      </c>
      <c r="U543" s="134">
        <v>18888.1117356387</v>
      </c>
      <c r="V543" s="135">
        <v>5.0311220581449271E-3</v>
      </c>
      <c r="W543" s="134">
        <v>0</v>
      </c>
      <c r="X543" s="135"/>
      <c r="Y543" s="134">
        <v>0</v>
      </c>
      <c r="Z543" s="135"/>
      <c r="AA543" s="134">
        <v>0</v>
      </c>
      <c r="AB543" s="135"/>
      <c r="AC543" s="134">
        <v>37776.223471277401</v>
      </c>
      <c r="AD543" s="135">
        <v>3.0175754792099611E-4</v>
      </c>
      <c r="AE543" s="53"/>
    </row>
    <row r="544" spans="1:31" x14ac:dyDescent="0.3">
      <c r="A544" s="136" t="s">
        <v>1377</v>
      </c>
      <c r="B544" t="s">
        <v>894</v>
      </c>
      <c r="E544" s="137">
        <v>0</v>
      </c>
      <c r="F544" s="80"/>
      <c r="G544" s="137">
        <v>0</v>
      </c>
      <c r="H544" s="80"/>
      <c r="I544" s="137">
        <v>0</v>
      </c>
      <c r="J544" s="80"/>
      <c r="K544" s="137">
        <v>0</v>
      </c>
      <c r="L544" s="80"/>
      <c r="M544" s="137">
        <v>0</v>
      </c>
      <c r="N544" s="80"/>
      <c r="O544" s="137">
        <v>0</v>
      </c>
      <c r="P544" s="80"/>
      <c r="Q544" s="137">
        <v>0</v>
      </c>
      <c r="R544" s="80"/>
      <c r="S544" s="137">
        <v>18888.1117356387</v>
      </c>
      <c r="T544" s="80">
        <v>1.1548855902567456E-3</v>
      </c>
      <c r="U544" s="137">
        <v>18888.1117356387</v>
      </c>
      <c r="V544" s="80">
        <v>5.0311220581449271E-3</v>
      </c>
      <c r="W544" s="137">
        <v>0</v>
      </c>
      <c r="X544" s="80"/>
      <c r="Y544" s="137">
        <v>0</v>
      </c>
      <c r="Z544" s="80"/>
      <c r="AA544" s="137">
        <v>0</v>
      </c>
      <c r="AB544" s="80"/>
      <c r="AC544" s="137">
        <v>37776.223471277401</v>
      </c>
      <c r="AD544" s="80">
        <v>3.0175754792099611E-4</v>
      </c>
      <c r="AE544" s="53"/>
    </row>
    <row r="545" spans="1:31" x14ac:dyDescent="0.3">
      <c r="A545" s="82" t="s">
        <v>1378</v>
      </c>
      <c r="B545" t="s">
        <v>35</v>
      </c>
      <c r="E545" s="134">
        <v>0</v>
      </c>
      <c r="F545" s="135"/>
      <c r="G545" s="134">
        <v>0</v>
      </c>
      <c r="H545" s="135"/>
      <c r="I545" s="134">
        <v>0</v>
      </c>
      <c r="J545" s="135"/>
      <c r="K545" s="134">
        <v>0</v>
      </c>
      <c r="L545" s="135"/>
      <c r="M545" s="134">
        <v>0</v>
      </c>
      <c r="N545" s="135"/>
      <c r="O545" s="134">
        <v>0</v>
      </c>
      <c r="P545" s="135"/>
      <c r="Q545" s="134">
        <v>0</v>
      </c>
      <c r="R545" s="135"/>
      <c r="S545" s="134">
        <v>78466.216077830701</v>
      </c>
      <c r="T545" s="135">
        <v>4.7977004551108754E-3</v>
      </c>
      <c r="U545" s="134">
        <v>0</v>
      </c>
      <c r="V545" s="135"/>
      <c r="W545" s="134">
        <v>0</v>
      </c>
      <c r="X545" s="135"/>
      <c r="Y545" s="134">
        <v>0</v>
      </c>
      <c r="Z545" s="135"/>
      <c r="AA545" s="134">
        <v>0</v>
      </c>
      <c r="AB545" s="135"/>
      <c r="AC545" s="134">
        <v>78466.216077830701</v>
      </c>
      <c r="AD545" s="135">
        <v>6.2679036659893438E-4</v>
      </c>
      <c r="AE545" s="1"/>
    </row>
    <row r="546" spans="1:31" x14ac:dyDescent="0.3">
      <c r="A546" s="136" t="s">
        <v>1379</v>
      </c>
      <c r="B546" t="s">
        <v>582</v>
      </c>
      <c r="E546" s="137">
        <v>0</v>
      </c>
      <c r="F546" s="80"/>
      <c r="G546" s="137">
        <v>0</v>
      </c>
      <c r="H546" s="80"/>
      <c r="I546" s="137">
        <v>0</v>
      </c>
      <c r="J546" s="80"/>
      <c r="K546" s="137">
        <v>0</v>
      </c>
      <c r="L546" s="80"/>
      <c r="M546" s="137">
        <v>0</v>
      </c>
      <c r="N546" s="80"/>
      <c r="O546" s="137">
        <v>0</v>
      </c>
      <c r="P546" s="80"/>
      <c r="Q546" s="137">
        <v>0</v>
      </c>
      <c r="R546" s="80"/>
      <c r="S546" s="137">
        <v>78466.216077830701</v>
      </c>
      <c r="T546" s="80">
        <v>4.7977004551108754E-3</v>
      </c>
      <c r="U546" s="137">
        <v>0</v>
      </c>
      <c r="V546" s="80"/>
      <c r="W546" s="137">
        <v>0</v>
      </c>
      <c r="X546" s="80"/>
      <c r="Y546" s="137">
        <v>0</v>
      </c>
      <c r="Z546" s="80"/>
      <c r="AA546" s="137">
        <v>0</v>
      </c>
      <c r="AB546" s="80"/>
      <c r="AC546" s="137">
        <v>78466.216077830701</v>
      </c>
      <c r="AD546" s="80">
        <v>6.2679036659893438E-4</v>
      </c>
      <c r="AE546" s="1"/>
    </row>
    <row r="547" spans="1:31" x14ac:dyDescent="0.3">
      <c r="A547" s="82" t="s">
        <v>1380</v>
      </c>
      <c r="B547" t="s">
        <v>35</v>
      </c>
      <c r="E547" s="134">
        <v>0</v>
      </c>
      <c r="F547" s="135"/>
      <c r="G547" s="134">
        <v>0</v>
      </c>
      <c r="H547" s="135"/>
      <c r="I547" s="134">
        <v>0</v>
      </c>
      <c r="J547" s="135"/>
      <c r="K547" s="134">
        <v>0</v>
      </c>
      <c r="L547" s="135"/>
      <c r="M547" s="134">
        <v>264656.60529829201</v>
      </c>
      <c r="N547" s="135">
        <v>8.5433300629524159E-3</v>
      </c>
      <c r="O547" s="134">
        <v>0</v>
      </c>
      <c r="P547" s="135"/>
      <c r="Q547" s="134">
        <v>0</v>
      </c>
      <c r="R547" s="135"/>
      <c r="S547" s="134">
        <v>0</v>
      </c>
      <c r="T547" s="135"/>
      <c r="U547" s="134">
        <v>0</v>
      </c>
      <c r="V547" s="135"/>
      <c r="W547" s="134">
        <v>0</v>
      </c>
      <c r="X547" s="135"/>
      <c r="Y547" s="134">
        <v>132294.69825691098</v>
      </c>
      <c r="Z547" s="135">
        <v>5.1053908390796595E-3</v>
      </c>
      <c r="AA547" s="134">
        <v>0</v>
      </c>
      <c r="AB547" s="135"/>
      <c r="AC547" s="134">
        <v>396951.30355520302</v>
      </c>
      <c r="AD547" s="135">
        <v>3.1708583071025174E-3</v>
      </c>
      <c r="AE547" s="1"/>
    </row>
    <row r="548" spans="1:31" x14ac:dyDescent="0.3">
      <c r="A548" s="136" t="s">
        <v>1381</v>
      </c>
      <c r="B548" t="s">
        <v>582</v>
      </c>
      <c r="E548" s="137">
        <v>0</v>
      </c>
      <c r="F548" s="80"/>
      <c r="G548" s="137">
        <v>0</v>
      </c>
      <c r="H548" s="80"/>
      <c r="I548" s="137">
        <v>0</v>
      </c>
      <c r="J548" s="80"/>
      <c r="K548" s="137">
        <v>0</v>
      </c>
      <c r="L548" s="80"/>
      <c r="M548" s="137">
        <v>264656.60529829201</v>
      </c>
      <c r="N548" s="80">
        <v>8.5433300629524159E-3</v>
      </c>
      <c r="O548" s="137">
        <v>0</v>
      </c>
      <c r="P548" s="80"/>
      <c r="Q548" s="137">
        <v>0</v>
      </c>
      <c r="R548" s="80"/>
      <c r="S548" s="137">
        <v>0</v>
      </c>
      <c r="T548" s="80"/>
      <c r="U548" s="137">
        <v>0</v>
      </c>
      <c r="V548" s="80"/>
      <c r="W548" s="137">
        <v>0</v>
      </c>
      <c r="X548" s="80"/>
      <c r="Y548" s="137">
        <v>132294.69825691098</v>
      </c>
      <c r="Z548" s="80">
        <v>5.1053908390796595E-3</v>
      </c>
      <c r="AA548" s="137">
        <v>0</v>
      </c>
      <c r="AB548" s="80"/>
      <c r="AC548" s="137">
        <v>396951.30355520302</v>
      </c>
      <c r="AD548" s="80">
        <v>3.1708583071025174E-3</v>
      </c>
      <c r="AE548" s="1"/>
    </row>
    <row r="549" spans="1:31" x14ac:dyDescent="0.3">
      <c r="A549" s="82" t="s">
        <v>1382</v>
      </c>
      <c r="B549" t="s">
        <v>35</v>
      </c>
      <c r="E549" s="134">
        <v>0</v>
      </c>
      <c r="F549" s="135"/>
      <c r="G549" s="134">
        <v>0</v>
      </c>
      <c r="H549" s="135"/>
      <c r="I549" s="134">
        <v>0</v>
      </c>
      <c r="J549" s="135"/>
      <c r="K549" s="134">
        <v>0</v>
      </c>
      <c r="L549" s="135"/>
      <c r="M549" s="134">
        <v>87074.938827122009</v>
      </c>
      <c r="N549" s="135">
        <v>2.8108497113572511E-3</v>
      </c>
      <c r="O549" s="134">
        <v>58049.955526887898</v>
      </c>
      <c r="P549" s="135">
        <v>1.389648592996633E-2</v>
      </c>
      <c r="Q549" s="134">
        <v>0</v>
      </c>
      <c r="R549" s="135"/>
      <c r="S549" s="134">
        <v>58656.988751819299</v>
      </c>
      <c r="T549" s="135">
        <v>3.5864946176440769E-3</v>
      </c>
      <c r="U549" s="134">
        <v>29328.4850059571</v>
      </c>
      <c r="V549" s="135">
        <v>7.81206665391711E-3</v>
      </c>
      <c r="W549" s="134">
        <v>0</v>
      </c>
      <c r="X549" s="135"/>
      <c r="Y549" s="134">
        <v>145124.94375921402</v>
      </c>
      <c r="Z549" s="135">
        <v>5.6005234385992251E-3</v>
      </c>
      <c r="AA549" s="134">
        <v>0</v>
      </c>
      <c r="AB549" s="135"/>
      <c r="AC549" s="134">
        <v>378235.31187100027</v>
      </c>
      <c r="AD549" s="135">
        <v>3.0213544330101563E-3</v>
      </c>
      <c r="AE549" s="1"/>
    </row>
    <row r="550" spans="1:31" x14ac:dyDescent="0.3">
      <c r="A550" s="136" t="s">
        <v>1383</v>
      </c>
      <c r="B550" t="s">
        <v>582</v>
      </c>
      <c r="E550" s="137">
        <v>0</v>
      </c>
      <c r="F550" s="80"/>
      <c r="G550" s="137">
        <v>0</v>
      </c>
      <c r="H550" s="80"/>
      <c r="I550" s="137">
        <v>0</v>
      </c>
      <c r="J550" s="80"/>
      <c r="K550" s="137">
        <v>0</v>
      </c>
      <c r="L550" s="80"/>
      <c r="M550" s="137">
        <v>87074.938827122009</v>
      </c>
      <c r="N550" s="80">
        <v>2.8108497113572511E-3</v>
      </c>
      <c r="O550" s="137">
        <v>58049.955526887898</v>
      </c>
      <c r="P550" s="80">
        <v>1.389648592996633E-2</v>
      </c>
      <c r="Q550" s="137">
        <v>0</v>
      </c>
      <c r="R550" s="80"/>
      <c r="S550" s="137">
        <v>58656.988751819299</v>
      </c>
      <c r="T550" s="80">
        <v>3.5864946176440769E-3</v>
      </c>
      <c r="U550" s="137">
        <v>29328.4850059571</v>
      </c>
      <c r="V550" s="80">
        <v>7.81206665391711E-3</v>
      </c>
      <c r="W550" s="137">
        <v>0</v>
      </c>
      <c r="X550" s="80"/>
      <c r="Y550" s="137">
        <v>145124.94375921402</v>
      </c>
      <c r="Z550" s="80">
        <v>5.6005234385992251E-3</v>
      </c>
      <c r="AA550" s="137">
        <v>0</v>
      </c>
      <c r="AB550" s="80"/>
      <c r="AC550" s="137">
        <v>378235.31187100027</v>
      </c>
      <c r="AD550" s="80">
        <v>3.0213544330101563E-3</v>
      </c>
      <c r="AE550" s="1"/>
    </row>
    <row r="551" spans="1:31" x14ac:dyDescent="0.3">
      <c r="A551" s="82" t="s">
        <v>1384</v>
      </c>
      <c r="B551" t="s">
        <v>35</v>
      </c>
      <c r="E551" s="134">
        <v>0</v>
      </c>
      <c r="F551" s="135"/>
      <c r="G551" s="134">
        <v>0</v>
      </c>
      <c r="H551" s="135"/>
      <c r="I551" s="134">
        <v>0</v>
      </c>
      <c r="J551" s="135"/>
      <c r="K551" s="134">
        <v>0</v>
      </c>
      <c r="L551" s="135"/>
      <c r="M551" s="134">
        <v>0</v>
      </c>
      <c r="N551" s="135"/>
      <c r="O551" s="134">
        <v>0</v>
      </c>
      <c r="P551" s="135"/>
      <c r="Q551" s="134">
        <v>0</v>
      </c>
      <c r="R551" s="135"/>
      <c r="S551" s="134">
        <v>0</v>
      </c>
      <c r="T551" s="135"/>
      <c r="U551" s="134">
        <v>0</v>
      </c>
      <c r="V551" s="135"/>
      <c r="W551" s="134">
        <v>0</v>
      </c>
      <c r="X551" s="135"/>
      <c r="Y551" s="134">
        <v>197630.61471252999</v>
      </c>
      <c r="Z551" s="135">
        <v>7.6267722226905175E-3</v>
      </c>
      <c r="AA551" s="134">
        <v>0</v>
      </c>
      <c r="AB551" s="135"/>
      <c r="AC551" s="134">
        <v>197630.61471252999</v>
      </c>
      <c r="AD551" s="135">
        <v>1.5786789734319512E-3</v>
      </c>
      <c r="AE551" s="1"/>
    </row>
    <row r="552" spans="1:31" x14ac:dyDescent="0.3">
      <c r="A552" s="136" t="s">
        <v>1385</v>
      </c>
      <c r="B552" t="s">
        <v>582</v>
      </c>
      <c r="E552" s="137">
        <v>0</v>
      </c>
      <c r="F552" s="80"/>
      <c r="G552" s="137">
        <v>0</v>
      </c>
      <c r="H552" s="80"/>
      <c r="I552" s="137">
        <v>0</v>
      </c>
      <c r="J552" s="80"/>
      <c r="K552" s="137">
        <v>0</v>
      </c>
      <c r="L552" s="80"/>
      <c r="M552" s="137">
        <v>0</v>
      </c>
      <c r="N552" s="80"/>
      <c r="O552" s="137">
        <v>0</v>
      </c>
      <c r="P552" s="80"/>
      <c r="Q552" s="137">
        <v>0</v>
      </c>
      <c r="R552" s="80"/>
      <c r="S552" s="137">
        <v>0</v>
      </c>
      <c r="T552" s="80"/>
      <c r="U552" s="137">
        <v>0</v>
      </c>
      <c r="V552" s="80"/>
      <c r="W552" s="137">
        <v>0</v>
      </c>
      <c r="X552" s="80"/>
      <c r="Y552" s="137">
        <v>197630.61471252999</v>
      </c>
      <c r="Z552" s="80">
        <v>7.6267722226905175E-3</v>
      </c>
      <c r="AA552" s="137">
        <v>0</v>
      </c>
      <c r="AB552" s="80"/>
      <c r="AC552" s="137">
        <v>197630.61471252999</v>
      </c>
      <c r="AD552" s="80">
        <v>1.5786789734319512E-3</v>
      </c>
      <c r="AE552" s="1"/>
    </row>
    <row r="553" spans="1:31" x14ac:dyDescent="0.3">
      <c r="A553" s="82" t="s">
        <v>1386</v>
      </c>
      <c r="B553" t="s">
        <v>35</v>
      </c>
      <c r="E553" s="134">
        <v>0</v>
      </c>
      <c r="F553" s="135"/>
      <c r="G553" s="134">
        <v>0</v>
      </c>
      <c r="H553" s="135"/>
      <c r="I553" s="134">
        <v>0</v>
      </c>
      <c r="J553" s="135"/>
      <c r="K553" s="134">
        <v>0</v>
      </c>
      <c r="L553" s="135"/>
      <c r="M553" s="134">
        <v>488960.95089516504</v>
      </c>
      <c r="N553" s="135">
        <v>1.5784056425435539E-2</v>
      </c>
      <c r="O553" s="134">
        <v>0</v>
      </c>
      <c r="P553" s="135"/>
      <c r="Q553" s="134">
        <v>0</v>
      </c>
      <c r="R553" s="135"/>
      <c r="S553" s="134">
        <v>0</v>
      </c>
      <c r="T553" s="135"/>
      <c r="U553" s="134">
        <v>0</v>
      </c>
      <c r="V553" s="135"/>
      <c r="W553" s="134">
        <v>0</v>
      </c>
      <c r="X553" s="135"/>
      <c r="Y553" s="134">
        <v>0</v>
      </c>
      <c r="Z553" s="135"/>
      <c r="AA553" s="134">
        <v>0</v>
      </c>
      <c r="AB553" s="135"/>
      <c r="AC553" s="134">
        <v>488960.95089516504</v>
      </c>
      <c r="AD553" s="135">
        <v>3.9058339879694246E-3</v>
      </c>
      <c r="AE553" s="1"/>
    </row>
    <row r="554" spans="1:31" x14ac:dyDescent="0.3">
      <c r="A554" s="136" t="s">
        <v>1387</v>
      </c>
      <c r="B554" t="s">
        <v>894</v>
      </c>
      <c r="E554" s="137">
        <v>0</v>
      </c>
      <c r="F554" s="80"/>
      <c r="G554" s="137">
        <v>0</v>
      </c>
      <c r="H554" s="80"/>
      <c r="I554" s="137">
        <v>0</v>
      </c>
      <c r="J554" s="80"/>
      <c r="K554" s="137">
        <v>0</v>
      </c>
      <c r="L554" s="80"/>
      <c r="M554" s="137">
        <v>488960.95089516504</v>
      </c>
      <c r="N554" s="80">
        <v>1.5784056425435539E-2</v>
      </c>
      <c r="O554" s="137">
        <v>0</v>
      </c>
      <c r="P554" s="80"/>
      <c r="Q554" s="137">
        <v>0</v>
      </c>
      <c r="R554" s="80"/>
      <c r="S554" s="137">
        <v>0</v>
      </c>
      <c r="T554" s="80"/>
      <c r="U554" s="137">
        <v>0</v>
      </c>
      <c r="V554" s="80"/>
      <c r="W554" s="137">
        <v>0</v>
      </c>
      <c r="X554" s="80"/>
      <c r="Y554" s="137">
        <v>0</v>
      </c>
      <c r="Z554" s="80"/>
      <c r="AA554" s="137">
        <v>0</v>
      </c>
      <c r="AB554" s="80"/>
      <c r="AC554" s="137">
        <v>488960.95089516504</v>
      </c>
      <c r="AD554" s="80">
        <v>3.9058339879694246E-3</v>
      </c>
      <c r="AE554" s="1"/>
    </row>
    <row r="555" spans="1:31" x14ac:dyDescent="0.3">
      <c r="A555" s="82" t="s">
        <v>1388</v>
      </c>
      <c r="B555" t="s">
        <v>35</v>
      </c>
      <c r="E555" s="134">
        <v>0</v>
      </c>
      <c r="F555" s="135"/>
      <c r="G555" s="134">
        <v>0</v>
      </c>
      <c r="H555" s="135"/>
      <c r="I555" s="134">
        <v>0</v>
      </c>
      <c r="J555" s="135"/>
      <c r="K555" s="134">
        <v>0</v>
      </c>
      <c r="L555" s="135"/>
      <c r="M555" s="134">
        <v>0</v>
      </c>
      <c r="N555" s="135"/>
      <c r="O555" s="134">
        <v>0</v>
      </c>
      <c r="P555" s="135"/>
      <c r="Q555" s="134">
        <v>0</v>
      </c>
      <c r="R555" s="135"/>
      <c r="S555" s="134">
        <v>170060.82081702401</v>
      </c>
      <c r="T555" s="135">
        <v>1.0398116771950268E-2</v>
      </c>
      <c r="U555" s="134">
        <v>42515.204300430501</v>
      </c>
      <c r="V555" s="135">
        <v>1.1324540279949851E-2</v>
      </c>
      <c r="W555" s="134">
        <v>0</v>
      </c>
      <c r="X555" s="135"/>
      <c r="Y555" s="134">
        <v>0</v>
      </c>
      <c r="Z555" s="135"/>
      <c r="AA555" s="134">
        <v>0</v>
      </c>
      <c r="AB555" s="135"/>
      <c r="AC555" s="134">
        <v>212576.02511745453</v>
      </c>
      <c r="AD555" s="135">
        <v>1.6980633369825322E-3</v>
      </c>
      <c r="AE555" s="1"/>
    </row>
    <row r="556" spans="1:31" x14ac:dyDescent="0.3">
      <c r="A556" s="136" t="s">
        <v>1389</v>
      </c>
      <c r="B556" t="s">
        <v>582</v>
      </c>
      <c r="E556" s="137">
        <v>0</v>
      </c>
      <c r="F556" s="80"/>
      <c r="G556" s="137">
        <v>0</v>
      </c>
      <c r="H556" s="80"/>
      <c r="I556" s="137">
        <v>0</v>
      </c>
      <c r="J556" s="80"/>
      <c r="K556" s="137">
        <v>0</v>
      </c>
      <c r="L556" s="80"/>
      <c r="M556" s="137">
        <v>0</v>
      </c>
      <c r="N556" s="80"/>
      <c r="O556" s="137">
        <v>0</v>
      </c>
      <c r="P556" s="80"/>
      <c r="Q556" s="137">
        <v>0</v>
      </c>
      <c r="R556" s="80"/>
      <c r="S556" s="137">
        <v>170060.82081702401</v>
      </c>
      <c r="T556" s="80">
        <v>1.0398116771950268E-2</v>
      </c>
      <c r="U556" s="137">
        <v>42515.204300430501</v>
      </c>
      <c r="V556" s="80">
        <v>1.1324540279949851E-2</v>
      </c>
      <c r="W556" s="137">
        <v>0</v>
      </c>
      <c r="X556" s="80"/>
      <c r="Y556" s="137">
        <v>0</v>
      </c>
      <c r="Z556" s="80"/>
      <c r="AA556" s="137">
        <v>0</v>
      </c>
      <c r="AB556" s="80"/>
      <c r="AC556" s="137">
        <v>212576.02511745453</v>
      </c>
      <c r="AD556" s="80">
        <v>1.6980633369825322E-3</v>
      </c>
      <c r="AE556" s="1"/>
    </row>
    <row r="557" spans="1:31" x14ac:dyDescent="0.3">
      <c r="A557" s="82" t="s">
        <v>1390</v>
      </c>
      <c r="B557" t="s">
        <v>35</v>
      </c>
      <c r="E557" s="134">
        <v>0</v>
      </c>
      <c r="F557" s="135"/>
      <c r="G557" s="134">
        <v>0</v>
      </c>
      <c r="H557" s="135"/>
      <c r="I557" s="134">
        <v>0</v>
      </c>
      <c r="J557" s="135"/>
      <c r="K557" s="134">
        <v>0</v>
      </c>
      <c r="L557" s="135"/>
      <c r="M557" s="134">
        <v>0</v>
      </c>
      <c r="N557" s="135"/>
      <c r="O557" s="134">
        <v>0</v>
      </c>
      <c r="P557" s="135"/>
      <c r="Q557" s="134">
        <v>0</v>
      </c>
      <c r="R557" s="135"/>
      <c r="S557" s="134">
        <v>108874.284426194</v>
      </c>
      <c r="T557" s="135">
        <v>6.6569567139991336E-3</v>
      </c>
      <c r="U557" s="134">
        <v>0</v>
      </c>
      <c r="V557" s="135"/>
      <c r="W557" s="134">
        <v>0</v>
      </c>
      <c r="X557" s="135"/>
      <c r="Y557" s="134">
        <v>0</v>
      </c>
      <c r="Z557" s="135"/>
      <c r="AA557" s="134">
        <v>0</v>
      </c>
      <c r="AB557" s="135"/>
      <c r="AC557" s="134">
        <v>108874.284426194</v>
      </c>
      <c r="AD557" s="135">
        <v>8.6969088175479418E-4</v>
      </c>
      <c r="AE557" s="1"/>
    </row>
    <row r="558" spans="1:31" x14ac:dyDescent="0.3">
      <c r="A558" s="136" t="s">
        <v>1391</v>
      </c>
      <c r="B558" t="s">
        <v>582</v>
      </c>
      <c r="E558" s="137">
        <v>0</v>
      </c>
      <c r="F558" s="80"/>
      <c r="G558" s="137">
        <v>0</v>
      </c>
      <c r="H558" s="80"/>
      <c r="I558" s="137">
        <v>0</v>
      </c>
      <c r="J558" s="80"/>
      <c r="K558" s="137">
        <v>0</v>
      </c>
      <c r="L558" s="80"/>
      <c r="M558" s="137">
        <v>0</v>
      </c>
      <c r="N558" s="80"/>
      <c r="O558" s="137">
        <v>0</v>
      </c>
      <c r="P558" s="80"/>
      <c r="Q558" s="137">
        <v>0</v>
      </c>
      <c r="R558" s="80"/>
      <c r="S558" s="137">
        <v>108874.284426194</v>
      </c>
      <c r="T558" s="80">
        <v>6.6569567139991336E-3</v>
      </c>
      <c r="U558" s="137">
        <v>0</v>
      </c>
      <c r="V558" s="80"/>
      <c r="W558" s="137">
        <v>0</v>
      </c>
      <c r="X558" s="80"/>
      <c r="Y558" s="137">
        <v>0</v>
      </c>
      <c r="Z558" s="80"/>
      <c r="AA558" s="137">
        <v>0</v>
      </c>
      <c r="AB558" s="80"/>
      <c r="AC558" s="137">
        <v>108874.284426194</v>
      </c>
      <c r="AD558" s="80">
        <v>8.6969088175479418E-4</v>
      </c>
      <c r="AE558" s="1"/>
    </row>
    <row r="559" spans="1:31" x14ac:dyDescent="0.3">
      <c r="A559" s="82" t="s">
        <v>1392</v>
      </c>
      <c r="B559" t="s">
        <v>35</v>
      </c>
      <c r="E559" s="134">
        <v>0</v>
      </c>
      <c r="F559" s="135"/>
      <c r="G559" s="134">
        <v>0</v>
      </c>
      <c r="H559" s="135"/>
      <c r="I559" s="134">
        <v>0</v>
      </c>
      <c r="J559" s="135"/>
      <c r="K559" s="134">
        <v>0</v>
      </c>
      <c r="L559" s="135"/>
      <c r="M559" s="134">
        <v>162047.75656917499</v>
      </c>
      <c r="N559" s="135">
        <v>5.2310331297836009E-3</v>
      </c>
      <c r="O559" s="134">
        <v>40511.930124739403</v>
      </c>
      <c r="P559" s="135">
        <v>9.6980861029851949E-3</v>
      </c>
      <c r="Q559" s="134">
        <v>0</v>
      </c>
      <c r="R559" s="135"/>
      <c r="S559" s="134">
        <v>0</v>
      </c>
      <c r="T559" s="135"/>
      <c r="U559" s="134">
        <v>0</v>
      </c>
      <c r="V559" s="135"/>
      <c r="W559" s="134">
        <v>0</v>
      </c>
      <c r="X559" s="135"/>
      <c r="Y559" s="134">
        <v>0</v>
      </c>
      <c r="Z559" s="135"/>
      <c r="AA559" s="134">
        <v>0</v>
      </c>
      <c r="AB559" s="135"/>
      <c r="AC559" s="134">
        <v>202559.68669391441</v>
      </c>
      <c r="AD559" s="135">
        <v>1.6180525406642491E-3</v>
      </c>
      <c r="AE559" s="1"/>
    </row>
    <row r="560" spans="1:31" x14ac:dyDescent="0.3">
      <c r="A560" s="136" t="s">
        <v>1393</v>
      </c>
      <c r="B560" t="s">
        <v>582</v>
      </c>
      <c r="E560" s="137">
        <v>0</v>
      </c>
      <c r="F560" s="80"/>
      <c r="G560" s="137">
        <v>0</v>
      </c>
      <c r="H560" s="80"/>
      <c r="I560" s="137">
        <v>0</v>
      </c>
      <c r="J560" s="80"/>
      <c r="K560" s="137">
        <v>0</v>
      </c>
      <c r="L560" s="80"/>
      <c r="M560" s="137">
        <v>162047.75656917499</v>
      </c>
      <c r="N560" s="80">
        <v>5.2310331297836009E-3</v>
      </c>
      <c r="O560" s="137">
        <v>40511.930124739403</v>
      </c>
      <c r="P560" s="80">
        <v>9.6980861029851949E-3</v>
      </c>
      <c r="Q560" s="137">
        <v>0</v>
      </c>
      <c r="R560" s="80"/>
      <c r="S560" s="137">
        <v>0</v>
      </c>
      <c r="T560" s="80"/>
      <c r="U560" s="137">
        <v>0</v>
      </c>
      <c r="V560" s="80"/>
      <c r="W560" s="137">
        <v>0</v>
      </c>
      <c r="X560" s="80"/>
      <c r="Y560" s="137">
        <v>0</v>
      </c>
      <c r="Z560" s="80"/>
      <c r="AA560" s="137">
        <v>0</v>
      </c>
      <c r="AB560" s="80"/>
      <c r="AC560" s="137">
        <v>202559.68669391441</v>
      </c>
      <c r="AD560" s="80">
        <v>1.6180525406642491E-3</v>
      </c>
      <c r="AE560" s="1"/>
    </row>
    <row r="561" spans="1:31" x14ac:dyDescent="0.3">
      <c r="A561" s="82" t="s">
        <v>1394</v>
      </c>
      <c r="B561" t="s">
        <v>35</v>
      </c>
      <c r="E561" s="134">
        <v>0</v>
      </c>
      <c r="F561" s="135"/>
      <c r="G561" s="134">
        <v>0</v>
      </c>
      <c r="H561" s="135"/>
      <c r="I561" s="134">
        <v>0</v>
      </c>
      <c r="J561" s="135"/>
      <c r="K561" s="134">
        <v>0</v>
      </c>
      <c r="L561" s="135"/>
      <c r="M561" s="134">
        <v>0</v>
      </c>
      <c r="N561" s="135"/>
      <c r="O561" s="134">
        <v>0</v>
      </c>
      <c r="P561" s="135"/>
      <c r="Q561" s="134">
        <v>0</v>
      </c>
      <c r="R561" s="135"/>
      <c r="S561" s="134">
        <v>227020.86685369603</v>
      </c>
      <c r="T561" s="135">
        <v>1.3880854343011598E-2</v>
      </c>
      <c r="U561" s="134">
        <v>28152.569518848301</v>
      </c>
      <c r="V561" s="135">
        <v>7.4988445368250932E-3</v>
      </c>
      <c r="W561" s="134">
        <v>0</v>
      </c>
      <c r="X561" s="135"/>
      <c r="Y561" s="134">
        <v>0</v>
      </c>
      <c r="Z561" s="135"/>
      <c r="AA561" s="134">
        <v>0</v>
      </c>
      <c r="AB561" s="135"/>
      <c r="AC561" s="134">
        <v>255173.43637254433</v>
      </c>
      <c r="AD561" s="135">
        <v>2.0383326700960328E-3</v>
      </c>
      <c r="AE561" s="1"/>
    </row>
    <row r="562" spans="1:31" x14ac:dyDescent="0.3">
      <c r="A562" s="136" t="s">
        <v>1395</v>
      </c>
      <c r="B562" t="s">
        <v>894</v>
      </c>
      <c r="E562" s="137">
        <v>0</v>
      </c>
      <c r="F562" s="80"/>
      <c r="G562" s="137">
        <v>0</v>
      </c>
      <c r="H562" s="80"/>
      <c r="I562" s="137">
        <v>0</v>
      </c>
      <c r="J562" s="80"/>
      <c r="K562" s="137">
        <v>0</v>
      </c>
      <c r="L562" s="80"/>
      <c r="M562" s="137">
        <v>0</v>
      </c>
      <c r="N562" s="80"/>
      <c r="O562" s="137">
        <v>0</v>
      </c>
      <c r="P562" s="80"/>
      <c r="Q562" s="137">
        <v>0</v>
      </c>
      <c r="R562" s="80"/>
      <c r="S562" s="137">
        <v>227020.86685369603</v>
      </c>
      <c r="T562" s="80">
        <v>1.3880854343011598E-2</v>
      </c>
      <c r="U562" s="137">
        <v>28152.569518848301</v>
      </c>
      <c r="V562" s="80">
        <v>7.4988445368250932E-3</v>
      </c>
      <c r="W562" s="137">
        <v>0</v>
      </c>
      <c r="X562" s="80"/>
      <c r="Y562" s="137">
        <v>0</v>
      </c>
      <c r="Z562" s="80"/>
      <c r="AA562" s="137">
        <v>0</v>
      </c>
      <c r="AB562" s="80"/>
      <c r="AC562" s="137">
        <v>255173.43637254433</v>
      </c>
      <c r="AD562" s="80">
        <v>2.0383326700960328E-3</v>
      </c>
      <c r="AE562" s="1"/>
    </row>
    <row r="563" spans="1:31" x14ac:dyDescent="0.3">
      <c r="A563" s="82" t="s">
        <v>1396</v>
      </c>
      <c r="B563" t="s">
        <v>35</v>
      </c>
      <c r="E563" s="134">
        <v>0</v>
      </c>
      <c r="F563" s="135"/>
      <c r="G563" s="134">
        <v>0</v>
      </c>
      <c r="H563" s="135"/>
      <c r="I563" s="134">
        <v>0</v>
      </c>
      <c r="J563" s="135"/>
      <c r="K563" s="134">
        <v>0</v>
      </c>
      <c r="L563" s="135"/>
      <c r="M563" s="134">
        <v>0</v>
      </c>
      <c r="N563" s="135"/>
      <c r="O563" s="134">
        <v>0</v>
      </c>
      <c r="P563" s="135"/>
      <c r="Q563" s="134">
        <v>0</v>
      </c>
      <c r="R563" s="135"/>
      <c r="S563" s="134">
        <v>98736.779006307712</v>
      </c>
      <c r="T563" s="135">
        <v>6.0371139740556827E-3</v>
      </c>
      <c r="U563" s="134">
        <v>32912.258404561602</v>
      </c>
      <c r="V563" s="135">
        <v>8.7666565911998177E-3</v>
      </c>
      <c r="W563" s="134">
        <v>0</v>
      </c>
      <c r="X563" s="135"/>
      <c r="Y563" s="134">
        <v>0</v>
      </c>
      <c r="Z563" s="135"/>
      <c r="AA563" s="134">
        <v>0</v>
      </c>
      <c r="AB563" s="135"/>
      <c r="AC563" s="134">
        <v>131649.03741086929</v>
      </c>
      <c r="AD563" s="135">
        <v>1.0516162565977131E-3</v>
      </c>
      <c r="AE563" s="1"/>
    </row>
    <row r="564" spans="1:31" x14ac:dyDescent="0.3">
      <c r="A564" s="136" t="s">
        <v>1397</v>
      </c>
      <c r="B564" t="s">
        <v>582</v>
      </c>
      <c r="E564" s="137">
        <v>0</v>
      </c>
      <c r="F564" s="80"/>
      <c r="G564" s="137">
        <v>0</v>
      </c>
      <c r="H564" s="80"/>
      <c r="I564" s="137">
        <v>0</v>
      </c>
      <c r="J564" s="80"/>
      <c r="K564" s="137">
        <v>0</v>
      </c>
      <c r="L564" s="80"/>
      <c r="M564" s="137">
        <v>0</v>
      </c>
      <c r="N564" s="80"/>
      <c r="O564" s="137">
        <v>0</v>
      </c>
      <c r="P564" s="80"/>
      <c r="Q564" s="137">
        <v>0</v>
      </c>
      <c r="R564" s="80"/>
      <c r="S564" s="137">
        <v>98736.779006307712</v>
      </c>
      <c r="T564" s="80">
        <v>6.0371139740556827E-3</v>
      </c>
      <c r="U564" s="137">
        <v>32912.258404561602</v>
      </c>
      <c r="V564" s="80">
        <v>8.7666565911998177E-3</v>
      </c>
      <c r="W564" s="137">
        <v>0</v>
      </c>
      <c r="X564" s="80"/>
      <c r="Y564" s="137">
        <v>0</v>
      </c>
      <c r="Z564" s="80"/>
      <c r="AA564" s="137">
        <v>0</v>
      </c>
      <c r="AB564" s="80"/>
      <c r="AC564" s="137">
        <v>131649.03741086929</v>
      </c>
      <c r="AD564" s="80">
        <v>1.0516162565977131E-3</v>
      </c>
      <c r="AE564" s="1"/>
    </row>
    <row r="565" spans="1:31" x14ac:dyDescent="0.3">
      <c r="A565" s="82" t="s">
        <v>1398</v>
      </c>
      <c r="B565" t="s">
        <v>35</v>
      </c>
      <c r="E565" s="134">
        <v>0</v>
      </c>
      <c r="F565" s="135"/>
      <c r="G565" s="134">
        <v>19020.307630986601</v>
      </c>
      <c r="H565" s="135">
        <v>1.8250894658614208E-3</v>
      </c>
      <c r="I565" s="134">
        <v>6340.1015784598994</v>
      </c>
      <c r="J565" s="135">
        <v>1.7712690421464875E-3</v>
      </c>
      <c r="K565" s="134">
        <v>0</v>
      </c>
      <c r="L565" s="135"/>
      <c r="M565" s="134">
        <v>0</v>
      </c>
      <c r="N565" s="135"/>
      <c r="O565" s="134">
        <v>0</v>
      </c>
      <c r="P565" s="135"/>
      <c r="Q565" s="134">
        <v>0</v>
      </c>
      <c r="R565" s="135"/>
      <c r="S565" s="134">
        <v>0</v>
      </c>
      <c r="T565" s="135"/>
      <c r="U565" s="134">
        <v>0</v>
      </c>
      <c r="V565" s="135"/>
      <c r="W565" s="134">
        <v>0</v>
      </c>
      <c r="X565" s="135"/>
      <c r="Y565" s="134">
        <v>0</v>
      </c>
      <c r="Z565" s="135"/>
      <c r="AA565" s="134">
        <v>0</v>
      </c>
      <c r="AB565" s="135"/>
      <c r="AC565" s="134">
        <v>25360.409209446501</v>
      </c>
      <c r="AD565" s="135">
        <v>2.0257967033507831E-4</v>
      </c>
      <c r="AE565" s="1"/>
    </row>
    <row r="566" spans="1:31" x14ac:dyDescent="0.3">
      <c r="A566" s="136" t="s">
        <v>1399</v>
      </c>
      <c r="B566" t="s">
        <v>582</v>
      </c>
      <c r="E566" s="137">
        <v>0</v>
      </c>
      <c r="F566" s="80"/>
      <c r="G566" s="137">
        <v>19020.307630986601</v>
      </c>
      <c r="H566" s="80">
        <v>1.8250894658614208E-3</v>
      </c>
      <c r="I566" s="137">
        <v>6340.1015784598994</v>
      </c>
      <c r="J566" s="80">
        <v>1.7712690421464875E-3</v>
      </c>
      <c r="K566" s="137">
        <v>0</v>
      </c>
      <c r="L566" s="80"/>
      <c r="M566" s="137">
        <v>0</v>
      </c>
      <c r="N566" s="80"/>
      <c r="O566" s="137">
        <v>0</v>
      </c>
      <c r="P566" s="80"/>
      <c r="Q566" s="137">
        <v>0</v>
      </c>
      <c r="R566" s="80"/>
      <c r="S566" s="137">
        <v>0</v>
      </c>
      <c r="T566" s="80"/>
      <c r="U566" s="137">
        <v>0</v>
      </c>
      <c r="V566" s="80"/>
      <c r="W566" s="137">
        <v>0</v>
      </c>
      <c r="X566" s="80"/>
      <c r="Y566" s="137">
        <v>0</v>
      </c>
      <c r="Z566" s="80"/>
      <c r="AA566" s="137">
        <v>0</v>
      </c>
      <c r="AB566" s="80"/>
      <c r="AC566" s="137">
        <v>25360.409209446501</v>
      </c>
      <c r="AD566" s="80">
        <v>2.0257967033507831E-4</v>
      </c>
      <c r="AE566" s="1"/>
    </row>
    <row r="567" spans="1:31" x14ac:dyDescent="0.3">
      <c r="A567" s="82" t="s">
        <v>1400</v>
      </c>
      <c r="B567" t="s">
        <v>35</v>
      </c>
      <c r="E567" s="134">
        <v>0</v>
      </c>
      <c r="F567" s="135"/>
      <c r="G567" s="134">
        <v>0</v>
      </c>
      <c r="H567" s="135"/>
      <c r="I567" s="134">
        <v>0</v>
      </c>
      <c r="J567" s="135"/>
      <c r="K567" s="134">
        <v>0</v>
      </c>
      <c r="L567" s="135"/>
      <c r="M567" s="134">
        <v>308996.401689786</v>
      </c>
      <c r="N567" s="135">
        <v>9.9746546847946978E-3</v>
      </c>
      <c r="O567" s="134">
        <v>0</v>
      </c>
      <c r="P567" s="135"/>
      <c r="Q567" s="134">
        <v>0</v>
      </c>
      <c r="R567" s="135"/>
      <c r="S567" s="134">
        <v>0</v>
      </c>
      <c r="T567" s="135"/>
      <c r="U567" s="134">
        <v>0</v>
      </c>
      <c r="V567" s="135"/>
      <c r="W567" s="134">
        <v>0</v>
      </c>
      <c r="X567" s="135"/>
      <c r="Y567" s="134">
        <v>0</v>
      </c>
      <c r="Z567" s="135"/>
      <c r="AA567" s="134">
        <v>0</v>
      </c>
      <c r="AB567" s="135"/>
      <c r="AC567" s="134">
        <v>308996.401689786</v>
      </c>
      <c r="AD567" s="135">
        <v>2.4682720484543977E-3</v>
      </c>
      <c r="AE567" s="1"/>
    </row>
    <row r="568" spans="1:31" x14ac:dyDescent="0.3">
      <c r="A568" s="136" t="s">
        <v>414</v>
      </c>
      <c r="B568" t="s">
        <v>582</v>
      </c>
      <c r="E568" s="137">
        <v>0</v>
      </c>
      <c r="F568" s="80"/>
      <c r="G568" s="137">
        <v>0</v>
      </c>
      <c r="H568" s="80"/>
      <c r="I568" s="137">
        <v>0</v>
      </c>
      <c r="J568" s="80"/>
      <c r="K568" s="137">
        <v>0</v>
      </c>
      <c r="L568" s="80"/>
      <c r="M568" s="137">
        <v>308996.401689786</v>
      </c>
      <c r="N568" s="80">
        <v>9.9746546847946978E-3</v>
      </c>
      <c r="O568" s="137">
        <v>0</v>
      </c>
      <c r="P568" s="80"/>
      <c r="Q568" s="137">
        <v>0</v>
      </c>
      <c r="R568" s="80"/>
      <c r="S568" s="137">
        <v>0</v>
      </c>
      <c r="T568" s="80"/>
      <c r="U568" s="137">
        <v>0</v>
      </c>
      <c r="V568" s="80"/>
      <c r="W568" s="137">
        <v>0</v>
      </c>
      <c r="X568" s="80"/>
      <c r="Y568" s="137">
        <v>0</v>
      </c>
      <c r="Z568" s="80"/>
      <c r="AA568" s="137">
        <v>0</v>
      </c>
      <c r="AB568" s="80"/>
      <c r="AC568" s="137">
        <v>308996.401689786</v>
      </c>
      <c r="AD568" s="80">
        <v>2.4682720484543977E-3</v>
      </c>
      <c r="AE568" s="1"/>
    </row>
    <row r="569" spans="1:31" x14ac:dyDescent="0.3">
      <c r="A569" s="82" t="s">
        <v>1401</v>
      </c>
      <c r="B569" t="s">
        <v>35</v>
      </c>
      <c r="E569" s="134">
        <v>0</v>
      </c>
      <c r="F569" s="135"/>
      <c r="G569" s="134">
        <v>0</v>
      </c>
      <c r="H569" s="135"/>
      <c r="I569" s="134">
        <v>0</v>
      </c>
      <c r="J569" s="135"/>
      <c r="K569" s="134">
        <v>0</v>
      </c>
      <c r="L569" s="135"/>
      <c r="M569" s="134">
        <v>75371.643325875993</v>
      </c>
      <c r="N569" s="135">
        <v>2.4330578320322727E-3</v>
      </c>
      <c r="O569" s="134">
        <v>0</v>
      </c>
      <c r="P569" s="135"/>
      <c r="Q569" s="134">
        <v>0</v>
      </c>
      <c r="R569" s="135"/>
      <c r="S569" s="134">
        <v>219048.83836904718</v>
      </c>
      <c r="T569" s="135">
        <v>1.3393416479931532E-2</v>
      </c>
      <c r="U569" s="134">
        <v>35330.457354922102</v>
      </c>
      <c r="V569" s="135">
        <v>9.4107788968290206E-3</v>
      </c>
      <c r="W569" s="134">
        <v>0</v>
      </c>
      <c r="X569" s="135"/>
      <c r="Y569" s="134">
        <v>0</v>
      </c>
      <c r="Z569" s="135"/>
      <c r="AA569" s="134">
        <v>0</v>
      </c>
      <c r="AB569" s="135"/>
      <c r="AC569" s="134">
        <v>329750.93904984533</v>
      </c>
      <c r="AD569" s="135">
        <v>2.6340598834074611E-3</v>
      </c>
      <c r="AE569" s="1"/>
    </row>
    <row r="570" spans="1:31" x14ac:dyDescent="0.3">
      <c r="A570" s="136" t="s">
        <v>1402</v>
      </c>
      <c r="B570" t="s">
        <v>894</v>
      </c>
      <c r="E570" s="137">
        <v>0</v>
      </c>
      <c r="F570" s="80"/>
      <c r="G570" s="137">
        <v>0</v>
      </c>
      <c r="H570" s="80"/>
      <c r="I570" s="137">
        <v>0</v>
      </c>
      <c r="J570" s="80"/>
      <c r="K570" s="137">
        <v>0</v>
      </c>
      <c r="L570" s="80"/>
      <c r="M570" s="137">
        <v>45437.9538480064</v>
      </c>
      <c r="N570" s="80">
        <v>1.4667740360048468E-3</v>
      </c>
      <c r="O570" s="137">
        <v>0</v>
      </c>
      <c r="P570" s="80"/>
      <c r="Q570" s="137">
        <v>0</v>
      </c>
      <c r="R570" s="80"/>
      <c r="S570" s="137">
        <v>132054.052265279</v>
      </c>
      <c r="T570" s="80">
        <v>8.0742492542770234E-3</v>
      </c>
      <c r="U570" s="137">
        <v>21299.040241411101</v>
      </c>
      <c r="V570" s="80">
        <v>5.6733077755830152E-3</v>
      </c>
      <c r="W570" s="137">
        <v>0</v>
      </c>
      <c r="X570" s="80"/>
      <c r="Y570" s="137">
        <v>0</v>
      </c>
      <c r="Z570" s="80"/>
      <c r="AA570" s="137">
        <v>0</v>
      </c>
      <c r="AB570" s="80"/>
      <c r="AC570" s="137">
        <v>198791.04635469647</v>
      </c>
      <c r="AD570" s="80">
        <v>1.5879485344068947E-3</v>
      </c>
      <c r="AE570" s="1"/>
    </row>
    <row r="571" spans="1:31" x14ac:dyDescent="0.3">
      <c r="A571" s="136" t="s">
        <v>1403</v>
      </c>
      <c r="B571" t="s">
        <v>894</v>
      </c>
      <c r="E571" s="137">
        <v>0</v>
      </c>
      <c r="F571" s="80"/>
      <c r="G571" s="137">
        <v>0</v>
      </c>
      <c r="H571" s="80"/>
      <c r="I571" s="137">
        <v>0</v>
      </c>
      <c r="J571" s="80"/>
      <c r="K571" s="137">
        <v>0</v>
      </c>
      <c r="L571" s="80"/>
      <c r="M571" s="137">
        <v>29933.689477869601</v>
      </c>
      <c r="N571" s="80">
        <v>9.6628379602742591E-4</v>
      </c>
      <c r="O571" s="137">
        <v>0</v>
      </c>
      <c r="P571" s="80"/>
      <c r="Q571" s="137">
        <v>0</v>
      </c>
      <c r="R571" s="80"/>
      <c r="S571" s="137">
        <v>86994.786103768201</v>
      </c>
      <c r="T571" s="80">
        <v>5.3191672256545086E-3</v>
      </c>
      <c r="U571" s="137">
        <v>14031.417113510999</v>
      </c>
      <c r="V571" s="80">
        <v>3.7374711212460054E-3</v>
      </c>
      <c r="W571" s="137">
        <v>0</v>
      </c>
      <c r="X571" s="80"/>
      <c r="Y571" s="137">
        <v>0</v>
      </c>
      <c r="Z571" s="80"/>
      <c r="AA571" s="137">
        <v>0</v>
      </c>
      <c r="AB571" s="80"/>
      <c r="AC571" s="137">
        <v>130959.8926951488</v>
      </c>
      <c r="AD571" s="80">
        <v>1.0461113490005667E-3</v>
      </c>
      <c r="AE571" s="1"/>
    </row>
    <row r="572" spans="1:31" x14ac:dyDescent="0.3">
      <c r="A572" s="82" t="s">
        <v>1404</v>
      </c>
      <c r="B572" t="s">
        <v>35</v>
      </c>
      <c r="E572" s="134">
        <v>0</v>
      </c>
      <c r="F572" s="135"/>
      <c r="G572" s="134">
        <v>0</v>
      </c>
      <c r="H572" s="135"/>
      <c r="I572" s="134">
        <v>0</v>
      </c>
      <c r="J572" s="135"/>
      <c r="K572" s="134">
        <v>0</v>
      </c>
      <c r="L572" s="135"/>
      <c r="M572" s="134">
        <v>141658.900766837</v>
      </c>
      <c r="N572" s="135">
        <v>4.5728643131429225E-3</v>
      </c>
      <c r="O572" s="134">
        <v>0</v>
      </c>
      <c r="P572" s="135"/>
      <c r="Q572" s="134">
        <v>0</v>
      </c>
      <c r="R572" s="135"/>
      <c r="S572" s="134">
        <v>0</v>
      </c>
      <c r="T572" s="135"/>
      <c r="U572" s="134">
        <v>0</v>
      </c>
      <c r="V572" s="135"/>
      <c r="W572" s="134">
        <v>0</v>
      </c>
      <c r="X572" s="135"/>
      <c r="Y572" s="134">
        <v>0</v>
      </c>
      <c r="Z572" s="135"/>
      <c r="AA572" s="134">
        <v>0</v>
      </c>
      <c r="AB572" s="135"/>
      <c r="AC572" s="134">
        <v>141658.900766837</v>
      </c>
      <c r="AD572" s="135">
        <v>1.1315753298919949E-3</v>
      </c>
      <c r="AE572" s="1"/>
    </row>
    <row r="573" spans="1:31" x14ac:dyDescent="0.3">
      <c r="A573" s="136" t="s">
        <v>1405</v>
      </c>
      <c r="B573" t="s">
        <v>894</v>
      </c>
      <c r="E573" s="137">
        <v>0</v>
      </c>
      <c r="F573" s="80"/>
      <c r="G573" s="137">
        <v>0</v>
      </c>
      <c r="H573" s="80"/>
      <c r="I573" s="137">
        <v>0</v>
      </c>
      <c r="J573" s="80"/>
      <c r="K573" s="137">
        <v>0</v>
      </c>
      <c r="L573" s="80"/>
      <c r="M573" s="137">
        <v>141658.900766837</v>
      </c>
      <c r="N573" s="80">
        <v>4.5728643131429225E-3</v>
      </c>
      <c r="O573" s="137">
        <v>0</v>
      </c>
      <c r="P573" s="80"/>
      <c r="Q573" s="137">
        <v>0</v>
      </c>
      <c r="R573" s="80"/>
      <c r="S573" s="137">
        <v>0</v>
      </c>
      <c r="T573" s="80"/>
      <c r="U573" s="137">
        <v>0</v>
      </c>
      <c r="V573" s="80"/>
      <c r="W573" s="137">
        <v>0</v>
      </c>
      <c r="X573" s="80"/>
      <c r="Y573" s="137">
        <v>0</v>
      </c>
      <c r="Z573" s="80"/>
      <c r="AA573" s="137">
        <v>0</v>
      </c>
      <c r="AB573" s="80"/>
      <c r="AC573" s="137">
        <v>141658.900766837</v>
      </c>
      <c r="AD573" s="80">
        <v>1.1315753298919949E-3</v>
      </c>
      <c r="AE573" s="1"/>
    </row>
    <row r="574" spans="1:31" x14ac:dyDescent="0.3">
      <c r="A574" s="82" t="s">
        <v>1406</v>
      </c>
      <c r="B574" t="s">
        <v>35</v>
      </c>
      <c r="E574" s="134">
        <v>0</v>
      </c>
      <c r="F574" s="135"/>
      <c r="G574" s="134">
        <v>0</v>
      </c>
      <c r="H574" s="135"/>
      <c r="I574" s="134">
        <v>0</v>
      </c>
      <c r="J574" s="135"/>
      <c r="K574" s="134">
        <v>0</v>
      </c>
      <c r="L574" s="135"/>
      <c r="M574" s="134">
        <v>0</v>
      </c>
      <c r="N574" s="135"/>
      <c r="O574" s="134">
        <v>0</v>
      </c>
      <c r="P574" s="135"/>
      <c r="Q574" s="134">
        <v>0</v>
      </c>
      <c r="R574" s="135"/>
      <c r="S574" s="134">
        <v>0</v>
      </c>
      <c r="T574" s="135"/>
      <c r="U574" s="134">
        <v>0</v>
      </c>
      <c r="V574" s="135"/>
      <c r="W574" s="134">
        <v>0</v>
      </c>
      <c r="X574" s="135"/>
      <c r="Y574" s="134">
        <v>210473.83762558302</v>
      </c>
      <c r="Z574" s="135">
        <v>8.1224056340705054E-3</v>
      </c>
      <c r="AA574" s="134">
        <v>0</v>
      </c>
      <c r="AB574" s="135"/>
      <c r="AC574" s="134">
        <v>210473.83762558302</v>
      </c>
      <c r="AD574" s="135">
        <v>1.6812710034847262E-3</v>
      </c>
      <c r="AE574" s="1"/>
    </row>
    <row r="575" spans="1:31" x14ac:dyDescent="0.3">
      <c r="A575" s="136" t="s">
        <v>1407</v>
      </c>
      <c r="B575" t="s">
        <v>582</v>
      </c>
      <c r="E575" s="137">
        <v>0</v>
      </c>
      <c r="F575" s="80"/>
      <c r="G575" s="137">
        <v>0</v>
      </c>
      <c r="H575" s="80"/>
      <c r="I575" s="137">
        <v>0</v>
      </c>
      <c r="J575" s="80"/>
      <c r="K575" s="137">
        <v>0</v>
      </c>
      <c r="L575" s="80"/>
      <c r="M575" s="137">
        <v>0</v>
      </c>
      <c r="N575" s="80"/>
      <c r="O575" s="137">
        <v>0</v>
      </c>
      <c r="P575" s="80"/>
      <c r="Q575" s="137">
        <v>0</v>
      </c>
      <c r="R575" s="80"/>
      <c r="S575" s="137">
        <v>0</v>
      </c>
      <c r="T575" s="80"/>
      <c r="U575" s="137">
        <v>0</v>
      </c>
      <c r="V575" s="80"/>
      <c r="W575" s="137">
        <v>0</v>
      </c>
      <c r="X575" s="80"/>
      <c r="Y575" s="137">
        <v>210473.83762558302</v>
      </c>
      <c r="Z575" s="80">
        <v>8.1224056340705054E-3</v>
      </c>
      <c r="AA575" s="137">
        <v>0</v>
      </c>
      <c r="AB575" s="80"/>
      <c r="AC575" s="137">
        <v>210473.83762558302</v>
      </c>
      <c r="AD575" s="80">
        <v>1.6812710034847262E-3</v>
      </c>
      <c r="AE575" s="1"/>
    </row>
    <row r="576" spans="1:31" x14ac:dyDescent="0.3">
      <c r="A576" s="82" t="s">
        <v>1408</v>
      </c>
      <c r="B576" t="s">
        <v>35</v>
      </c>
      <c r="E576" s="134">
        <v>0</v>
      </c>
      <c r="F576" s="135"/>
      <c r="G576" s="134">
        <v>0</v>
      </c>
      <c r="H576" s="135"/>
      <c r="I576" s="134">
        <v>0</v>
      </c>
      <c r="J576" s="135"/>
      <c r="K576" s="134">
        <v>0</v>
      </c>
      <c r="L576" s="135"/>
      <c r="M576" s="134">
        <v>0</v>
      </c>
      <c r="N576" s="135"/>
      <c r="O576" s="134">
        <v>0</v>
      </c>
      <c r="P576" s="135"/>
      <c r="Q576" s="134">
        <v>0</v>
      </c>
      <c r="R576" s="135"/>
      <c r="S576" s="134">
        <v>0</v>
      </c>
      <c r="T576" s="135"/>
      <c r="U576" s="134">
        <v>0</v>
      </c>
      <c r="V576" s="135"/>
      <c r="W576" s="134">
        <v>0</v>
      </c>
      <c r="X576" s="135"/>
      <c r="Y576" s="134">
        <v>268839.52572184202</v>
      </c>
      <c r="Z576" s="135">
        <v>1.0374798611637578E-2</v>
      </c>
      <c r="AA576" s="134">
        <v>0</v>
      </c>
      <c r="AB576" s="135"/>
      <c r="AC576" s="134">
        <v>268839.52572184202</v>
      </c>
      <c r="AD576" s="135">
        <v>2.1474977806542339E-3</v>
      </c>
      <c r="AE576" s="1"/>
    </row>
    <row r="577" spans="1:31" x14ac:dyDescent="0.3">
      <c r="A577" s="136" t="s">
        <v>1409</v>
      </c>
      <c r="B577" t="s">
        <v>582</v>
      </c>
      <c r="E577" s="137">
        <v>0</v>
      </c>
      <c r="F577" s="80"/>
      <c r="G577" s="137">
        <v>0</v>
      </c>
      <c r="H577" s="80"/>
      <c r="I577" s="137">
        <v>0</v>
      </c>
      <c r="J577" s="80"/>
      <c r="K577" s="137">
        <v>0</v>
      </c>
      <c r="L577" s="80"/>
      <c r="M577" s="137">
        <v>0</v>
      </c>
      <c r="N577" s="80"/>
      <c r="O577" s="137">
        <v>0</v>
      </c>
      <c r="P577" s="80"/>
      <c r="Q577" s="137">
        <v>0</v>
      </c>
      <c r="R577" s="80"/>
      <c r="S577" s="137">
        <v>0</v>
      </c>
      <c r="T577" s="80"/>
      <c r="U577" s="137">
        <v>0</v>
      </c>
      <c r="V577" s="80"/>
      <c r="W577" s="137">
        <v>0</v>
      </c>
      <c r="X577" s="80"/>
      <c r="Y577" s="137">
        <v>268839.52572184202</v>
      </c>
      <c r="Z577" s="80">
        <v>1.0374798611637578E-2</v>
      </c>
      <c r="AA577" s="137">
        <v>0</v>
      </c>
      <c r="AB577" s="80"/>
      <c r="AC577" s="137">
        <v>268839.52572184202</v>
      </c>
      <c r="AD577" s="80">
        <v>2.1474977806542339E-3</v>
      </c>
      <c r="AE577" s="1"/>
    </row>
    <row r="578" spans="1:31" x14ac:dyDescent="0.3">
      <c r="A578" s="82" t="s">
        <v>1410</v>
      </c>
      <c r="B578" t="s">
        <v>35</v>
      </c>
      <c r="E578" s="134">
        <v>0</v>
      </c>
      <c r="F578" s="135"/>
      <c r="G578" s="134">
        <v>59334.405285998</v>
      </c>
      <c r="H578" s="135">
        <v>5.6934199042189739E-3</v>
      </c>
      <c r="I578" s="134">
        <v>14833.607009388699</v>
      </c>
      <c r="J578" s="135">
        <v>4.144146360109225E-3</v>
      </c>
      <c r="K578" s="134">
        <v>0</v>
      </c>
      <c r="L578" s="135"/>
      <c r="M578" s="134">
        <v>417735.84831996501</v>
      </c>
      <c r="N578" s="135">
        <v>1.3484852294929362E-2</v>
      </c>
      <c r="O578" s="134">
        <v>46415.0951079816</v>
      </c>
      <c r="P578" s="135">
        <v>1.1111235318817041E-2</v>
      </c>
      <c r="Q578" s="134">
        <v>0</v>
      </c>
      <c r="R578" s="135"/>
      <c r="S578" s="134">
        <v>185357.781458068</v>
      </c>
      <c r="T578" s="135">
        <v>1.1333426752446257E-2</v>
      </c>
      <c r="U578" s="134">
        <v>0</v>
      </c>
      <c r="V578" s="135"/>
      <c r="W578" s="134">
        <v>0</v>
      </c>
      <c r="X578" s="135"/>
      <c r="Y578" s="134">
        <v>148286.235103682</v>
      </c>
      <c r="Z578" s="135">
        <v>5.7225209795616462E-3</v>
      </c>
      <c r="AA578" s="134">
        <v>148286.22734978801</v>
      </c>
      <c r="AB578" s="135">
        <v>4.0335102699340077E-2</v>
      </c>
      <c r="AC578" s="134">
        <v>1020249.1996348712</v>
      </c>
      <c r="AD578" s="135">
        <v>8.1497796354434542E-3</v>
      </c>
      <c r="AE578" s="1"/>
    </row>
    <row r="579" spans="1:31" x14ac:dyDescent="0.3">
      <c r="A579" s="136" t="s">
        <v>1411</v>
      </c>
      <c r="B579" t="s">
        <v>582</v>
      </c>
      <c r="E579" s="137">
        <v>0</v>
      </c>
      <c r="F579" s="80"/>
      <c r="G579" s="137">
        <v>59334.405285998</v>
      </c>
      <c r="H579" s="80">
        <v>5.6934199042189739E-3</v>
      </c>
      <c r="I579" s="137">
        <v>14833.607009388699</v>
      </c>
      <c r="J579" s="80">
        <v>4.144146360109225E-3</v>
      </c>
      <c r="K579" s="137">
        <v>0</v>
      </c>
      <c r="L579" s="80"/>
      <c r="M579" s="137">
        <v>417735.84831996501</v>
      </c>
      <c r="N579" s="80">
        <v>1.3484852294929362E-2</v>
      </c>
      <c r="O579" s="137">
        <v>46415.0951079816</v>
      </c>
      <c r="P579" s="80">
        <v>1.1111235318817041E-2</v>
      </c>
      <c r="Q579" s="137">
        <v>0</v>
      </c>
      <c r="R579" s="80"/>
      <c r="S579" s="137">
        <v>185357.781458068</v>
      </c>
      <c r="T579" s="80">
        <v>1.1333426752446257E-2</v>
      </c>
      <c r="U579" s="137">
        <v>0</v>
      </c>
      <c r="V579" s="80"/>
      <c r="W579" s="137">
        <v>0</v>
      </c>
      <c r="X579" s="80"/>
      <c r="Y579" s="137">
        <v>148286.235103682</v>
      </c>
      <c r="Z579" s="80">
        <v>5.7225209795616462E-3</v>
      </c>
      <c r="AA579" s="137">
        <v>148286.22734978801</v>
      </c>
      <c r="AB579" s="80">
        <v>4.0335102699340077E-2</v>
      </c>
      <c r="AC579" s="137">
        <v>1020249.1996348712</v>
      </c>
      <c r="AD579" s="80">
        <v>8.1497796354434542E-3</v>
      </c>
      <c r="AE579" s="1"/>
    </row>
    <row r="580" spans="1:31" x14ac:dyDescent="0.3">
      <c r="A580" s="82" t="s">
        <v>1412</v>
      </c>
      <c r="B580" t="s">
        <v>35</v>
      </c>
      <c r="E580" s="134">
        <v>0</v>
      </c>
      <c r="F580" s="135"/>
      <c r="G580" s="134">
        <v>30222.7022095588</v>
      </c>
      <c r="H580" s="135">
        <v>2.9000127917316603E-3</v>
      </c>
      <c r="I580" s="134">
        <v>10134.2569307792</v>
      </c>
      <c r="J580" s="135">
        <v>2.8312630869564244E-3</v>
      </c>
      <c r="K580" s="134">
        <v>0</v>
      </c>
      <c r="L580" s="135"/>
      <c r="M580" s="134">
        <v>0</v>
      </c>
      <c r="N580" s="135"/>
      <c r="O580" s="134">
        <v>0</v>
      </c>
      <c r="P580" s="135"/>
      <c r="Q580" s="134">
        <v>0</v>
      </c>
      <c r="R580" s="135"/>
      <c r="S580" s="134">
        <v>160769.60173189201</v>
      </c>
      <c r="T580" s="135">
        <v>9.8300189553172188E-3</v>
      </c>
      <c r="U580" s="134">
        <v>0</v>
      </c>
      <c r="V580" s="135"/>
      <c r="W580" s="134">
        <v>0</v>
      </c>
      <c r="X580" s="135"/>
      <c r="Y580" s="134">
        <v>0</v>
      </c>
      <c r="Z580" s="135"/>
      <c r="AA580" s="134">
        <v>0</v>
      </c>
      <c r="AB580" s="135"/>
      <c r="AC580" s="134">
        <v>201126.56087223001</v>
      </c>
      <c r="AD580" s="135">
        <v>1.6066046908244536E-3</v>
      </c>
      <c r="AE580" s="1"/>
    </row>
    <row r="581" spans="1:31" x14ac:dyDescent="0.3">
      <c r="A581" s="136" t="s">
        <v>1413</v>
      </c>
      <c r="B581" t="s">
        <v>582</v>
      </c>
      <c r="E581" s="137">
        <v>0</v>
      </c>
      <c r="F581" s="80"/>
      <c r="G581" s="137">
        <v>30222.7022095588</v>
      </c>
      <c r="H581" s="80">
        <v>2.9000127917316603E-3</v>
      </c>
      <c r="I581" s="137">
        <v>10134.2569307792</v>
      </c>
      <c r="J581" s="80">
        <v>2.8312630869564244E-3</v>
      </c>
      <c r="K581" s="137">
        <v>0</v>
      </c>
      <c r="L581" s="80"/>
      <c r="M581" s="137">
        <v>0</v>
      </c>
      <c r="N581" s="80"/>
      <c r="O581" s="137">
        <v>0</v>
      </c>
      <c r="P581" s="80"/>
      <c r="Q581" s="137">
        <v>0</v>
      </c>
      <c r="R581" s="80"/>
      <c r="S581" s="137">
        <v>160769.60173189201</v>
      </c>
      <c r="T581" s="80">
        <v>9.8300189553172188E-3</v>
      </c>
      <c r="U581" s="137">
        <v>0</v>
      </c>
      <c r="V581" s="80"/>
      <c r="W581" s="137">
        <v>0</v>
      </c>
      <c r="X581" s="80"/>
      <c r="Y581" s="137">
        <v>0</v>
      </c>
      <c r="Z581" s="80"/>
      <c r="AA581" s="137">
        <v>0</v>
      </c>
      <c r="AB581" s="80"/>
      <c r="AC581" s="137">
        <v>201126.56087223001</v>
      </c>
      <c r="AD581" s="80">
        <v>1.6066046908244536E-3</v>
      </c>
      <c r="AE581" s="1"/>
    </row>
    <row r="582" spans="1:31" x14ac:dyDescent="0.3">
      <c r="A582" s="82" t="s">
        <v>1414</v>
      </c>
      <c r="B582" t="s">
        <v>35</v>
      </c>
      <c r="E582" s="134">
        <v>0</v>
      </c>
      <c r="F582" s="135"/>
      <c r="G582" s="134">
        <v>3715.3238269416001</v>
      </c>
      <c r="H582" s="135">
        <v>3.5650308661507848E-4</v>
      </c>
      <c r="I582" s="134">
        <v>2474.1249914266</v>
      </c>
      <c r="J582" s="135">
        <v>6.9120990405005674E-4</v>
      </c>
      <c r="K582" s="134">
        <v>0</v>
      </c>
      <c r="L582" s="135"/>
      <c r="M582" s="134">
        <v>0</v>
      </c>
      <c r="N582" s="135"/>
      <c r="O582" s="134">
        <v>0</v>
      </c>
      <c r="P582" s="135"/>
      <c r="Q582" s="134">
        <v>0</v>
      </c>
      <c r="R582" s="135"/>
      <c r="S582" s="134">
        <v>0</v>
      </c>
      <c r="T582" s="135"/>
      <c r="U582" s="134">
        <v>0</v>
      </c>
      <c r="V582" s="135"/>
      <c r="W582" s="134">
        <v>0</v>
      </c>
      <c r="X582" s="135"/>
      <c r="Y582" s="134">
        <v>0</v>
      </c>
      <c r="Z582" s="135"/>
      <c r="AA582" s="134">
        <v>0</v>
      </c>
      <c r="AB582" s="135"/>
      <c r="AC582" s="134">
        <v>6189.4488183682006</v>
      </c>
      <c r="AD582" s="135">
        <v>4.9441493267144161E-5</v>
      </c>
      <c r="AE582" s="1"/>
    </row>
    <row r="583" spans="1:31" x14ac:dyDescent="0.3">
      <c r="A583" s="136" t="s">
        <v>1415</v>
      </c>
      <c r="B583" t="s">
        <v>894</v>
      </c>
      <c r="E583" s="137">
        <v>0</v>
      </c>
      <c r="F583" s="80"/>
      <c r="G583" s="137">
        <v>3715.3238269416001</v>
      </c>
      <c r="H583" s="80">
        <v>3.5650308661507848E-4</v>
      </c>
      <c r="I583" s="137">
        <v>2474.1249914266</v>
      </c>
      <c r="J583" s="80">
        <v>6.9120990405005674E-4</v>
      </c>
      <c r="K583" s="137">
        <v>0</v>
      </c>
      <c r="L583" s="80"/>
      <c r="M583" s="137">
        <v>0</v>
      </c>
      <c r="N583" s="80"/>
      <c r="O583" s="137">
        <v>0</v>
      </c>
      <c r="P583" s="80"/>
      <c r="Q583" s="137">
        <v>0</v>
      </c>
      <c r="R583" s="80"/>
      <c r="S583" s="137">
        <v>0</v>
      </c>
      <c r="T583" s="80"/>
      <c r="U583" s="137">
        <v>0</v>
      </c>
      <c r="V583" s="80"/>
      <c r="W583" s="137">
        <v>0</v>
      </c>
      <c r="X583" s="80"/>
      <c r="Y583" s="137">
        <v>0</v>
      </c>
      <c r="Z583" s="80"/>
      <c r="AA583" s="137">
        <v>0</v>
      </c>
      <c r="AB583" s="80"/>
      <c r="AC583" s="137">
        <v>6189.4488183682006</v>
      </c>
      <c r="AD583" s="80">
        <v>4.9441493267144161E-5</v>
      </c>
      <c r="AE583" s="1"/>
    </row>
    <row r="584" spans="1:31" x14ac:dyDescent="0.3">
      <c r="A584" s="82" t="s">
        <v>1416</v>
      </c>
      <c r="B584" t="s">
        <v>35</v>
      </c>
      <c r="E584" s="134">
        <v>0</v>
      </c>
      <c r="F584" s="135"/>
      <c r="G584" s="134">
        <v>40517.484946929901</v>
      </c>
      <c r="H584" s="135">
        <v>3.8878464215462692E-3</v>
      </c>
      <c r="I584" s="134">
        <v>13505.825592626999</v>
      </c>
      <c r="J584" s="135">
        <v>3.7731967642482228E-3</v>
      </c>
      <c r="K584" s="134">
        <v>0</v>
      </c>
      <c r="L584" s="135"/>
      <c r="M584" s="134">
        <v>337645.68882996897</v>
      </c>
      <c r="N584" s="135">
        <v>1.0899476930704692E-2</v>
      </c>
      <c r="O584" s="134">
        <v>0</v>
      </c>
      <c r="P584" s="135"/>
      <c r="Q584" s="134">
        <v>0</v>
      </c>
      <c r="R584" s="135"/>
      <c r="S584" s="134">
        <v>0</v>
      </c>
      <c r="T584" s="135"/>
      <c r="U584" s="134">
        <v>0</v>
      </c>
      <c r="V584" s="135"/>
      <c r="W584" s="134">
        <v>0</v>
      </c>
      <c r="X584" s="135"/>
      <c r="Y584" s="134">
        <v>0</v>
      </c>
      <c r="Z584" s="135"/>
      <c r="AA584" s="134">
        <v>0</v>
      </c>
      <c r="AB584" s="135"/>
      <c r="AC584" s="134">
        <v>391668.99936952593</v>
      </c>
      <c r="AD584" s="135">
        <v>3.1286631109719489E-3</v>
      </c>
      <c r="AE584" s="1"/>
    </row>
    <row r="585" spans="1:31" x14ac:dyDescent="0.3">
      <c r="A585" s="136" t="s">
        <v>1417</v>
      </c>
      <c r="B585" t="s">
        <v>582</v>
      </c>
      <c r="E585" s="137">
        <v>0</v>
      </c>
      <c r="F585" s="80"/>
      <c r="G585" s="137">
        <v>40517.484946929901</v>
      </c>
      <c r="H585" s="80">
        <v>3.8878464215462692E-3</v>
      </c>
      <c r="I585" s="137">
        <v>13505.825592626999</v>
      </c>
      <c r="J585" s="80">
        <v>3.7731967642482228E-3</v>
      </c>
      <c r="K585" s="137">
        <v>0</v>
      </c>
      <c r="L585" s="80"/>
      <c r="M585" s="137">
        <v>337645.68882996897</v>
      </c>
      <c r="N585" s="80">
        <v>1.0899476930704692E-2</v>
      </c>
      <c r="O585" s="137">
        <v>0</v>
      </c>
      <c r="P585" s="80"/>
      <c r="Q585" s="137">
        <v>0</v>
      </c>
      <c r="R585" s="80"/>
      <c r="S585" s="137">
        <v>0</v>
      </c>
      <c r="T585" s="80"/>
      <c r="U585" s="137">
        <v>0</v>
      </c>
      <c r="V585" s="80"/>
      <c r="W585" s="137">
        <v>0</v>
      </c>
      <c r="X585" s="80"/>
      <c r="Y585" s="137">
        <v>0</v>
      </c>
      <c r="Z585" s="80"/>
      <c r="AA585" s="137">
        <v>0</v>
      </c>
      <c r="AB585" s="80"/>
      <c r="AC585" s="137">
        <v>391668.99936952593</v>
      </c>
      <c r="AD585" s="80">
        <v>3.1286631109719489E-3</v>
      </c>
      <c r="AE585" s="1"/>
    </row>
    <row r="586" spans="1:31" x14ac:dyDescent="0.3">
      <c r="A586" s="82" t="s">
        <v>1418</v>
      </c>
      <c r="B586" t="s">
        <v>35</v>
      </c>
      <c r="E586" s="134">
        <v>0</v>
      </c>
      <c r="F586" s="135"/>
      <c r="G586" s="134">
        <v>0</v>
      </c>
      <c r="H586" s="135"/>
      <c r="I586" s="134">
        <v>0</v>
      </c>
      <c r="J586" s="135"/>
      <c r="K586" s="134">
        <v>0</v>
      </c>
      <c r="L586" s="135"/>
      <c r="M586" s="134">
        <v>155767.68172275199</v>
      </c>
      <c r="N586" s="135">
        <v>5.0283072156785463E-3</v>
      </c>
      <c r="O586" s="134">
        <v>103845.10662726399</v>
      </c>
      <c r="P586" s="135">
        <v>2.4859313845179649E-2</v>
      </c>
      <c r="Q586" s="134">
        <v>0</v>
      </c>
      <c r="R586" s="135"/>
      <c r="S586" s="134">
        <v>0</v>
      </c>
      <c r="T586" s="135"/>
      <c r="U586" s="134">
        <v>0</v>
      </c>
      <c r="V586" s="135"/>
      <c r="W586" s="134">
        <v>0</v>
      </c>
      <c r="X586" s="135"/>
      <c r="Y586" s="134">
        <v>0</v>
      </c>
      <c r="Z586" s="135"/>
      <c r="AA586" s="134">
        <v>0</v>
      </c>
      <c r="AB586" s="135"/>
      <c r="AC586" s="134">
        <v>259612.788350016</v>
      </c>
      <c r="AD586" s="135">
        <v>2.0737943400032603E-3</v>
      </c>
      <c r="AE586" s="1"/>
    </row>
    <row r="587" spans="1:31" x14ac:dyDescent="0.3">
      <c r="A587" s="136" t="s">
        <v>1419</v>
      </c>
      <c r="B587" t="s">
        <v>582</v>
      </c>
      <c r="E587" s="137">
        <v>0</v>
      </c>
      <c r="F587" s="80"/>
      <c r="G587" s="137">
        <v>0</v>
      </c>
      <c r="H587" s="80"/>
      <c r="I587" s="137">
        <v>0</v>
      </c>
      <c r="J587" s="80"/>
      <c r="K587" s="137">
        <v>0</v>
      </c>
      <c r="L587" s="80"/>
      <c r="M587" s="137">
        <v>155767.68172275199</v>
      </c>
      <c r="N587" s="80">
        <v>5.0283072156785463E-3</v>
      </c>
      <c r="O587" s="137">
        <v>103845.10662726399</v>
      </c>
      <c r="P587" s="80">
        <v>2.4859313845179649E-2</v>
      </c>
      <c r="Q587" s="137">
        <v>0</v>
      </c>
      <c r="R587" s="80"/>
      <c r="S587" s="137">
        <v>0</v>
      </c>
      <c r="T587" s="80"/>
      <c r="U587" s="137">
        <v>0</v>
      </c>
      <c r="V587" s="80"/>
      <c r="W587" s="137">
        <v>0</v>
      </c>
      <c r="X587" s="80"/>
      <c r="Y587" s="137">
        <v>0</v>
      </c>
      <c r="Z587" s="80"/>
      <c r="AA587" s="137">
        <v>0</v>
      </c>
      <c r="AB587" s="80"/>
      <c r="AC587" s="137">
        <v>259612.788350016</v>
      </c>
      <c r="AD587" s="80">
        <v>2.0737943400032603E-3</v>
      </c>
      <c r="AE587" s="1"/>
    </row>
    <row r="588" spans="1:31" x14ac:dyDescent="0.3">
      <c r="A588" s="82" t="s">
        <v>1420</v>
      </c>
      <c r="B588" t="s">
        <v>35</v>
      </c>
      <c r="E588" s="134">
        <v>0</v>
      </c>
      <c r="F588" s="135"/>
      <c r="G588" s="134">
        <v>45885.424989184095</v>
      </c>
      <c r="H588" s="135">
        <v>4.4029259362715345E-3</v>
      </c>
      <c r="I588" s="134">
        <v>21945.214467881699</v>
      </c>
      <c r="J588" s="135">
        <v>6.1309552424657432E-3</v>
      </c>
      <c r="K588" s="134">
        <v>0</v>
      </c>
      <c r="L588" s="135"/>
      <c r="M588" s="134">
        <v>0</v>
      </c>
      <c r="N588" s="135"/>
      <c r="O588" s="134">
        <v>0</v>
      </c>
      <c r="P588" s="135"/>
      <c r="Q588" s="134">
        <v>0</v>
      </c>
      <c r="R588" s="135"/>
      <c r="S588" s="134">
        <v>0</v>
      </c>
      <c r="T588" s="135"/>
      <c r="U588" s="134">
        <v>0</v>
      </c>
      <c r="V588" s="135"/>
      <c r="W588" s="134">
        <v>0</v>
      </c>
      <c r="X588" s="135"/>
      <c r="Y588" s="134">
        <v>0</v>
      </c>
      <c r="Z588" s="135"/>
      <c r="AA588" s="134">
        <v>0</v>
      </c>
      <c r="AB588" s="135"/>
      <c r="AC588" s="134">
        <v>67830.639457065787</v>
      </c>
      <c r="AD588" s="135">
        <v>5.4183307794227224E-4</v>
      </c>
      <c r="AE588" s="1"/>
    </row>
    <row r="589" spans="1:31" x14ac:dyDescent="0.3">
      <c r="A589" s="136" t="s">
        <v>1421</v>
      </c>
      <c r="B589" t="s">
        <v>582</v>
      </c>
      <c r="E589" s="137">
        <v>0</v>
      </c>
      <c r="F589" s="80"/>
      <c r="G589" s="137">
        <v>45885.424989184095</v>
      </c>
      <c r="H589" s="80">
        <v>4.4029259362715345E-3</v>
      </c>
      <c r="I589" s="137">
        <v>21945.214467881699</v>
      </c>
      <c r="J589" s="80">
        <v>6.1309552424657432E-3</v>
      </c>
      <c r="K589" s="137">
        <v>0</v>
      </c>
      <c r="L589" s="80"/>
      <c r="M589" s="137">
        <v>0</v>
      </c>
      <c r="N589" s="80"/>
      <c r="O589" s="137">
        <v>0</v>
      </c>
      <c r="P589" s="80"/>
      <c r="Q589" s="137">
        <v>0</v>
      </c>
      <c r="R589" s="80"/>
      <c r="S589" s="137">
        <v>0</v>
      </c>
      <c r="T589" s="80"/>
      <c r="U589" s="137">
        <v>0</v>
      </c>
      <c r="V589" s="80"/>
      <c r="W589" s="137">
        <v>0</v>
      </c>
      <c r="X589" s="80"/>
      <c r="Y589" s="137">
        <v>0</v>
      </c>
      <c r="Z589" s="80"/>
      <c r="AA589" s="137">
        <v>0</v>
      </c>
      <c r="AB589" s="80"/>
      <c r="AC589" s="137">
        <v>67830.639457065787</v>
      </c>
      <c r="AD589" s="80">
        <v>5.4183307794227224E-4</v>
      </c>
      <c r="AE589" s="1"/>
    </row>
    <row r="590" spans="1:31" x14ac:dyDescent="0.3">
      <c r="A590" s="82" t="s">
        <v>1422</v>
      </c>
      <c r="B590" t="s">
        <v>35</v>
      </c>
      <c r="E590" s="134">
        <v>0</v>
      </c>
      <c r="F590" s="135"/>
      <c r="G590" s="134">
        <v>33977.807900988897</v>
      </c>
      <c r="H590" s="135">
        <v>3.2603331384678108E-3</v>
      </c>
      <c r="I590" s="134">
        <v>22651.871661458103</v>
      </c>
      <c r="J590" s="135">
        <v>6.3283779485379145E-3</v>
      </c>
      <c r="K590" s="134">
        <v>0</v>
      </c>
      <c r="L590" s="135"/>
      <c r="M590" s="134">
        <v>0</v>
      </c>
      <c r="N590" s="135"/>
      <c r="O590" s="134">
        <v>0</v>
      </c>
      <c r="P590" s="135"/>
      <c r="Q590" s="134">
        <v>0</v>
      </c>
      <c r="R590" s="135"/>
      <c r="S590" s="134">
        <v>0</v>
      </c>
      <c r="T590" s="135"/>
      <c r="U590" s="134">
        <v>0</v>
      </c>
      <c r="V590" s="135"/>
      <c r="W590" s="134">
        <v>0</v>
      </c>
      <c r="X590" s="135"/>
      <c r="Y590" s="134">
        <v>0</v>
      </c>
      <c r="Z590" s="135"/>
      <c r="AA590" s="134">
        <v>0</v>
      </c>
      <c r="AB590" s="135"/>
      <c r="AC590" s="134">
        <v>56629.679562446996</v>
      </c>
      <c r="AD590" s="135">
        <v>4.5235949160743119E-4</v>
      </c>
      <c r="AE590" s="1"/>
    </row>
    <row r="591" spans="1:31" x14ac:dyDescent="0.3">
      <c r="A591" s="136" t="s">
        <v>1423</v>
      </c>
      <c r="B591" t="s">
        <v>582</v>
      </c>
      <c r="E591" s="137">
        <v>0</v>
      </c>
      <c r="F591" s="80"/>
      <c r="G591" s="137">
        <v>33977.807900988897</v>
      </c>
      <c r="H591" s="80">
        <v>3.2603331384678108E-3</v>
      </c>
      <c r="I591" s="137">
        <v>22651.871661458103</v>
      </c>
      <c r="J591" s="80">
        <v>6.3283779485379145E-3</v>
      </c>
      <c r="K591" s="137">
        <v>0</v>
      </c>
      <c r="L591" s="80"/>
      <c r="M591" s="137">
        <v>0</v>
      </c>
      <c r="N591" s="80"/>
      <c r="O591" s="137">
        <v>0</v>
      </c>
      <c r="P591" s="80"/>
      <c r="Q591" s="137">
        <v>0</v>
      </c>
      <c r="R591" s="80"/>
      <c r="S591" s="137">
        <v>0</v>
      </c>
      <c r="T591" s="80"/>
      <c r="U591" s="137">
        <v>0</v>
      </c>
      <c r="V591" s="80"/>
      <c r="W591" s="137">
        <v>0</v>
      </c>
      <c r="X591" s="80"/>
      <c r="Y591" s="137">
        <v>0</v>
      </c>
      <c r="Z591" s="80"/>
      <c r="AA591" s="137">
        <v>0</v>
      </c>
      <c r="AB591" s="80"/>
      <c r="AC591" s="137">
        <v>56629.679562446996</v>
      </c>
      <c r="AD591" s="80">
        <v>4.5235949160743119E-4</v>
      </c>
      <c r="AE591" s="1"/>
    </row>
    <row r="592" spans="1:31" x14ac:dyDescent="0.3">
      <c r="A592" s="82" t="s">
        <v>1424</v>
      </c>
      <c r="B592" t="s">
        <v>35</v>
      </c>
      <c r="E592" s="134">
        <v>0</v>
      </c>
      <c r="F592" s="135"/>
      <c r="G592" s="134">
        <v>197474.871749707</v>
      </c>
      <c r="H592" s="135">
        <v>1.8948658202329539E-2</v>
      </c>
      <c r="I592" s="134">
        <v>54620.619320988095</v>
      </c>
      <c r="J592" s="135">
        <v>1.5259662778090051E-2</v>
      </c>
      <c r="K592" s="134">
        <v>0</v>
      </c>
      <c r="L592" s="135"/>
      <c r="M592" s="134">
        <v>0</v>
      </c>
      <c r="N592" s="135"/>
      <c r="O592" s="134">
        <v>0</v>
      </c>
      <c r="P592" s="135"/>
      <c r="Q592" s="134">
        <v>0</v>
      </c>
      <c r="R592" s="135"/>
      <c r="S592" s="134">
        <v>0</v>
      </c>
      <c r="T592" s="135"/>
      <c r="U592" s="134">
        <v>0</v>
      </c>
      <c r="V592" s="135"/>
      <c r="W592" s="134">
        <v>0</v>
      </c>
      <c r="X592" s="135"/>
      <c r="Y592" s="134">
        <v>0</v>
      </c>
      <c r="Z592" s="135"/>
      <c r="AA592" s="134">
        <v>0</v>
      </c>
      <c r="AB592" s="135"/>
      <c r="AC592" s="134">
        <v>252095.49107069511</v>
      </c>
      <c r="AD592" s="135">
        <v>2.0137459554492613E-3</v>
      </c>
      <c r="AE592" s="1"/>
    </row>
    <row r="593" spans="1:31" x14ac:dyDescent="0.3">
      <c r="A593" s="136" t="s">
        <v>1425</v>
      </c>
      <c r="B593" t="s">
        <v>582</v>
      </c>
      <c r="E593" s="137">
        <v>0</v>
      </c>
      <c r="F593" s="80"/>
      <c r="G593" s="137">
        <v>197474.871749707</v>
      </c>
      <c r="H593" s="80">
        <v>1.8948658202329539E-2</v>
      </c>
      <c r="I593" s="137">
        <v>54620.619320988095</v>
      </c>
      <c r="J593" s="80">
        <v>1.5259662778090051E-2</v>
      </c>
      <c r="K593" s="137">
        <v>0</v>
      </c>
      <c r="L593" s="80"/>
      <c r="M593" s="137">
        <v>0</v>
      </c>
      <c r="N593" s="80"/>
      <c r="O593" s="137">
        <v>0</v>
      </c>
      <c r="P593" s="80"/>
      <c r="Q593" s="137">
        <v>0</v>
      </c>
      <c r="R593" s="80"/>
      <c r="S593" s="137">
        <v>0</v>
      </c>
      <c r="T593" s="80"/>
      <c r="U593" s="137">
        <v>0</v>
      </c>
      <c r="V593" s="80"/>
      <c r="W593" s="137">
        <v>0</v>
      </c>
      <c r="X593" s="80"/>
      <c r="Y593" s="137">
        <v>0</v>
      </c>
      <c r="Z593" s="80"/>
      <c r="AA593" s="137">
        <v>0</v>
      </c>
      <c r="AB593" s="80"/>
      <c r="AC593" s="137">
        <v>252095.49107069511</v>
      </c>
      <c r="AD593" s="80">
        <v>2.0137459554492613E-3</v>
      </c>
      <c r="AE593" s="1"/>
    </row>
    <row r="594" spans="1:31" x14ac:dyDescent="0.3">
      <c r="A594" s="136" t="s">
        <v>1426</v>
      </c>
      <c r="B594" t="s">
        <v>894</v>
      </c>
      <c r="E594" s="137">
        <v>0</v>
      </c>
      <c r="F594" s="80"/>
      <c r="G594" s="137">
        <v>0</v>
      </c>
      <c r="H594" s="80"/>
      <c r="I594" s="137">
        <v>0</v>
      </c>
      <c r="J594" s="80">
        <v>0</v>
      </c>
      <c r="K594" s="137">
        <v>0</v>
      </c>
      <c r="L594" s="80"/>
      <c r="M594" s="137">
        <v>0</v>
      </c>
      <c r="N594" s="80"/>
      <c r="O594" s="137">
        <v>0</v>
      </c>
      <c r="P594" s="80"/>
      <c r="Q594" s="137">
        <v>0</v>
      </c>
      <c r="R594" s="80"/>
      <c r="S594" s="137">
        <v>0</v>
      </c>
      <c r="T594" s="80"/>
      <c r="U594" s="137">
        <v>0</v>
      </c>
      <c r="V594" s="80"/>
      <c r="W594" s="137">
        <v>0</v>
      </c>
      <c r="X594" s="80"/>
      <c r="Y594" s="137">
        <v>0</v>
      </c>
      <c r="Z594" s="80"/>
      <c r="AA594" s="137">
        <v>0</v>
      </c>
      <c r="AB594" s="80"/>
      <c r="AC594" s="137">
        <v>0</v>
      </c>
      <c r="AD594" s="80">
        <v>0</v>
      </c>
      <c r="AE594" s="1"/>
    </row>
    <row r="595" spans="1:31" x14ac:dyDescent="0.3">
      <c r="A595" s="82" t="s">
        <v>1427</v>
      </c>
      <c r="B595" t="s">
        <v>35</v>
      </c>
      <c r="E595" s="134">
        <v>0</v>
      </c>
      <c r="F595" s="135"/>
      <c r="G595" s="134">
        <v>55048.4517654105</v>
      </c>
      <c r="H595" s="135">
        <v>5.2821621699406683E-3</v>
      </c>
      <c r="I595" s="134">
        <v>18349.476268893501</v>
      </c>
      <c r="J595" s="135">
        <v>5.1263940888763883E-3</v>
      </c>
      <c r="K595" s="134">
        <v>0</v>
      </c>
      <c r="L595" s="135"/>
      <c r="M595" s="134">
        <v>0</v>
      </c>
      <c r="N595" s="135"/>
      <c r="O595" s="134">
        <v>0</v>
      </c>
      <c r="P595" s="135"/>
      <c r="Q595" s="134">
        <v>0</v>
      </c>
      <c r="R595" s="135"/>
      <c r="S595" s="134">
        <v>0</v>
      </c>
      <c r="T595" s="135"/>
      <c r="U595" s="134">
        <v>0</v>
      </c>
      <c r="V595" s="135"/>
      <c r="W595" s="134">
        <v>0</v>
      </c>
      <c r="X595" s="135"/>
      <c r="Y595" s="134">
        <v>0</v>
      </c>
      <c r="Z595" s="135"/>
      <c r="AA595" s="134">
        <v>0</v>
      </c>
      <c r="AB595" s="135"/>
      <c r="AC595" s="134">
        <v>73397.928034303986</v>
      </c>
      <c r="AD595" s="135">
        <v>5.8630473750118269E-4</v>
      </c>
      <c r="AE595" s="1"/>
    </row>
    <row r="596" spans="1:31" x14ac:dyDescent="0.3">
      <c r="A596" s="136" t="s">
        <v>1428</v>
      </c>
      <c r="B596" t="s">
        <v>582</v>
      </c>
      <c r="E596" s="137">
        <v>0</v>
      </c>
      <c r="F596" s="80"/>
      <c r="G596" s="137">
        <v>55048.4517654105</v>
      </c>
      <c r="H596" s="80">
        <v>5.2821621699406683E-3</v>
      </c>
      <c r="I596" s="137">
        <v>18349.476268893501</v>
      </c>
      <c r="J596" s="80">
        <v>5.1263940888763883E-3</v>
      </c>
      <c r="K596" s="137">
        <v>0</v>
      </c>
      <c r="L596" s="80"/>
      <c r="M596" s="137">
        <v>0</v>
      </c>
      <c r="N596" s="80"/>
      <c r="O596" s="137">
        <v>0</v>
      </c>
      <c r="P596" s="80"/>
      <c r="Q596" s="137">
        <v>0</v>
      </c>
      <c r="R596" s="80"/>
      <c r="S596" s="137">
        <v>0</v>
      </c>
      <c r="T596" s="80"/>
      <c r="U596" s="137">
        <v>0</v>
      </c>
      <c r="V596" s="80"/>
      <c r="W596" s="137">
        <v>0</v>
      </c>
      <c r="X596" s="80"/>
      <c r="Y596" s="137">
        <v>0</v>
      </c>
      <c r="Z596" s="80"/>
      <c r="AA596" s="137">
        <v>0</v>
      </c>
      <c r="AB596" s="80"/>
      <c r="AC596" s="137">
        <v>73397.928034303986</v>
      </c>
      <c r="AD596" s="80">
        <v>5.8630473750118269E-4</v>
      </c>
      <c r="AE596" s="1"/>
    </row>
    <row r="597" spans="1:31" x14ac:dyDescent="0.3">
      <c r="A597" s="82" t="s">
        <v>1429</v>
      </c>
      <c r="B597" t="s">
        <v>35</v>
      </c>
      <c r="E597" s="134">
        <v>0</v>
      </c>
      <c r="F597" s="135"/>
      <c r="G597" s="134">
        <v>98379.955368009294</v>
      </c>
      <c r="H597" s="135">
        <v>9.440027137182375E-3</v>
      </c>
      <c r="I597" s="134">
        <v>24594.987774786099</v>
      </c>
      <c r="J597" s="135">
        <v>6.8712369822996333E-3</v>
      </c>
      <c r="K597" s="134">
        <v>0</v>
      </c>
      <c r="L597" s="135"/>
      <c r="M597" s="134">
        <v>0</v>
      </c>
      <c r="N597" s="135"/>
      <c r="O597" s="134">
        <v>0</v>
      </c>
      <c r="P597" s="135"/>
      <c r="Q597" s="134">
        <v>0</v>
      </c>
      <c r="R597" s="135"/>
      <c r="S597" s="134">
        <v>0</v>
      </c>
      <c r="T597" s="135"/>
      <c r="U597" s="134">
        <v>0</v>
      </c>
      <c r="V597" s="135"/>
      <c r="W597" s="134">
        <v>0</v>
      </c>
      <c r="X597" s="135"/>
      <c r="Y597" s="134">
        <v>0</v>
      </c>
      <c r="Z597" s="135"/>
      <c r="AA597" s="134">
        <v>0</v>
      </c>
      <c r="AB597" s="135"/>
      <c r="AC597" s="134">
        <v>122974.9431427954</v>
      </c>
      <c r="AD597" s="135">
        <v>9.823273447836533E-4</v>
      </c>
      <c r="AE597" s="1"/>
    </row>
    <row r="598" spans="1:31" x14ac:dyDescent="0.3">
      <c r="A598" s="136" t="s">
        <v>1430</v>
      </c>
      <c r="B598" t="s">
        <v>894</v>
      </c>
      <c r="E598" s="137">
        <v>0</v>
      </c>
      <c r="F598" s="80"/>
      <c r="G598" s="137">
        <v>98379.955368009294</v>
      </c>
      <c r="H598" s="80">
        <v>9.440027137182375E-3</v>
      </c>
      <c r="I598" s="137">
        <v>24594.987774786099</v>
      </c>
      <c r="J598" s="80">
        <v>6.8712369822996333E-3</v>
      </c>
      <c r="K598" s="137">
        <v>0</v>
      </c>
      <c r="L598" s="80"/>
      <c r="M598" s="137">
        <v>0</v>
      </c>
      <c r="N598" s="80"/>
      <c r="O598" s="137">
        <v>0</v>
      </c>
      <c r="P598" s="80"/>
      <c r="Q598" s="137">
        <v>0</v>
      </c>
      <c r="R598" s="80"/>
      <c r="S598" s="137">
        <v>0</v>
      </c>
      <c r="T598" s="80"/>
      <c r="U598" s="137">
        <v>0</v>
      </c>
      <c r="V598" s="80"/>
      <c r="W598" s="137">
        <v>0</v>
      </c>
      <c r="X598" s="80"/>
      <c r="Y598" s="137">
        <v>0</v>
      </c>
      <c r="Z598" s="80"/>
      <c r="AA598" s="137">
        <v>0</v>
      </c>
      <c r="AB598" s="80"/>
      <c r="AC598" s="137">
        <v>122974.9431427954</v>
      </c>
      <c r="AD598" s="80">
        <v>9.823273447836533E-4</v>
      </c>
      <c r="AE598" s="1"/>
    </row>
    <row r="599" spans="1:31" x14ac:dyDescent="0.3">
      <c r="A599" s="82" t="s">
        <v>1431</v>
      </c>
      <c r="B599" t="s">
        <v>35</v>
      </c>
      <c r="E599" s="134">
        <v>0</v>
      </c>
      <c r="F599" s="135"/>
      <c r="G599" s="134">
        <v>0</v>
      </c>
      <c r="H599" s="135"/>
      <c r="I599" s="134">
        <v>0</v>
      </c>
      <c r="J599" s="135"/>
      <c r="K599" s="134">
        <v>0</v>
      </c>
      <c r="L599" s="135"/>
      <c r="M599" s="134">
        <v>807183.35000373202</v>
      </c>
      <c r="N599" s="135">
        <v>2.605653379642299E-2</v>
      </c>
      <c r="O599" s="134">
        <v>0</v>
      </c>
      <c r="P599" s="135"/>
      <c r="Q599" s="134">
        <v>0</v>
      </c>
      <c r="R599" s="135"/>
      <c r="S599" s="134">
        <v>363128.23869350203</v>
      </c>
      <c r="T599" s="135">
        <v>2.220293781358534E-2</v>
      </c>
      <c r="U599" s="134">
        <v>0</v>
      </c>
      <c r="V599" s="135"/>
      <c r="W599" s="134">
        <v>0</v>
      </c>
      <c r="X599" s="135"/>
      <c r="Y599" s="134">
        <v>0</v>
      </c>
      <c r="Z599" s="135"/>
      <c r="AA599" s="134">
        <v>0</v>
      </c>
      <c r="AB599" s="135"/>
      <c r="AC599" s="134">
        <v>1170311.5886972339</v>
      </c>
      <c r="AD599" s="135">
        <v>9.3484822689413466E-3</v>
      </c>
      <c r="AE599" s="1"/>
    </row>
    <row r="600" spans="1:31" x14ac:dyDescent="0.3">
      <c r="A600" s="136" t="s">
        <v>1432</v>
      </c>
      <c r="B600" t="s">
        <v>582</v>
      </c>
      <c r="E600" s="137">
        <v>0</v>
      </c>
      <c r="F600" s="80"/>
      <c r="G600" s="137">
        <v>0</v>
      </c>
      <c r="H600" s="80"/>
      <c r="I600" s="137">
        <v>0</v>
      </c>
      <c r="J600" s="80"/>
      <c r="K600" s="137">
        <v>0</v>
      </c>
      <c r="L600" s="80"/>
      <c r="M600" s="137">
        <v>807183.35000373202</v>
      </c>
      <c r="N600" s="80">
        <v>2.605653379642299E-2</v>
      </c>
      <c r="O600" s="137">
        <v>0</v>
      </c>
      <c r="P600" s="80"/>
      <c r="Q600" s="137">
        <v>0</v>
      </c>
      <c r="R600" s="80"/>
      <c r="S600" s="137">
        <v>363128.23869350203</v>
      </c>
      <c r="T600" s="80">
        <v>2.220293781358534E-2</v>
      </c>
      <c r="U600" s="137">
        <v>0</v>
      </c>
      <c r="V600" s="80"/>
      <c r="W600" s="137">
        <v>0</v>
      </c>
      <c r="X600" s="80"/>
      <c r="Y600" s="137">
        <v>0</v>
      </c>
      <c r="Z600" s="80"/>
      <c r="AA600" s="137">
        <v>0</v>
      </c>
      <c r="AB600" s="80"/>
      <c r="AC600" s="137">
        <v>1170311.5886972339</v>
      </c>
      <c r="AD600" s="80">
        <v>9.3484822689413466E-3</v>
      </c>
      <c r="AE600" s="1"/>
    </row>
    <row r="601" spans="1:31" x14ac:dyDescent="0.3">
      <c r="A601" s="82" t="s">
        <v>1433</v>
      </c>
      <c r="B601" t="s">
        <v>35</v>
      </c>
      <c r="E601" s="134">
        <v>0</v>
      </c>
      <c r="F601" s="135"/>
      <c r="G601" s="134">
        <v>18029.771584633902</v>
      </c>
      <c r="H601" s="135">
        <v>1.7300427958060343E-3</v>
      </c>
      <c r="I601" s="134">
        <v>7727.0447106470992</v>
      </c>
      <c r="J601" s="135">
        <v>2.1587469717757515E-3</v>
      </c>
      <c r="K601" s="134">
        <v>0</v>
      </c>
      <c r="L601" s="135"/>
      <c r="M601" s="134">
        <v>0</v>
      </c>
      <c r="N601" s="135"/>
      <c r="O601" s="134">
        <v>0</v>
      </c>
      <c r="P601" s="135"/>
      <c r="Q601" s="134">
        <v>0</v>
      </c>
      <c r="R601" s="135"/>
      <c r="S601" s="134">
        <v>0</v>
      </c>
      <c r="T601" s="135"/>
      <c r="U601" s="134">
        <v>0</v>
      </c>
      <c r="V601" s="135"/>
      <c r="W601" s="134">
        <v>0</v>
      </c>
      <c r="X601" s="135"/>
      <c r="Y601" s="134">
        <v>0</v>
      </c>
      <c r="Z601" s="135"/>
      <c r="AA601" s="134">
        <v>0</v>
      </c>
      <c r="AB601" s="135"/>
      <c r="AC601" s="134">
        <v>25756.816295281002</v>
      </c>
      <c r="AD601" s="135">
        <v>2.0574618141554343E-4</v>
      </c>
      <c r="AE601" s="1"/>
    </row>
    <row r="602" spans="1:31" x14ac:dyDescent="0.3">
      <c r="A602" s="136" t="s">
        <v>1434</v>
      </c>
      <c r="B602" t="s">
        <v>582</v>
      </c>
      <c r="E602" s="137">
        <v>0</v>
      </c>
      <c r="F602" s="80"/>
      <c r="G602" s="137">
        <v>18029.771584633902</v>
      </c>
      <c r="H602" s="80">
        <v>1.7300427958060343E-3</v>
      </c>
      <c r="I602" s="137">
        <v>7727.0447106470992</v>
      </c>
      <c r="J602" s="80">
        <v>2.1587469717757515E-3</v>
      </c>
      <c r="K602" s="137">
        <v>0</v>
      </c>
      <c r="L602" s="80"/>
      <c r="M602" s="137">
        <v>0</v>
      </c>
      <c r="N602" s="80"/>
      <c r="O602" s="137">
        <v>0</v>
      </c>
      <c r="P602" s="80"/>
      <c r="Q602" s="137">
        <v>0</v>
      </c>
      <c r="R602" s="80"/>
      <c r="S602" s="137">
        <v>0</v>
      </c>
      <c r="T602" s="80"/>
      <c r="U602" s="137">
        <v>0</v>
      </c>
      <c r="V602" s="80"/>
      <c r="W602" s="137">
        <v>0</v>
      </c>
      <c r="X602" s="80"/>
      <c r="Y602" s="137">
        <v>0</v>
      </c>
      <c r="Z602" s="80"/>
      <c r="AA602" s="137">
        <v>0</v>
      </c>
      <c r="AB602" s="80"/>
      <c r="AC602" s="137">
        <v>25756.816295281002</v>
      </c>
      <c r="AD602" s="80">
        <v>2.0574618141554343E-4</v>
      </c>
      <c r="AE602" s="1"/>
    </row>
    <row r="603" spans="1:31" x14ac:dyDescent="0.3">
      <c r="A603" s="82" t="s">
        <v>1435</v>
      </c>
      <c r="B603" t="s">
        <v>35</v>
      </c>
      <c r="E603" s="134">
        <v>0</v>
      </c>
      <c r="F603" s="135"/>
      <c r="G603" s="134">
        <v>138849.98822914503</v>
      </c>
      <c r="H603" s="135">
        <v>1.3323320304196891E-2</v>
      </c>
      <c r="I603" s="134">
        <v>23634.0739906087</v>
      </c>
      <c r="J603" s="135">
        <v>6.6027812143561321E-3</v>
      </c>
      <c r="K603" s="134">
        <v>0</v>
      </c>
      <c r="L603" s="135"/>
      <c r="M603" s="134">
        <v>0</v>
      </c>
      <c r="N603" s="135"/>
      <c r="O603" s="134">
        <v>0</v>
      </c>
      <c r="P603" s="135"/>
      <c r="Q603" s="134">
        <v>0</v>
      </c>
      <c r="R603" s="135"/>
      <c r="S603" s="134">
        <v>0</v>
      </c>
      <c r="T603" s="135"/>
      <c r="U603" s="134">
        <v>0</v>
      </c>
      <c r="V603" s="135"/>
      <c r="W603" s="134">
        <v>0</v>
      </c>
      <c r="X603" s="135"/>
      <c r="Y603" s="134">
        <v>0</v>
      </c>
      <c r="Z603" s="135"/>
      <c r="AA603" s="134">
        <v>0</v>
      </c>
      <c r="AB603" s="135"/>
      <c r="AC603" s="134">
        <v>162484.06221975372</v>
      </c>
      <c r="AD603" s="135">
        <v>1.2979273121082443E-3</v>
      </c>
      <c r="AE603" s="1"/>
    </row>
    <row r="604" spans="1:31" x14ac:dyDescent="0.3">
      <c r="A604" s="136" t="s">
        <v>1436</v>
      </c>
      <c r="B604" t="s">
        <v>582</v>
      </c>
      <c r="E604" s="137">
        <v>0</v>
      </c>
      <c r="F604" s="80"/>
      <c r="G604" s="137">
        <v>138849.98822914503</v>
      </c>
      <c r="H604" s="80">
        <v>1.3323320304196891E-2</v>
      </c>
      <c r="I604" s="137">
        <v>23634.0739906087</v>
      </c>
      <c r="J604" s="80">
        <v>6.6027812143561321E-3</v>
      </c>
      <c r="K604" s="137">
        <v>0</v>
      </c>
      <c r="L604" s="80"/>
      <c r="M604" s="137">
        <v>0</v>
      </c>
      <c r="N604" s="80"/>
      <c r="O604" s="137">
        <v>0</v>
      </c>
      <c r="P604" s="80"/>
      <c r="Q604" s="137">
        <v>0</v>
      </c>
      <c r="R604" s="80"/>
      <c r="S604" s="137">
        <v>0</v>
      </c>
      <c r="T604" s="80"/>
      <c r="U604" s="137">
        <v>0</v>
      </c>
      <c r="V604" s="80"/>
      <c r="W604" s="137">
        <v>0</v>
      </c>
      <c r="X604" s="80"/>
      <c r="Y604" s="137">
        <v>0</v>
      </c>
      <c r="Z604" s="80"/>
      <c r="AA604" s="137">
        <v>0</v>
      </c>
      <c r="AB604" s="80"/>
      <c r="AC604" s="137">
        <v>162484.06221975372</v>
      </c>
      <c r="AD604" s="80">
        <v>1.2979273121082443E-3</v>
      </c>
      <c r="AE604" s="1"/>
    </row>
    <row r="605" spans="1:31" x14ac:dyDescent="0.3">
      <c r="A605" s="82" t="s">
        <v>1437</v>
      </c>
      <c r="B605" t="s">
        <v>35</v>
      </c>
      <c r="E605" s="134">
        <v>0</v>
      </c>
      <c r="F605" s="135"/>
      <c r="G605" s="134">
        <v>22655.197138538402</v>
      </c>
      <c r="H605" s="135">
        <v>2.1738744949213787E-3</v>
      </c>
      <c r="I605" s="134">
        <v>11327.600436193399</v>
      </c>
      <c r="J605" s="135">
        <v>3.1646540242511855E-3</v>
      </c>
      <c r="K605" s="134">
        <v>0</v>
      </c>
      <c r="L605" s="135"/>
      <c r="M605" s="134">
        <v>0</v>
      </c>
      <c r="N605" s="135"/>
      <c r="O605" s="134">
        <v>0</v>
      </c>
      <c r="P605" s="135"/>
      <c r="Q605" s="134">
        <v>0</v>
      </c>
      <c r="R605" s="135"/>
      <c r="S605" s="134">
        <v>0</v>
      </c>
      <c r="T605" s="135"/>
      <c r="U605" s="134">
        <v>0</v>
      </c>
      <c r="V605" s="135"/>
      <c r="W605" s="134">
        <v>0</v>
      </c>
      <c r="X605" s="135"/>
      <c r="Y605" s="134">
        <v>0</v>
      </c>
      <c r="Z605" s="135"/>
      <c r="AA605" s="134">
        <v>0</v>
      </c>
      <c r="AB605" s="135"/>
      <c r="AC605" s="134">
        <v>33982.797574731798</v>
      </c>
      <c r="AD605" s="135">
        <v>2.7145555392649428E-4</v>
      </c>
      <c r="AE605" s="1"/>
    </row>
    <row r="606" spans="1:31" x14ac:dyDescent="0.3">
      <c r="A606" s="136" t="s">
        <v>1438</v>
      </c>
      <c r="B606" t="s">
        <v>582</v>
      </c>
      <c r="E606" s="137">
        <v>0</v>
      </c>
      <c r="F606" s="80"/>
      <c r="G606" s="137">
        <v>22655.197138538402</v>
      </c>
      <c r="H606" s="80">
        <v>2.1738744949213787E-3</v>
      </c>
      <c r="I606" s="137">
        <v>11327.600436193399</v>
      </c>
      <c r="J606" s="80">
        <v>3.1646540242511855E-3</v>
      </c>
      <c r="K606" s="137">
        <v>0</v>
      </c>
      <c r="L606" s="80"/>
      <c r="M606" s="137">
        <v>0</v>
      </c>
      <c r="N606" s="80"/>
      <c r="O606" s="137">
        <v>0</v>
      </c>
      <c r="P606" s="80"/>
      <c r="Q606" s="137">
        <v>0</v>
      </c>
      <c r="R606" s="80"/>
      <c r="S606" s="137">
        <v>0</v>
      </c>
      <c r="T606" s="80"/>
      <c r="U606" s="137">
        <v>0</v>
      </c>
      <c r="V606" s="80"/>
      <c r="W606" s="137">
        <v>0</v>
      </c>
      <c r="X606" s="80"/>
      <c r="Y606" s="137">
        <v>0</v>
      </c>
      <c r="Z606" s="80"/>
      <c r="AA606" s="137">
        <v>0</v>
      </c>
      <c r="AB606" s="80"/>
      <c r="AC606" s="137">
        <v>33982.797574731798</v>
      </c>
      <c r="AD606" s="80">
        <v>2.7145555392649428E-4</v>
      </c>
      <c r="AE606" s="1"/>
    </row>
    <row r="607" spans="1:31" x14ac:dyDescent="0.3">
      <c r="A607" s="82" t="s">
        <v>1439</v>
      </c>
      <c r="B607" t="s">
        <v>35</v>
      </c>
      <c r="E607" s="134">
        <v>0</v>
      </c>
      <c r="F607" s="135"/>
      <c r="G607" s="134">
        <v>98110.675048785488</v>
      </c>
      <c r="H607" s="135">
        <v>9.4141884029455784E-3</v>
      </c>
      <c r="I607" s="134">
        <v>13378.7300783765</v>
      </c>
      <c r="J607" s="135">
        <v>3.7376893915347584E-3</v>
      </c>
      <c r="K607" s="134">
        <v>0</v>
      </c>
      <c r="L607" s="135"/>
      <c r="M607" s="134">
        <v>0</v>
      </c>
      <c r="N607" s="135"/>
      <c r="O607" s="134">
        <v>0</v>
      </c>
      <c r="P607" s="135"/>
      <c r="Q607" s="134">
        <v>0</v>
      </c>
      <c r="R607" s="135"/>
      <c r="S607" s="134">
        <v>334468.223936002</v>
      </c>
      <c r="T607" s="135">
        <v>2.0450563700003085E-2</v>
      </c>
      <c r="U607" s="134">
        <v>0</v>
      </c>
      <c r="V607" s="135"/>
      <c r="W607" s="134">
        <v>0</v>
      </c>
      <c r="X607" s="135"/>
      <c r="Y607" s="134">
        <v>0</v>
      </c>
      <c r="Z607" s="135"/>
      <c r="AA607" s="134">
        <v>0</v>
      </c>
      <c r="AB607" s="135"/>
      <c r="AC607" s="134">
        <v>445957.629063164</v>
      </c>
      <c r="AD607" s="135">
        <v>3.5623222296183384E-3</v>
      </c>
      <c r="AE607" s="1"/>
    </row>
    <row r="608" spans="1:31" x14ac:dyDescent="0.3">
      <c r="A608" s="136" t="s">
        <v>1440</v>
      </c>
      <c r="B608" t="s">
        <v>582</v>
      </c>
      <c r="E608" s="137">
        <v>0</v>
      </c>
      <c r="F608" s="80"/>
      <c r="G608" s="137">
        <v>98110.675048785488</v>
      </c>
      <c r="H608" s="80">
        <v>9.4141884029455784E-3</v>
      </c>
      <c r="I608" s="137">
        <v>13378.7300783765</v>
      </c>
      <c r="J608" s="80">
        <v>3.7376893915347584E-3</v>
      </c>
      <c r="K608" s="137">
        <v>0</v>
      </c>
      <c r="L608" s="80"/>
      <c r="M608" s="137">
        <v>0</v>
      </c>
      <c r="N608" s="80"/>
      <c r="O608" s="137">
        <v>0</v>
      </c>
      <c r="P608" s="80"/>
      <c r="Q608" s="137">
        <v>0</v>
      </c>
      <c r="R608" s="80"/>
      <c r="S608" s="137">
        <v>334468.223936002</v>
      </c>
      <c r="T608" s="80">
        <v>2.0450563700003085E-2</v>
      </c>
      <c r="U608" s="137">
        <v>0</v>
      </c>
      <c r="V608" s="80"/>
      <c r="W608" s="137">
        <v>0</v>
      </c>
      <c r="X608" s="80"/>
      <c r="Y608" s="137">
        <v>0</v>
      </c>
      <c r="Z608" s="80"/>
      <c r="AA608" s="137">
        <v>0</v>
      </c>
      <c r="AB608" s="80"/>
      <c r="AC608" s="137">
        <v>445957.629063164</v>
      </c>
      <c r="AD608" s="80">
        <v>3.5623222296183384E-3</v>
      </c>
      <c r="AE608" s="1"/>
    </row>
    <row r="609" spans="1:31" x14ac:dyDescent="0.3">
      <c r="A609" s="82" t="s">
        <v>1441</v>
      </c>
      <c r="B609" t="s">
        <v>35</v>
      </c>
      <c r="E609" s="134">
        <v>0</v>
      </c>
      <c r="F609" s="135"/>
      <c r="G609" s="134">
        <v>145561.119727513</v>
      </c>
      <c r="H609" s="135">
        <v>1.3967285461822831E-2</v>
      </c>
      <c r="I609" s="134">
        <v>36390.274364513207</v>
      </c>
      <c r="J609" s="135">
        <v>1.0166551059066263E-2</v>
      </c>
      <c r="K609" s="134">
        <v>0</v>
      </c>
      <c r="L609" s="135"/>
      <c r="M609" s="134">
        <v>0</v>
      </c>
      <c r="N609" s="135"/>
      <c r="O609" s="134">
        <v>0</v>
      </c>
      <c r="P609" s="135"/>
      <c r="Q609" s="134">
        <v>0</v>
      </c>
      <c r="R609" s="135"/>
      <c r="S609" s="134">
        <v>0</v>
      </c>
      <c r="T609" s="135"/>
      <c r="U609" s="134">
        <v>0</v>
      </c>
      <c r="V609" s="135"/>
      <c r="W609" s="134">
        <v>0</v>
      </c>
      <c r="X609" s="135"/>
      <c r="Y609" s="134">
        <v>0</v>
      </c>
      <c r="Z609" s="135"/>
      <c r="AA609" s="134">
        <v>0</v>
      </c>
      <c r="AB609" s="135"/>
      <c r="AC609" s="134">
        <v>181951.39409202617</v>
      </c>
      <c r="AD609" s="135">
        <v>1.4534329130005018E-3</v>
      </c>
      <c r="AE609" s="1"/>
    </row>
    <row r="610" spans="1:31" x14ac:dyDescent="0.3">
      <c r="A610" s="136" t="s">
        <v>1442</v>
      </c>
      <c r="B610" t="s">
        <v>582</v>
      </c>
      <c r="E610" s="137">
        <v>0</v>
      </c>
      <c r="F610" s="80"/>
      <c r="G610" s="137">
        <v>145561.119727513</v>
      </c>
      <c r="H610" s="80">
        <v>1.3967285461822831E-2</v>
      </c>
      <c r="I610" s="137">
        <v>36390.274364513207</v>
      </c>
      <c r="J610" s="80">
        <v>1.0166551059066263E-2</v>
      </c>
      <c r="K610" s="137">
        <v>0</v>
      </c>
      <c r="L610" s="80"/>
      <c r="M610" s="137">
        <v>0</v>
      </c>
      <c r="N610" s="80"/>
      <c r="O610" s="137">
        <v>0</v>
      </c>
      <c r="P610" s="80"/>
      <c r="Q610" s="137">
        <v>0</v>
      </c>
      <c r="R610" s="80"/>
      <c r="S610" s="137">
        <v>0</v>
      </c>
      <c r="T610" s="80"/>
      <c r="U610" s="137">
        <v>0</v>
      </c>
      <c r="V610" s="80"/>
      <c r="W610" s="137">
        <v>0</v>
      </c>
      <c r="X610" s="80"/>
      <c r="Y610" s="137">
        <v>0</v>
      </c>
      <c r="Z610" s="80"/>
      <c r="AA610" s="137">
        <v>0</v>
      </c>
      <c r="AB610" s="80"/>
      <c r="AC610" s="137">
        <v>181951.39409202617</v>
      </c>
      <c r="AD610" s="80">
        <v>1.4534329130005018E-3</v>
      </c>
      <c r="AE610" s="1"/>
    </row>
    <row r="611" spans="1:31" x14ac:dyDescent="0.3">
      <c r="A611" s="82" t="s">
        <v>1443</v>
      </c>
      <c r="B611" t="s">
        <v>35</v>
      </c>
      <c r="E611" s="134">
        <v>0</v>
      </c>
      <c r="F611" s="135"/>
      <c r="G611" s="134">
        <v>80470.057029650605</v>
      </c>
      <c r="H611" s="135">
        <v>7.7214867525497036E-3</v>
      </c>
      <c r="I611" s="134">
        <v>10979.1337231055</v>
      </c>
      <c r="J611" s="135">
        <v>3.0673009623999161E-3</v>
      </c>
      <c r="K611" s="134">
        <v>0</v>
      </c>
      <c r="L611" s="135"/>
      <c r="M611" s="134">
        <v>439688.57562247803</v>
      </c>
      <c r="N611" s="135">
        <v>1.4193504153121114E-2</v>
      </c>
      <c r="O611" s="134">
        <v>0</v>
      </c>
      <c r="P611" s="135"/>
      <c r="Q611" s="134">
        <v>0</v>
      </c>
      <c r="R611" s="135"/>
      <c r="S611" s="134">
        <v>0</v>
      </c>
      <c r="T611" s="135"/>
      <c r="U611" s="134">
        <v>0</v>
      </c>
      <c r="V611" s="135"/>
      <c r="W611" s="134">
        <v>0</v>
      </c>
      <c r="X611" s="135"/>
      <c r="Y611" s="134">
        <v>219582.698566443</v>
      </c>
      <c r="Z611" s="135">
        <v>8.4739261093023065E-3</v>
      </c>
      <c r="AA611" s="134">
        <v>73107.034632724113</v>
      </c>
      <c r="AB611" s="135">
        <v>1.9885729124386912E-2</v>
      </c>
      <c r="AC611" s="134">
        <v>823827.49957440118</v>
      </c>
      <c r="AD611" s="135">
        <v>6.5807575066489437E-3</v>
      </c>
      <c r="AE611" s="58"/>
    </row>
    <row r="612" spans="1:31" x14ac:dyDescent="0.3">
      <c r="A612" s="136" t="s">
        <v>1444</v>
      </c>
      <c r="B612" t="s">
        <v>582</v>
      </c>
      <c r="E612" s="137">
        <v>0</v>
      </c>
      <c r="F612" s="80"/>
      <c r="G612" s="137">
        <v>80470.057029650605</v>
      </c>
      <c r="H612" s="80">
        <v>7.7214867525497036E-3</v>
      </c>
      <c r="I612" s="137">
        <v>10979.1337231055</v>
      </c>
      <c r="J612" s="80">
        <v>3.0673009623999161E-3</v>
      </c>
      <c r="K612" s="137">
        <v>0</v>
      </c>
      <c r="L612" s="80"/>
      <c r="M612" s="137">
        <v>439688.57562247803</v>
      </c>
      <c r="N612" s="80">
        <v>1.4193504153121114E-2</v>
      </c>
      <c r="O612" s="137">
        <v>0</v>
      </c>
      <c r="P612" s="80"/>
      <c r="Q612" s="137">
        <v>0</v>
      </c>
      <c r="R612" s="80"/>
      <c r="S612" s="137">
        <v>0</v>
      </c>
      <c r="T612" s="80"/>
      <c r="U612" s="137">
        <v>0</v>
      </c>
      <c r="V612" s="80"/>
      <c r="W612" s="137">
        <v>0</v>
      </c>
      <c r="X612" s="80"/>
      <c r="Y612" s="137">
        <v>219582.698566443</v>
      </c>
      <c r="Z612" s="80">
        <v>8.4739261093023065E-3</v>
      </c>
      <c r="AA612" s="137">
        <v>73107.034632724113</v>
      </c>
      <c r="AB612" s="80">
        <v>1.9885729124386912E-2</v>
      </c>
      <c r="AC612" s="137">
        <v>823827.49957440118</v>
      </c>
      <c r="AD612" s="80">
        <v>6.5807575066489437E-3</v>
      </c>
      <c r="AE612" s="1"/>
    </row>
    <row r="613" spans="1:31" x14ac:dyDescent="0.3">
      <c r="A613" s="82" t="s">
        <v>1445</v>
      </c>
      <c r="B613" t="s">
        <v>35</v>
      </c>
      <c r="E613" s="134">
        <v>0</v>
      </c>
      <c r="F613" s="135"/>
      <c r="G613" s="134">
        <v>0</v>
      </c>
      <c r="H613" s="135"/>
      <c r="I613" s="134">
        <v>0</v>
      </c>
      <c r="J613" s="135"/>
      <c r="K613" s="134">
        <v>0</v>
      </c>
      <c r="L613" s="135"/>
      <c r="M613" s="134">
        <v>312210.25828997901</v>
      </c>
      <c r="N613" s="135">
        <v>1.0078400584805395E-2</v>
      </c>
      <c r="O613" s="134">
        <v>29003.144583371697</v>
      </c>
      <c r="P613" s="135">
        <v>6.9430163549551874E-3</v>
      </c>
      <c r="Q613" s="134">
        <v>0</v>
      </c>
      <c r="R613" s="135"/>
      <c r="S613" s="134">
        <v>0</v>
      </c>
      <c r="T613" s="135"/>
      <c r="U613" s="134">
        <v>0</v>
      </c>
      <c r="V613" s="135"/>
      <c r="W613" s="134">
        <v>0</v>
      </c>
      <c r="X613" s="135"/>
      <c r="Y613" s="134">
        <v>0</v>
      </c>
      <c r="Z613" s="135"/>
      <c r="AA613" s="134">
        <v>0</v>
      </c>
      <c r="AB613" s="135"/>
      <c r="AC613" s="134">
        <v>341213.40287335071</v>
      </c>
      <c r="AD613" s="135">
        <v>2.7256223705667201E-3</v>
      </c>
      <c r="AE613" s="1"/>
    </row>
    <row r="614" spans="1:31" x14ac:dyDescent="0.3">
      <c r="A614" s="136" t="s">
        <v>1446</v>
      </c>
      <c r="B614" t="s">
        <v>582</v>
      </c>
      <c r="E614" s="137">
        <v>0</v>
      </c>
      <c r="F614" s="80"/>
      <c r="G614" s="137">
        <v>0</v>
      </c>
      <c r="H614" s="80"/>
      <c r="I614" s="137">
        <v>0</v>
      </c>
      <c r="J614" s="80"/>
      <c r="K614" s="137">
        <v>0</v>
      </c>
      <c r="L614" s="80"/>
      <c r="M614" s="137">
        <v>312210.25828997901</v>
      </c>
      <c r="N614" s="80">
        <v>1.0078400584805395E-2</v>
      </c>
      <c r="O614" s="137">
        <v>29003.144583371697</v>
      </c>
      <c r="P614" s="80">
        <v>6.9430163549551874E-3</v>
      </c>
      <c r="Q614" s="137">
        <v>0</v>
      </c>
      <c r="R614" s="80"/>
      <c r="S614" s="137">
        <v>0</v>
      </c>
      <c r="T614" s="80"/>
      <c r="U614" s="137">
        <v>0</v>
      </c>
      <c r="V614" s="80"/>
      <c r="W614" s="137">
        <v>0</v>
      </c>
      <c r="X614" s="80"/>
      <c r="Y614" s="137">
        <v>0</v>
      </c>
      <c r="Z614" s="80"/>
      <c r="AA614" s="137">
        <v>0</v>
      </c>
      <c r="AB614" s="80"/>
      <c r="AC614" s="137">
        <v>341213.40287335071</v>
      </c>
      <c r="AD614" s="80">
        <v>2.7256223705667201E-3</v>
      </c>
      <c r="AE614" s="1"/>
    </row>
    <row r="615" spans="1:31" x14ac:dyDescent="0.3">
      <c r="A615" s="82" t="s">
        <v>1447</v>
      </c>
      <c r="B615" t="s">
        <v>35</v>
      </c>
      <c r="E615" s="134">
        <v>0</v>
      </c>
      <c r="F615" s="135"/>
      <c r="G615" s="134">
        <v>87676.685688787809</v>
      </c>
      <c r="H615" s="135">
        <v>8.4129972320510331E-3</v>
      </c>
      <c r="I615" s="134">
        <v>27687.372585306803</v>
      </c>
      <c r="J615" s="135">
        <v>7.7351735318162262E-3</v>
      </c>
      <c r="K615" s="134">
        <v>0</v>
      </c>
      <c r="L615" s="135"/>
      <c r="M615" s="134">
        <v>0</v>
      </c>
      <c r="N615" s="135"/>
      <c r="O615" s="134">
        <v>0</v>
      </c>
      <c r="P615" s="135"/>
      <c r="Q615" s="134">
        <v>0</v>
      </c>
      <c r="R615" s="135"/>
      <c r="S615" s="134">
        <v>0</v>
      </c>
      <c r="T615" s="135"/>
      <c r="U615" s="134">
        <v>0</v>
      </c>
      <c r="V615" s="135"/>
      <c r="W615" s="134">
        <v>0</v>
      </c>
      <c r="X615" s="135"/>
      <c r="Y615" s="134">
        <v>0</v>
      </c>
      <c r="Z615" s="135"/>
      <c r="AA615" s="134">
        <v>0</v>
      </c>
      <c r="AB615" s="135"/>
      <c r="AC615" s="134">
        <v>115364.05827409461</v>
      </c>
      <c r="AD615" s="135">
        <v>9.2153137990287637E-4</v>
      </c>
      <c r="AE615" s="1"/>
    </row>
    <row r="616" spans="1:31" x14ac:dyDescent="0.3">
      <c r="A616" s="136" t="s">
        <v>1448</v>
      </c>
      <c r="B616" t="s">
        <v>582</v>
      </c>
      <c r="E616" s="137">
        <v>0</v>
      </c>
      <c r="F616" s="80"/>
      <c r="G616" s="137">
        <v>87676.685688787809</v>
      </c>
      <c r="H616" s="80">
        <v>8.4129972320510331E-3</v>
      </c>
      <c r="I616" s="137">
        <v>27687.372585306803</v>
      </c>
      <c r="J616" s="80">
        <v>7.7351735318162262E-3</v>
      </c>
      <c r="K616" s="137">
        <v>0</v>
      </c>
      <c r="L616" s="80"/>
      <c r="M616" s="137">
        <v>0</v>
      </c>
      <c r="N616" s="80"/>
      <c r="O616" s="137">
        <v>0</v>
      </c>
      <c r="P616" s="80"/>
      <c r="Q616" s="137">
        <v>0</v>
      </c>
      <c r="R616" s="80"/>
      <c r="S616" s="137">
        <v>0</v>
      </c>
      <c r="T616" s="80"/>
      <c r="U616" s="137">
        <v>0</v>
      </c>
      <c r="V616" s="80"/>
      <c r="W616" s="137">
        <v>0</v>
      </c>
      <c r="X616" s="80"/>
      <c r="Y616" s="137">
        <v>0</v>
      </c>
      <c r="Z616" s="80"/>
      <c r="AA616" s="137">
        <v>0</v>
      </c>
      <c r="AB616" s="80"/>
      <c r="AC616" s="137">
        <v>115364.05827409461</v>
      </c>
      <c r="AD616" s="80">
        <v>9.2153137990287637E-4</v>
      </c>
      <c r="AE616" s="1"/>
    </row>
    <row r="617" spans="1:31" x14ac:dyDescent="0.3">
      <c r="A617" s="82" t="s">
        <v>1449</v>
      </c>
      <c r="B617" t="s">
        <v>35</v>
      </c>
      <c r="E617" s="134">
        <v>0</v>
      </c>
      <c r="F617" s="135"/>
      <c r="G617" s="134">
        <v>0</v>
      </c>
      <c r="H617" s="135"/>
      <c r="I617" s="134">
        <v>0</v>
      </c>
      <c r="J617" s="135"/>
      <c r="K617" s="134">
        <v>0</v>
      </c>
      <c r="L617" s="135"/>
      <c r="M617" s="134">
        <v>0</v>
      </c>
      <c r="N617" s="135"/>
      <c r="O617" s="134">
        <v>0</v>
      </c>
      <c r="P617" s="135"/>
      <c r="Q617" s="134">
        <v>0</v>
      </c>
      <c r="R617" s="135"/>
      <c r="S617" s="134">
        <v>163815.04571964304</v>
      </c>
      <c r="T617" s="135">
        <v>1.0016228113046387E-2</v>
      </c>
      <c r="U617" s="134">
        <v>0</v>
      </c>
      <c r="V617" s="135"/>
      <c r="W617" s="134">
        <v>0</v>
      </c>
      <c r="X617" s="135"/>
      <c r="Y617" s="134">
        <v>0</v>
      </c>
      <c r="Z617" s="135"/>
      <c r="AA617" s="134">
        <v>0</v>
      </c>
      <c r="AB617" s="135"/>
      <c r="AC617" s="134">
        <v>163815.04571964304</v>
      </c>
      <c r="AD617" s="135">
        <v>1.3085592461753244E-3</v>
      </c>
      <c r="AE617" s="1"/>
    </row>
    <row r="618" spans="1:31" x14ac:dyDescent="0.3">
      <c r="A618" s="136" t="s">
        <v>1450</v>
      </c>
      <c r="B618" t="s">
        <v>582</v>
      </c>
      <c r="E618" s="137">
        <v>0</v>
      </c>
      <c r="F618" s="80"/>
      <c r="G618" s="137">
        <v>0</v>
      </c>
      <c r="H618" s="80"/>
      <c r="I618" s="137">
        <v>0</v>
      </c>
      <c r="J618" s="80"/>
      <c r="K618" s="137">
        <v>0</v>
      </c>
      <c r="L618" s="80"/>
      <c r="M618" s="137">
        <v>0</v>
      </c>
      <c r="N618" s="80"/>
      <c r="O618" s="137">
        <v>0</v>
      </c>
      <c r="P618" s="80"/>
      <c r="Q618" s="137">
        <v>0</v>
      </c>
      <c r="R618" s="80"/>
      <c r="S618" s="137">
        <v>163815.04571964304</v>
      </c>
      <c r="T618" s="80">
        <v>1.0016228113046387E-2</v>
      </c>
      <c r="U618" s="137">
        <v>0</v>
      </c>
      <c r="V618" s="80"/>
      <c r="W618" s="137">
        <v>0</v>
      </c>
      <c r="X618" s="80"/>
      <c r="Y618" s="137">
        <v>0</v>
      </c>
      <c r="Z618" s="80"/>
      <c r="AA618" s="137">
        <v>0</v>
      </c>
      <c r="AB618" s="80"/>
      <c r="AC618" s="137">
        <v>163815.04571964304</v>
      </c>
      <c r="AD618" s="80">
        <v>1.3085592461753244E-3</v>
      </c>
      <c r="AE618" s="1"/>
    </row>
    <row r="619" spans="1:31" x14ac:dyDescent="0.3">
      <c r="A619" s="82" t="s">
        <v>1451</v>
      </c>
      <c r="B619" t="s">
        <v>35</v>
      </c>
      <c r="E619" s="134">
        <v>0</v>
      </c>
      <c r="F619" s="135"/>
      <c r="G619" s="134">
        <v>0</v>
      </c>
      <c r="H619" s="135"/>
      <c r="I619" s="134">
        <v>0</v>
      </c>
      <c r="J619" s="135"/>
      <c r="K619" s="134">
        <v>0</v>
      </c>
      <c r="L619" s="135"/>
      <c r="M619" s="134">
        <v>266690.066027658</v>
      </c>
      <c r="N619" s="135">
        <v>8.6089718260266655E-3</v>
      </c>
      <c r="O619" s="134">
        <v>0</v>
      </c>
      <c r="P619" s="135"/>
      <c r="Q619" s="134">
        <v>0</v>
      </c>
      <c r="R619" s="135"/>
      <c r="S619" s="134">
        <v>0</v>
      </c>
      <c r="T619" s="135"/>
      <c r="U619" s="134">
        <v>0</v>
      </c>
      <c r="V619" s="135"/>
      <c r="W619" s="134">
        <v>0</v>
      </c>
      <c r="X619" s="135"/>
      <c r="Y619" s="134">
        <v>0</v>
      </c>
      <c r="Z619" s="135"/>
      <c r="AA619" s="134">
        <v>0</v>
      </c>
      <c r="AB619" s="135"/>
      <c r="AC619" s="134">
        <v>266690.066027658</v>
      </c>
      <c r="AD619" s="135">
        <v>2.130327835459338E-3</v>
      </c>
      <c r="AE619" s="1"/>
    </row>
    <row r="620" spans="1:31" x14ac:dyDescent="0.3">
      <c r="A620" s="136" t="s">
        <v>1452</v>
      </c>
      <c r="B620" t="s">
        <v>582</v>
      </c>
      <c r="E620" s="137">
        <v>0</v>
      </c>
      <c r="F620" s="80"/>
      <c r="G620" s="137">
        <v>0</v>
      </c>
      <c r="H620" s="80"/>
      <c r="I620" s="137">
        <v>0</v>
      </c>
      <c r="J620" s="80"/>
      <c r="K620" s="137">
        <v>0</v>
      </c>
      <c r="L620" s="80"/>
      <c r="M620" s="137">
        <v>266690.066027658</v>
      </c>
      <c r="N620" s="80">
        <v>8.6089718260266655E-3</v>
      </c>
      <c r="O620" s="137">
        <v>0</v>
      </c>
      <c r="P620" s="80"/>
      <c r="Q620" s="137">
        <v>0</v>
      </c>
      <c r="R620" s="80"/>
      <c r="S620" s="137">
        <v>0</v>
      </c>
      <c r="T620" s="80"/>
      <c r="U620" s="137">
        <v>0</v>
      </c>
      <c r="V620" s="80"/>
      <c r="W620" s="137">
        <v>0</v>
      </c>
      <c r="X620" s="80"/>
      <c r="Y620" s="137">
        <v>0</v>
      </c>
      <c r="Z620" s="80"/>
      <c r="AA620" s="137">
        <v>0</v>
      </c>
      <c r="AB620" s="80"/>
      <c r="AC620" s="137">
        <v>266690.066027658</v>
      </c>
      <c r="AD620" s="80">
        <v>2.130327835459338E-3</v>
      </c>
      <c r="AE620" s="1"/>
    </row>
    <row r="621" spans="1:31" x14ac:dyDescent="0.3">
      <c r="A621" s="82" t="s">
        <v>1453</v>
      </c>
      <c r="B621" t="s">
        <v>35</v>
      </c>
      <c r="E621" s="134">
        <v>0</v>
      </c>
      <c r="F621" s="135"/>
      <c r="G621" s="134">
        <v>69356.474598633198</v>
      </c>
      <c r="H621" s="135">
        <v>6.6550853769069534E-3</v>
      </c>
      <c r="I621" s="134">
        <v>2391.5990644352</v>
      </c>
      <c r="J621" s="135">
        <v>6.6815418201700109E-4</v>
      </c>
      <c r="K621" s="134">
        <v>0</v>
      </c>
      <c r="L621" s="135"/>
      <c r="M621" s="134">
        <v>0</v>
      </c>
      <c r="N621" s="135"/>
      <c r="O621" s="134">
        <v>0</v>
      </c>
      <c r="P621" s="135"/>
      <c r="Q621" s="134">
        <v>0</v>
      </c>
      <c r="R621" s="135"/>
      <c r="S621" s="134">
        <v>0</v>
      </c>
      <c r="T621" s="135"/>
      <c r="U621" s="134">
        <v>0</v>
      </c>
      <c r="V621" s="135"/>
      <c r="W621" s="134">
        <v>0</v>
      </c>
      <c r="X621" s="135"/>
      <c r="Y621" s="134">
        <v>0</v>
      </c>
      <c r="Z621" s="135"/>
      <c r="AA621" s="134">
        <v>0</v>
      </c>
      <c r="AB621" s="135"/>
      <c r="AC621" s="134">
        <v>71748.073663068397</v>
      </c>
      <c r="AD621" s="135">
        <v>5.7312565384107759E-4</v>
      </c>
      <c r="AE621" s="1"/>
    </row>
    <row r="622" spans="1:31" x14ac:dyDescent="0.3">
      <c r="A622" s="136" t="s">
        <v>1454</v>
      </c>
      <c r="B622" t="s">
        <v>582</v>
      </c>
      <c r="E622" s="137">
        <v>0</v>
      </c>
      <c r="F622" s="80"/>
      <c r="G622" s="137">
        <v>69356.474598633198</v>
      </c>
      <c r="H622" s="80">
        <v>6.6550853769069534E-3</v>
      </c>
      <c r="I622" s="137">
        <v>2391.5990644352</v>
      </c>
      <c r="J622" s="80">
        <v>6.6815418201700109E-4</v>
      </c>
      <c r="K622" s="137">
        <v>0</v>
      </c>
      <c r="L622" s="80"/>
      <c r="M622" s="137">
        <v>0</v>
      </c>
      <c r="N622" s="80"/>
      <c r="O622" s="137">
        <v>0</v>
      </c>
      <c r="P622" s="80"/>
      <c r="Q622" s="137">
        <v>0</v>
      </c>
      <c r="R622" s="80"/>
      <c r="S622" s="137">
        <v>0</v>
      </c>
      <c r="T622" s="80"/>
      <c r="U622" s="137">
        <v>0</v>
      </c>
      <c r="V622" s="80"/>
      <c r="W622" s="137">
        <v>0</v>
      </c>
      <c r="X622" s="80"/>
      <c r="Y622" s="137">
        <v>0</v>
      </c>
      <c r="Z622" s="80"/>
      <c r="AA622" s="137">
        <v>0</v>
      </c>
      <c r="AB622" s="80"/>
      <c r="AC622" s="137">
        <v>71748.073663068397</v>
      </c>
      <c r="AD622" s="80">
        <v>5.7312565384107759E-4</v>
      </c>
      <c r="AE622" s="1"/>
    </row>
    <row r="623" spans="1:31" x14ac:dyDescent="0.3">
      <c r="A623" s="82" t="s">
        <v>1455</v>
      </c>
      <c r="B623" t="s">
        <v>35</v>
      </c>
      <c r="E623" s="134">
        <v>0</v>
      </c>
      <c r="F623" s="135"/>
      <c r="G623" s="134">
        <v>193387.726352717</v>
      </c>
      <c r="H623" s="135">
        <v>1.8556477058143516E-2</v>
      </c>
      <c r="I623" s="134">
        <v>21487.964973349001</v>
      </c>
      <c r="J623" s="135">
        <v>6.0032109367665221E-3</v>
      </c>
      <c r="K623" s="134">
        <v>0</v>
      </c>
      <c r="L623" s="135"/>
      <c r="M623" s="134">
        <v>0</v>
      </c>
      <c r="N623" s="135"/>
      <c r="O623" s="134">
        <v>0</v>
      </c>
      <c r="P623" s="135"/>
      <c r="Q623" s="134">
        <v>0</v>
      </c>
      <c r="R623" s="135"/>
      <c r="S623" s="134">
        <v>0</v>
      </c>
      <c r="T623" s="135"/>
      <c r="U623" s="134">
        <v>0</v>
      </c>
      <c r="V623" s="135"/>
      <c r="W623" s="134">
        <v>0</v>
      </c>
      <c r="X623" s="135"/>
      <c r="Y623" s="134">
        <v>0</v>
      </c>
      <c r="Z623" s="135"/>
      <c r="AA623" s="134">
        <v>0</v>
      </c>
      <c r="AB623" s="135"/>
      <c r="AC623" s="134">
        <v>214875.69132606601</v>
      </c>
      <c r="AD623" s="135">
        <v>1.7164331360884433E-3</v>
      </c>
      <c r="AE623" s="1"/>
    </row>
    <row r="624" spans="1:31" x14ac:dyDescent="0.3">
      <c r="A624" s="136" t="s">
        <v>1456</v>
      </c>
      <c r="B624" t="s">
        <v>582</v>
      </c>
      <c r="E624" s="137">
        <v>0</v>
      </c>
      <c r="F624" s="80"/>
      <c r="G624" s="137">
        <v>193387.726352717</v>
      </c>
      <c r="H624" s="80">
        <v>1.8556477058143516E-2</v>
      </c>
      <c r="I624" s="137">
        <v>21487.964973349001</v>
      </c>
      <c r="J624" s="80">
        <v>6.0032109367665221E-3</v>
      </c>
      <c r="K624" s="137">
        <v>0</v>
      </c>
      <c r="L624" s="80"/>
      <c r="M624" s="137">
        <v>0</v>
      </c>
      <c r="N624" s="80"/>
      <c r="O624" s="137">
        <v>0</v>
      </c>
      <c r="P624" s="80"/>
      <c r="Q624" s="137">
        <v>0</v>
      </c>
      <c r="R624" s="80"/>
      <c r="S624" s="137">
        <v>0</v>
      </c>
      <c r="T624" s="80"/>
      <c r="U624" s="137">
        <v>0</v>
      </c>
      <c r="V624" s="80"/>
      <c r="W624" s="137">
        <v>0</v>
      </c>
      <c r="X624" s="80"/>
      <c r="Y624" s="137">
        <v>0</v>
      </c>
      <c r="Z624" s="80"/>
      <c r="AA624" s="137">
        <v>0</v>
      </c>
      <c r="AB624" s="80"/>
      <c r="AC624" s="137">
        <v>214875.69132606601</v>
      </c>
      <c r="AD624" s="80">
        <v>1.7164331360884433E-3</v>
      </c>
      <c r="AE624" s="1"/>
    </row>
    <row r="625" spans="1:31" x14ac:dyDescent="0.3">
      <c r="A625" s="82" t="s">
        <v>1457</v>
      </c>
      <c r="B625" t="s">
        <v>35</v>
      </c>
      <c r="E625" s="134">
        <v>0</v>
      </c>
      <c r="F625" s="135"/>
      <c r="G625" s="134">
        <v>147688.28099993602</v>
      </c>
      <c r="H625" s="135">
        <v>1.4171396757276482E-2</v>
      </c>
      <c r="I625" s="134">
        <v>51690.897934270703</v>
      </c>
      <c r="J625" s="135">
        <v>1.4441170403766364E-2</v>
      </c>
      <c r="K625" s="134">
        <v>0</v>
      </c>
      <c r="L625" s="135"/>
      <c r="M625" s="134">
        <v>0</v>
      </c>
      <c r="N625" s="135"/>
      <c r="O625" s="134">
        <v>0</v>
      </c>
      <c r="P625" s="135"/>
      <c r="Q625" s="134">
        <v>0</v>
      </c>
      <c r="R625" s="135"/>
      <c r="S625" s="134">
        <v>0</v>
      </c>
      <c r="T625" s="135"/>
      <c r="U625" s="134">
        <v>0</v>
      </c>
      <c r="V625" s="135"/>
      <c r="W625" s="134">
        <v>0</v>
      </c>
      <c r="X625" s="135"/>
      <c r="Y625" s="134">
        <v>0</v>
      </c>
      <c r="Z625" s="135"/>
      <c r="AA625" s="134">
        <v>0</v>
      </c>
      <c r="AB625" s="135"/>
      <c r="AC625" s="134">
        <v>199379.17893420672</v>
      </c>
      <c r="AD625" s="135">
        <v>1.5926465541859338E-3</v>
      </c>
      <c r="AE625" s="1"/>
    </row>
    <row r="626" spans="1:31" x14ac:dyDescent="0.3">
      <c r="A626" s="136" t="s">
        <v>1458</v>
      </c>
      <c r="B626" t="s">
        <v>894</v>
      </c>
      <c r="E626" s="137">
        <v>0</v>
      </c>
      <c r="F626" s="80"/>
      <c r="G626" s="137">
        <v>147688.28099993602</v>
      </c>
      <c r="H626" s="80">
        <v>1.4171396757276482E-2</v>
      </c>
      <c r="I626" s="137">
        <v>51690.897934270703</v>
      </c>
      <c r="J626" s="80">
        <v>1.4441170403766364E-2</v>
      </c>
      <c r="K626" s="137">
        <v>0</v>
      </c>
      <c r="L626" s="80"/>
      <c r="M626" s="137">
        <v>0</v>
      </c>
      <c r="N626" s="80"/>
      <c r="O626" s="137">
        <v>0</v>
      </c>
      <c r="P626" s="80"/>
      <c r="Q626" s="137">
        <v>0</v>
      </c>
      <c r="R626" s="80"/>
      <c r="S626" s="137">
        <v>0</v>
      </c>
      <c r="T626" s="80"/>
      <c r="U626" s="137">
        <v>0</v>
      </c>
      <c r="V626" s="80"/>
      <c r="W626" s="137">
        <v>0</v>
      </c>
      <c r="X626" s="80"/>
      <c r="Y626" s="137">
        <v>0</v>
      </c>
      <c r="Z626" s="80"/>
      <c r="AA626" s="137">
        <v>0</v>
      </c>
      <c r="AB626" s="80"/>
      <c r="AC626" s="137">
        <v>199379.17893420672</v>
      </c>
      <c r="AD626" s="80">
        <v>1.5926465541859338E-3</v>
      </c>
      <c r="AE626" s="1"/>
    </row>
    <row r="627" spans="1:31" x14ac:dyDescent="0.3">
      <c r="A627" s="82" t="s">
        <v>1459</v>
      </c>
      <c r="B627" t="s">
        <v>35</v>
      </c>
      <c r="E627" s="134">
        <v>0</v>
      </c>
      <c r="F627" s="135"/>
      <c r="G627" s="134">
        <v>0</v>
      </c>
      <c r="H627" s="135"/>
      <c r="I627" s="134">
        <v>0</v>
      </c>
      <c r="J627" s="135"/>
      <c r="K627" s="134">
        <v>0</v>
      </c>
      <c r="L627" s="135"/>
      <c r="M627" s="134">
        <v>103028.939522856</v>
      </c>
      <c r="N627" s="135">
        <v>3.3258578050135768E-3</v>
      </c>
      <c r="O627" s="134">
        <v>0</v>
      </c>
      <c r="P627" s="135"/>
      <c r="Q627" s="134">
        <v>0</v>
      </c>
      <c r="R627" s="135"/>
      <c r="S627" s="134">
        <v>0</v>
      </c>
      <c r="T627" s="135"/>
      <c r="U627" s="134">
        <v>0</v>
      </c>
      <c r="V627" s="135"/>
      <c r="W627" s="134">
        <v>0</v>
      </c>
      <c r="X627" s="135"/>
      <c r="Y627" s="134">
        <v>0</v>
      </c>
      <c r="Z627" s="135"/>
      <c r="AA627" s="134">
        <v>0</v>
      </c>
      <c r="AB627" s="135"/>
      <c r="AC627" s="134">
        <v>103028.939522856</v>
      </c>
      <c r="AD627" s="135">
        <v>8.2299810035156833E-4</v>
      </c>
      <c r="AE627" s="1"/>
    </row>
    <row r="628" spans="1:31" x14ac:dyDescent="0.3">
      <c r="A628" s="136" t="s">
        <v>1460</v>
      </c>
      <c r="B628" t="s">
        <v>582</v>
      </c>
      <c r="E628" s="137">
        <v>0</v>
      </c>
      <c r="F628" s="80"/>
      <c r="G628" s="137">
        <v>0</v>
      </c>
      <c r="H628" s="80"/>
      <c r="I628" s="137">
        <v>0</v>
      </c>
      <c r="J628" s="80"/>
      <c r="K628" s="137">
        <v>0</v>
      </c>
      <c r="L628" s="80"/>
      <c r="M628" s="137">
        <v>103028.939522856</v>
      </c>
      <c r="N628" s="80">
        <v>3.3258578050135768E-3</v>
      </c>
      <c r="O628" s="137">
        <v>0</v>
      </c>
      <c r="P628" s="80"/>
      <c r="Q628" s="137">
        <v>0</v>
      </c>
      <c r="R628" s="80"/>
      <c r="S628" s="137">
        <v>0</v>
      </c>
      <c r="T628" s="80"/>
      <c r="U628" s="137">
        <v>0</v>
      </c>
      <c r="V628" s="80"/>
      <c r="W628" s="137">
        <v>0</v>
      </c>
      <c r="X628" s="80"/>
      <c r="Y628" s="137">
        <v>0</v>
      </c>
      <c r="Z628" s="80"/>
      <c r="AA628" s="137">
        <v>0</v>
      </c>
      <c r="AB628" s="80"/>
      <c r="AC628" s="137">
        <v>103028.939522856</v>
      </c>
      <c r="AD628" s="80">
        <v>8.2299810035156833E-4</v>
      </c>
      <c r="AE628" s="1"/>
    </row>
    <row r="629" spans="1:31" x14ac:dyDescent="0.3">
      <c r="A629" s="82" t="s">
        <v>1461</v>
      </c>
      <c r="B629" t="s">
        <v>35</v>
      </c>
      <c r="E629" s="134">
        <v>0</v>
      </c>
      <c r="F629" s="135"/>
      <c r="G629" s="134">
        <v>0</v>
      </c>
      <c r="H629" s="135"/>
      <c r="I629" s="134">
        <v>0</v>
      </c>
      <c r="J629" s="135"/>
      <c r="K629" s="134">
        <v>0</v>
      </c>
      <c r="L629" s="135"/>
      <c r="M629" s="134">
        <v>0</v>
      </c>
      <c r="N629" s="135"/>
      <c r="O629" s="134">
        <v>0</v>
      </c>
      <c r="P629" s="135"/>
      <c r="Q629" s="134">
        <v>0</v>
      </c>
      <c r="R629" s="135"/>
      <c r="S629" s="134">
        <v>210683.53350547599</v>
      </c>
      <c r="T629" s="135">
        <v>1.2881932315698513E-2</v>
      </c>
      <c r="U629" s="134">
        <v>0</v>
      </c>
      <c r="V629" s="135"/>
      <c r="W629" s="134">
        <v>0</v>
      </c>
      <c r="X629" s="135"/>
      <c r="Y629" s="134">
        <v>0</v>
      </c>
      <c r="Z629" s="135"/>
      <c r="AA629" s="134">
        <v>0</v>
      </c>
      <c r="AB629" s="135"/>
      <c r="AC629" s="134">
        <v>210683.53350547599</v>
      </c>
      <c r="AD629" s="135">
        <v>1.6829460601397079E-3</v>
      </c>
      <c r="AE629" s="1"/>
    </row>
    <row r="630" spans="1:31" x14ac:dyDescent="0.3">
      <c r="A630" s="136" t="s">
        <v>1462</v>
      </c>
      <c r="B630" t="s">
        <v>582</v>
      </c>
      <c r="E630" s="137">
        <v>0</v>
      </c>
      <c r="F630" s="80"/>
      <c r="G630" s="137">
        <v>0</v>
      </c>
      <c r="H630" s="80"/>
      <c r="I630" s="137">
        <v>0</v>
      </c>
      <c r="J630" s="80"/>
      <c r="K630" s="137">
        <v>0</v>
      </c>
      <c r="L630" s="80"/>
      <c r="M630" s="137">
        <v>0</v>
      </c>
      <c r="N630" s="80"/>
      <c r="O630" s="137">
        <v>0</v>
      </c>
      <c r="P630" s="80"/>
      <c r="Q630" s="137">
        <v>0</v>
      </c>
      <c r="R630" s="80"/>
      <c r="S630" s="137">
        <v>210683.53350547599</v>
      </c>
      <c r="T630" s="80">
        <v>1.2881932315698513E-2</v>
      </c>
      <c r="U630" s="137">
        <v>0</v>
      </c>
      <c r="V630" s="80"/>
      <c r="W630" s="137">
        <v>0</v>
      </c>
      <c r="X630" s="80"/>
      <c r="Y630" s="137">
        <v>0</v>
      </c>
      <c r="Z630" s="80"/>
      <c r="AA630" s="137">
        <v>0</v>
      </c>
      <c r="AB630" s="80"/>
      <c r="AC630" s="137">
        <v>210683.53350547599</v>
      </c>
      <c r="AD630" s="80">
        <v>1.6829460601397079E-3</v>
      </c>
      <c r="AE630" s="1"/>
    </row>
    <row r="631" spans="1:31" x14ac:dyDescent="0.3">
      <c r="A631" s="82" t="s">
        <v>1463</v>
      </c>
      <c r="B631" t="s">
        <v>35</v>
      </c>
      <c r="E631" s="134">
        <v>0</v>
      </c>
      <c r="F631" s="135"/>
      <c r="G631" s="134">
        <v>83102.549366008214</v>
      </c>
      <c r="H631" s="135">
        <v>7.9740869799098529E-3</v>
      </c>
      <c r="I631" s="134">
        <v>0</v>
      </c>
      <c r="J631" s="135"/>
      <c r="K631" s="134">
        <v>0</v>
      </c>
      <c r="L631" s="135"/>
      <c r="M631" s="134">
        <v>0</v>
      </c>
      <c r="N631" s="135"/>
      <c r="O631" s="134">
        <v>0</v>
      </c>
      <c r="P631" s="135"/>
      <c r="Q631" s="134">
        <v>0</v>
      </c>
      <c r="R631" s="135"/>
      <c r="S631" s="134">
        <v>0</v>
      </c>
      <c r="T631" s="135"/>
      <c r="U631" s="134">
        <v>0</v>
      </c>
      <c r="V631" s="135"/>
      <c r="W631" s="134">
        <v>0</v>
      </c>
      <c r="X631" s="135"/>
      <c r="Y631" s="134">
        <v>0</v>
      </c>
      <c r="Z631" s="135"/>
      <c r="AA631" s="134">
        <v>0</v>
      </c>
      <c r="AB631" s="135"/>
      <c r="AC631" s="134">
        <v>83102.549366008214</v>
      </c>
      <c r="AD631" s="135">
        <v>6.638255288207134E-4</v>
      </c>
      <c r="AE631" s="1"/>
    </row>
    <row r="632" spans="1:31" x14ac:dyDescent="0.3">
      <c r="A632" s="136" t="s">
        <v>1464</v>
      </c>
      <c r="B632" t="s">
        <v>894</v>
      </c>
      <c r="E632" s="137">
        <v>0</v>
      </c>
      <c r="F632" s="80"/>
      <c r="G632" s="137">
        <v>83102.549366008214</v>
      </c>
      <c r="H632" s="80">
        <v>7.9740869799098529E-3</v>
      </c>
      <c r="I632" s="137">
        <v>0</v>
      </c>
      <c r="J632" s="80"/>
      <c r="K632" s="137">
        <v>0</v>
      </c>
      <c r="L632" s="80"/>
      <c r="M632" s="137">
        <v>0</v>
      </c>
      <c r="N632" s="80"/>
      <c r="O632" s="137">
        <v>0</v>
      </c>
      <c r="P632" s="80"/>
      <c r="Q632" s="137">
        <v>0</v>
      </c>
      <c r="R632" s="80"/>
      <c r="S632" s="137">
        <v>0</v>
      </c>
      <c r="T632" s="80"/>
      <c r="U632" s="137">
        <v>0</v>
      </c>
      <c r="V632" s="80"/>
      <c r="W632" s="137">
        <v>0</v>
      </c>
      <c r="X632" s="80"/>
      <c r="Y632" s="137">
        <v>0</v>
      </c>
      <c r="Z632" s="80"/>
      <c r="AA632" s="137">
        <v>0</v>
      </c>
      <c r="AB632" s="80"/>
      <c r="AC632" s="137">
        <v>83102.549366008214</v>
      </c>
      <c r="AD632" s="80">
        <v>6.638255288207134E-4</v>
      </c>
      <c r="AE632" s="1"/>
    </row>
    <row r="633" spans="1:31" x14ac:dyDescent="0.3">
      <c r="A633" s="82" t="s">
        <v>1465</v>
      </c>
      <c r="B633" t="s">
        <v>35</v>
      </c>
      <c r="E633" s="134">
        <v>0</v>
      </c>
      <c r="F633" s="135"/>
      <c r="G633" s="134">
        <v>59993.691117615301</v>
      </c>
      <c r="H633" s="135">
        <v>5.7566815322441772E-3</v>
      </c>
      <c r="I633" s="134">
        <v>0</v>
      </c>
      <c r="J633" s="135"/>
      <c r="K633" s="134">
        <v>0</v>
      </c>
      <c r="L633" s="135"/>
      <c r="M633" s="134">
        <v>0</v>
      </c>
      <c r="N633" s="135"/>
      <c r="O633" s="134">
        <v>0</v>
      </c>
      <c r="P633" s="135"/>
      <c r="Q633" s="134">
        <v>0</v>
      </c>
      <c r="R633" s="135"/>
      <c r="S633" s="134">
        <v>0</v>
      </c>
      <c r="T633" s="135"/>
      <c r="U633" s="134">
        <v>0</v>
      </c>
      <c r="V633" s="135"/>
      <c r="W633" s="134">
        <v>0</v>
      </c>
      <c r="X633" s="135"/>
      <c r="Y633" s="134">
        <v>0</v>
      </c>
      <c r="Z633" s="135"/>
      <c r="AA633" s="134">
        <v>0</v>
      </c>
      <c r="AB633" s="135"/>
      <c r="AC633" s="134">
        <v>59993.691117615301</v>
      </c>
      <c r="AD633" s="135">
        <v>4.7923131162504916E-4</v>
      </c>
      <c r="AE633" s="1"/>
    </row>
    <row r="634" spans="1:31" x14ac:dyDescent="0.3">
      <c r="A634" s="136" t="s">
        <v>1466</v>
      </c>
      <c r="B634" t="s">
        <v>894</v>
      </c>
      <c r="E634" s="137">
        <v>0</v>
      </c>
      <c r="F634" s="80"/>
      <c r="G634" s="137">
        <v>59993.691117615301</v>
      </c>
      <c r="H634" s="80">
        <v>5.7566815322441772E-3</v>
      </c>
      <c r="I634" s="137">
        <v>0</v>
      </c>
      <c r="J634" s="80"/>
      <c r="K634" s="137">
        <v>0</v>
      </c>
      <c r="L634" s="80"/>
      <c r="M634" s="137">
        <v>0</v>
      </c>
      <c r="N634" s="80"/>
      <c r="O634" s="137">
        <v>0</v>
      </c>
      <c r="P634" s="80"/>
      <c r="Q634" s="137">
        <v>0</v>
      </c>
      <c r="R634" s="80"/>
      <c r="S634" s="137">
        <v>0</v>
      </c>
      <c r="T634" s="80"/>
      <c r="U634" s="137">
        <v>0</v>
      </c>
      <c r="V634" s="80"/>
      <c r="W634" s="137">
        <v>0</v>
      </c>
      <c r="X634" s="80"/>
      <c r="Y634" s="137">
        <v>0</v>
      </c>
      <c r="Z634" s="80"/>
      <c r="AA634" s="137">
        <v>0</v>
      </c>
      <c r="AB634" s="80"/>
      <c r="AC634" s="137">
        <v>59993.691117615301</v>
      </c>
      <c r="AD634" s="80">
        <v>4.7923131162504916E-4</v>
      </c>
      <c r="AE634" s="1"/>
    </row>
    <row r="635" spans="1:31" x14ac:dyDescent="0.3">
      <c r="A635" s="82" t="s">
        <v>1467</v>
      </c>
      <c r="B635" t="s">
        <v>35</v>
      </c>
      <c r="E635" s="134">
        <v>0</v>
      </c>
      <c r="F635" s="135"/>
      <c r="G635" s="134">
        <v>105046.02550809599</v>
      </c>
      <c r="H635" s="135">
        <v>1.0079668442013074E-2</v>
      </c>
      <c r="I635" s="134">
        <v>0</v>
      </c>
      <c r="J635" s="135"/>
      <c r="K635" s="134">
        <v>0</v>
      </c>
      <c r="L635" s="135"/>
      <c r="M635" s="134">
        <v>0</v>
      </c>
      <c r="N635" s="135"/>
      <c r="O635" s="134">
        <v>0</v>
      </c>
      <c r="P635" s="135"/>
      <c r="Q635" s="134">
        <v>0</v>
      </c>
      <c r="R635" s="135"/>
      <c r="S635" s="134">
        <v>0</v>
      </c>
      <c r="T635" s="135"/>
      <c r="U635" s="134">
        <v>0</v>
      </c>
      <c r="V635" s="135"/>
      <c r="W635" s="134">
        <v>0</v>
      </c>
      <c r="X635" s="135"/>
      <c r="Y635" s="134">
        <v>0</v>
      </c>
      <c r="Z635" s="135"/>
      <c r="AA635" s="134">
        <v>0</v>
      </c>
      <c r="AB635" s="135"/>
      <c r="AC635" s="134">
        <v>105046.02550809599</v>
      </c>
      <c r="AD635" s="135">
        <v>8.3911064059304119E-4</v>
      </c>
      <c r="AE635" s="1"/>
    </row>
    <row r="636" spans="1:31" x14ac:dyDescent="0.3">
      <c r="A636" s="136" t="s">
        <v>1468</v>
      </c>
      <c r="B636" t="s">
        <v>582</v>
      </c>
      <c r="E636" s="137">
        <v>0</v>
      </c>
      <c r="F636" s="80"/>
      <c r="G636" s="137">
        <v>105046.02550809599</v>
      </c>
      <c r="H636" s="80">
        <v>1.0079668442013074E-2</v>
      </c>
      <c r="I636" s="137">
        <v>0</v>
      </c>
      <c r="J636" s="80"/>
      <c r="K636" s="137">
        <v>0</v>
      </c>
      <c r="L636" s="80"/>
      <c r="M636" s="137">
        <v>0</v>
      </c>
      <c r="N636" s="80"/>
      <c r="O636" s="137">
        <v>0</v>
      </c>
      <c r="P636" s="80"/>
      <c r="Q636" s="137">
        <v>0</v>
      </c>
      <c r="R636" s="80"/>
      <c r="S636" s="137">
        <v>0</v>
      </c>
      <c r="T636" s="80"/>
      <c r="U636" s="137">
        <v>0</v>
      </c>
      <c r="V636" s="80"/>
      <c r="W636" s="137">
        <v>0</v>
      </c>
      <c r="X636" s="80"/>
      <c r="Y636" s="137">
        <v>0</v>
      </c>
      <c r="Z636" s="80"/>
      <c r="AA636" s="137">
        <v>0</v>
      </c>
      <c r="AB636" s="80"/>
      <c r="AC636" s="137">
        <v>105046.02550809599</v>
      </c>
      <c r="AD636" s="80">
        <v>8.3911064059304119E-4</v>
      </c>
      <c r="AE636" s="1"/>
    </row>
    <row r="637" spans="1:31" x14ac:dyDescent="0.3">
      <c r="A637" s="82" t="s">
        <v>1469</v>
      </c>
      <c r="B637" t="s">
        <v>35</v>
      </c>
      <c r="E637" s="134">
        <v>0</v>
      </c>
      <c r="F637" s="135"/>
      <c r="G637" s="134">
        <v>221584.034780685</v>
      </c>
      <c r="H637" s="135">
        <v>2.1262047677002884E-2</v>
      </c>
      <c r="I637" s="134">
        <v>0</v>
      </c>
      <c r="J637" s="135"/>
      <c r="K637" s="134">
        <v>0</v>
      </c>
      <c r="L637" s="135"/>
      <c r="M637" s="134">
        <v>0</v>
      </c>
      <c r="N637" s="135"/>
      <c r="O637" s="134">
        <v>0</v>
      </c>
      <c r="P637" s="135"/>
      <c r="Q637" s="134">
        <v>0</v>
      </c>
      <c r="R637" s="135"/>
      <c r="S637" s="134">
        <v>61551.127097890305</v>
      </c>
      <c r="T637" s="135">
        <v>3.7634524162248818E-3</v>
      </c>
      <c r="U637" s="134">
        <v>0</v>
      </c>
      <c r="V637" s="135"/>
      <c r="W637" s="134">
        <v>0</v>
      </c>
      <c r="X637" s="135"/>
      <c r="Y637" s="134">
        <v>0</v>
      </c>
      <c r="Z637" s="135"/>
      <c r="AA637" s="134">
        <v>0</v>
      </c>
      <c r="AB637" s="135"/>
      <c r="AC637" s="134">
        <v>283135.16187857534</v>
      </c>
      <c r="AD637" s="135">
        <v>2.2616917290224853E-3</v>
      </c>
      <c r="AE637" s="1"/>
    </row>
    <row r="638" spans="1:31" x14ac:dyDescent="0.3">
      <c r="A638" s="136" t="s">
        <v>1470</v>
      </c>
      <c r="B638" t="s">
        <v>582</v>
      </c>
      <c r="E638" s="137">
        <v>0</v>
      </c>
      <c r="F638" s="80"/>
      <c r="G638" s="137">
        <v>221584.034780685</v>
      </c>
      <c r="H638" s="80">
        <v>2.1262047677002884E-2</v>
      </c>
      <c r="I638" s="137">
        <v>0</v>
      </c>
      <c r="J638" s="80"/>
      <c r="K638" s="137">
        <v>0</v>
      </c>
      <c r="L638" s="80"/>
      <c r="M638" s="137">
        <v>0</v>
      </c>
      <c r="N638" s="80"/>
      <c r="O638" s="137">
        <v>0</v>
      </c>
      <c r="P638" s="80"/>
      <c r="Q638" s="137">
        <v>0</v>
      </c>
      <c r="R638" s="80"/>
      <c r="S638" s="137">
        <v>61551.127097890305</v>
      </c>
      <c r="T638" s="80">
        <v>3.7634524162248818E-3</v>
      </c>
      <c r="U638" s="137">
        <v>0</v>
      </c>
      <c r="V638" s="80"/>
      <c r="W638" s="137">
        <v>0</v>
      </c>
      <c r="X638" s="80"/>
      <c r="Y638" s="137">
        <v>0</v>
      </c>
      <c r="Z638" s="80"/>
      <c r="AA638" s="137">
        <v>0</v>
      </c>
      <c r="AB638" s="80"/>
      <c r="AC638" s="137">
        <v>283135.16187857534</v>
      </c>
      <c r="AD638" s="80">
        <v>2.2616917290224853E-3</v>
      </c>
      <c r="AE638" s="1"/>
    </row>
    <row r="639" spans="1:31" x14ac:dyDescent="0.3">
      <c r="A639" s="82" t="s">
        <v>1471</v>
      </c>
      <c r="B639" t="s">
        <v>35</v>
      </c>
      <c r="E639" s="134">
        <v>0</v>
      </c>
      <c r="F639" s="135"/>
      <c r="G639" s="134">
        <v>54625.8358001753</v>
      </c>
      <c r="H639" s="135">
        <v>5.24161014726996E-3</v>
      </c>
      <c r="I639" s="134">
        <v>0</v>
      </c>
      <c r="J639" s="135"/>
      <c r="K639" s="134">
        <v>0</v>
      </c>
      <c r="L639" s="135"/>
      <c r="M639" s="134">
        <v>0</v>
      </c>
      <c r="N639" s="135"/>
      <c r="O639" s="134">
        <v>0</v>
      </c>
      <c r="P639" s="135"/>
      <c r="Q639" s="134">
        <v>0</v>
      </c>
      <c r="R639" s="135"/>
      <c r="S639" s="134">
        <v>0</v>
      </c>
      <c r="T639" s="135"/>
      <c r="U639" s="134">
        <v>0</v>
      </c>
      <c r="V639" s="135"/>
      <c r="W639" s="134">
        <v>0</v>
      </c>
      <c r="X639" s="135"/>
      <c r="Y639" s="134">
        <v>0</v>
      </c>
      <c r="Z639" s="135"/>
      <c r="AA639" s="134">
        <v>0</v>
      </c>
      <c r="AB639" s="135"/>
      <c r="AC639" s="134">
        <v>54625.8358001753</v>
      </c>
      <c r="AD639" s="135">
        <v>4.3635273061980504E-4</v>
      </c>
      <c r="AE639" s="1"/>
    </row>
    <row r="640" spans="1:31" x14ac:dyDescent="0.3">
      <c r="A640" s="136" t="s">
        <v>1472</v>
      </c>
      <c r="B640" t="s">
        <v>582</v>
      </c>
      <c r="E640" s="137">
        <v>0</v>
      </c>
      <c r="F640" s="80"/>
      <c r="G640" s="137">
        <v>54625.8358001753</v>
      </c>
      <c r="H640" s="80">
        <v>5.24161014726996E-3</v>
      </c>
      <c r="I640" s="137">
        <v>0</v>
      </c>
      <c r="J640" s="80"/>
      <c r="K640" s="137">
        <v>0</v>
      </c>
      <c r="L640" s="80"/>
      <c r="M640" s="137">
        <v>0</v>
      </c>
      <c r="N640" s="80"/>
      <c r="O640" s="137">
        <v>0</v>
      </c>
      <c r="P640" s="80"/>
      <c r="Q640" s="137">
        <v>0</v>
      </c>
      <c r="R640" s="80"/>
      <c r="S640" s="137">
        <v>0</v>
      </c>
      <c r="T640" s="80"/>
      <c r="U640" s="137">
        <v>0</v>
      </c>
      <c r="V640" s="80"/>
      <c r="W640" s="137">
        <v>0</v>
      </c>
      <c r="X640" s="80"/>
      <c r="Y640" s="137">
        <v>0</v>
      </c>
      <c r="Z640" s="80"/>
      <c r="AA640" s="137">
        <v>0</v>
      </c>
      <c r="AB640" s="80"/>
      <c r="AC640" s="137">
        <v>54625.8358001753</v>
      </c>
      <c r="AD640" s="80">
        <v>4.3635273061980504E-4</v>
      </c>
      <c r="AE640" s="1"/>
    </row>
    <row r="641" spans="1:31" x14ac:dyDescent="0.3">
      <c r="A641" s="82" t="s">
        <v>1473</v>
      </c>
      <c r="B641" t="s">
        <v>35</v>
      </c>
      <c r="E641" s="134">
        <v>0</v>
      </c>
      <c r="F641" s="135"/>
      <c r="G641" s="134">
        <v>0</v>
      </c>
      <c r="H641" s="135"/>
      <c r="I641" s="134">
        <v>0</v>
      </c>
      <c r="J641" s="135"/>
      <c r="K641" s="134">
        <v>0</v>
      </c>
      <c r="L641" s="135"/>
      <c r="M641" s="134">
        <v>0</v>
      </c>
      <c r="N641" s="135"/>
      <c r="O641" s="134">
        <v>0</v>
      </c>
      <c r="P641" s="135"/>
      <c r="Q641" s="134">
        <v>0</v>
      </c>
      <c r="R641" s="135"/>
      <c r="S641" s="134">
        <v>0</v>
      </c>
      <c r="T641" s="135"/>
      <c r="U641" s="134">
        <v>0</v>
      </c>
      <c r="V641" s="135"/>
      <c r="W641" s="134">
        <v>0</v>
      </c>
      <c r="X641" s="135"/>
      <c r="Y641" s="134">
        <v>134743.57824665701</v>
      </c>
      <c r="Z641" s="135">
        <v>5.1998956803951859E-3</v>
      </c>
      <c r="AA641" s="134">
        <v>0</v>
      </c>
      <c r="AB641" s="135"/>
      <c r="AC641" s="134">
        <v>134743.57824665701</v>
      </c>
      <c r="AD641" s="135">
        <v>1.0763355368417717E-3</v>
      </c>
      <c r="AE641" s="1"/>
    </row>
    <row r="642" spans="1:31" x14ac:dyDescent="0.3">
      <c r="A642" s="136" t="s">
        <v>1474</v>
      </c>
      <c r="B642" t="s">
        <v>582</v>
      </c>
      <c r="E642" s="137">
        <v>0</v>
      </c>
      <c r="F642" s="80"/>
      <c r="G642" s="137">
        <v>0</v>
      </c>
      <c r="H642" s="80"/>
      <c r="I642" s="137">
        <v>0</v>
      </c>
      <c r="J642" s="80"/>
      <c r="K642" s="137">
        <v>0</v>
      </c>
      <c r="L642" s="80"/>
      <c r="M642" s="137">
        <v>0</v>
      </c>
      <c r="N642" s="80"/>
      <c r="O642" s="137">
        <v>0</v>
      </c>
      <c r="P642" s="80"/>
      <c r="Q642" s="137">
        <v>0</v>
      </c>
      <c r="R642" s="80"/>
      <c r="S642" s="137">
        <v>0</v>
      </c>
      <c r="T642" s="80"/>
      <c r="U642" s="137">
        <v>0</v>
      </c>
      <c r="V642" s="80"/>
      <c r="W642" s="137">
        <v>0</v>
      </c>
      <c r="X642" s="80"/>
      <c r="Y642" s="137">
        <v>134743.57824665701</v>
      </c>
      <c r="Z642" s="80">
        <v>5.1998956803951859E-3</v>
      </c>
      <c r="AA642" s="137">
        <v>0</v>
      </c>
      <c r="AB642" s="80"/>
      <c r="AC642" s="137">
        <v>134743.57824665701</v>
      </c>
      <c r="AD642" s="80">
        <v>1.0763355368417717E-3</v>
      </c>
      <c r="AE642" s="1"/>
    </row>
    <row r="643" spans="1:31" x14ac:dyDescent="0.3">
      <c r="A643" s="82" t="s">
        <v>1475</v>
      </c>
      <c r="B643" t="s">
        <v>35</v>
      </c>
      <c r="E643" s="134">
        <v>0</v>
      </c>
      <c r="F643" s="135"/>
      <c r="G643" s="134">
        <v>0</v>
      </c>
      <c r="H643" s="135"/>
      <c r="I643" s="134">
        <v>0</v>
      </c>
      <c r="J643" s="135"/>
      <c r="K643" s="134">
        <v>0</v>
      </c>
      <c r="L643" s="135"/>
      <c r="M643" s="134">
        <v>0</v>
      </c>
      <c r="N643" s="135"/>
      <c r="O643" s="134">
        <v>0</v>
      </c>
      <c r="P643" s="135"/>
      <c r="Q643" s="134">
        <v>0</v>
      </c>
      <c r="R643" s="135"/>
      <c r="S643" s="134">
        <v>0</v>
      </c>
      <c r="T643" s="135"/>
      <c r="U643" s="134">
        <v>0</v>
      </c>
      <c r="V643" s="135"/>
      <c r="W643" s="134">
        <v>0</v>
      </c>
      <c r="X643" s="135"/>
      <c r="Y643" s="134">
        <v>51898.656838105002</v>
      </c>
      <c r="Z643" s="135">
        <v>2.0028234742049361E-3</v>
      </c>
      <c r="AA643" s="134">
        <v>70215.879028676194</v>
      </c>
      <c r="AB643" s="135">
        <v>1.9099310450898341E-2</v>
      </c>
      <c r="AC643" s="134">
        <v>122114.53586678121</v>
      </c>
      <c r="AD643" s="135">
        <v>9.754543869820129E-4</v>
      </c>
      <c r="AE643" s="1"/>
    </row>
    <row r="644" spans="1:31" x14ac:dyDescent="0.3">
      <c r="A644" s="136" t="s">
        <v>1476</v>
      </c>
      <c r="B644" t="s">
        <v>582</v>
      </c>
      <c r="E644" s="137">
        <v>0</v>
      </c>
      <c r="F644" s="80"/>
      <c r="G644" s="137">
        <v>0</v>
      </c>
      <c r="H644" s="80"/>
      <c r="I644" s="137">
        <v>0</v>
      </c>
      <c r="J644" s="80"/>
      <c r="K644" s="137">
        <v>0</v>
      </c>
      <c r="L644" s="80"/>
      <c r="M644" s="137">
        <v>0</v>
      </c>
      <c r="N644" s="80"/>
      <c r="O644" s="137">
        <v>0</v>
      </c>
      <c r="P644" s="80"/>
      <c r="Q644" s="137">
        <v>0</v>
      </c>
      <c r="R644" s="80"/>
      <c r="S644" s="137">
        <v>0</v>
      </c>
      <c r="T644" s="80"/>
      <c r="U644" s="137">
        <v>0</v>
      </c>
      <c r="V644" s="80"/>
      <c r="W644" s="137">
        <v>0</v>
      </c>
      <c r="X644" s="80"/>
      <c r="Y644" s="137">
        <v>51898.656838105002</v>
      </c>
      <c r="Z644" s="80">
        <v>2.0028234742049361E-3</v>
      </c>
      <c r="AA644" s="137">
        <v>70215.879028676194</v>
      </c>
      <c r="AB644" s="80">
        <v>1.9099310450898341E-2</v>
      </c>
      <c r="AC644" s="137">
        <v>122114.53586678121</v>
      </c>
      <c r="AD644" s="80">
        <v>9.754543869820129E-4</v>
      </c>
      <c r="AE644" s="1"/>
    </row>
    <row r="645" spans="1:31" x14ac:dyDescent="0.3">
      <c r="A645" s="82" t="s">
        <v>1477</v>
      </c>
      <c r="B645" t="s">
        <v>35</v>
      </c>
      <c r="E645" s="134">
        <v>0</v>
      </c>
      <c r="F645" s="135"/>
      <c r="G645" s="134">
        <v>87339.929992420599</v>
      </c>
      <c r="H645" s="135">
        <v>8.3806839127329308E-3</v>
      </c>
      <c r="I645" s="134">
        <v>0</v>
      </c>
      <c r="J645" s="135">
        <v>0</v>
      </c>
      <c r="K645" s="134">
        <v>0</v>
      </c>
      <c r="L645" s="135"/>
      <c r="M645" s="134">
        <v>0</v>
      </c>
      <c r="N645" s="135"/>
      <c r="O645" s="134">
        <v>0</v>
      </c>
      <c r="P645" s="135"/>
      <c r="Q645" s="134">
        <v>0</v>
      </c>
      <c r="R645" s="135"/>
      <c r="S645" s="134">
        <v>0</v>
      </c>
      <c r="T645" s="135"/>
      <c r="U645" s="134">
        <v>0</v>
      </c>
      <c r="V645" s="135"/>
      <c r="W645" s="134">
        <v>0</v>
      </c>
      <c r="X645" s="135"/>
      <c r="Y645" s="134">
        <v>0</v>
      </c>
      <c r="Z645" s="135"/>
      <c r="AA645" s="134">
        <v>0</v>
      </c>
      <c r="AB645" s="135"/>
      <c r="AC645" s="134">
        <v>87339.929992420599</v>
      </c>
      <c r="AD645" s="135">
        <v>6.9767384582906521E-4</v>
      </c>
      <c r="AE645" s="1"/>
    </row>
    <row r="646" spans="1:31" x14ac:dyDescent="0.3">
      <c r="A646" s="136" t="s">
        <v>1478</v>
      </c>
      <c r="B646" t="s">
        <v>582</v>
      </c>
      <c r="E646" s="137">
        <v>0</v>
      </c>
      <c r="F646" s="80"/>
      <c r="G646" s="137">
        <v>87339.929992420599</v>
      </c>
      <c r="H646" s="80">
        <v>8.3806839127329308E-3</v>
      </c>
      <c r="I646" s="137">
        <v>0</v>
      </c>
      <c r="J646" s="80"/>
      <c r="K646" s="137">
        <v>0</v>
      </c>
      <c r="L646" s="80"/>
      <c r="M646" s="137">
        <v>0</v>
      </c>
      <c r="N646" s="80"/>
      <c r="O646" s="137">
        <v>0</v>
      </c>
      <c r="P646" s="80"/>
      <c r="Q646" s="137">
        <v>0</v>
      </c>
      <c r="R646" s="80"/>
      <c r="S646" s="137">
        <v>0</v>
      </c>
      <c r="T646" s="80"/>
      <c r="U646" s="137">
        <v>0</v>
      </c>
      <c r="V646" s="80"/>
      <c r="W646" s="137">
        <v>0</v>
      </c>
      <c r="X646" s="80"/>
      <c r="Y646" s="137">
        <v>0</v>
      </c>
      <c r="Z646" s="80"/>
      <c r="AA646" s="137">
        <v>0</v>
      </c>
      <c r="AB646" s="80"/>
      <c r="AC646" s="137">
        <v>87339.929992420599</v>
      </c>
      <c r="AD646" s="80">
        <v>6.9767384582906521E-4</v>
      </c>
      <c r="AE646" s="1"/>
    </row>
    <row r="647" spans="1:31" x14ac:dyDescent="0.3">
      <c r="A647" s="136" t="s">
        <v>1479</v>
      </c>
      <c r="B647" t="s">
        <v>582</v>
      </c>
      <c r="E647" s="137">
        <v>0</v>
      </c>
      <c r="F647" s="80"/>
      <c r="G647" s="137">
        <v>0</v>
      </c>
      <c r="H647" s="80"/>
      <c r="I647" s="137">
        <v>0</v>
      </c>
      <c r="J647" s="80">
        <v>0</v>
      </c>
      <c r="K647" s="137">
        <v>0</v>
      </c>
      <c r="L647" s="80"/>
      <c r="M647" s="137">
        <v>0</v>
      </c>
      <c r="N647" s="80"/>
      <c r="O647" s="137">
        <v>0</v>
      </c>
      <c r="P647" s="80"/>
      <c r="Q647" s="137">
        <v>0</v>
      </c>
      <c r="R647" s="80"/>
      <c r="S647" s="137">
        <v>0</v>
      </c>
      <c r="T647" s="80"/>
      <c r="U647" s="137">
        <v>0</v>
      </c>
      <c r="V647" s="80"/>
      <c r="W647" s="137">
        <v>0</v>
      </c>
      <c r="X647" s="80"/>
      <c r="Y647" s="137">
        <v>0</v>
      </c>
      <c r="Z647" s="80"/>
      <c r="AA647" s="137">
        <v>0</v>
      </c>
      <c r="AB647" s="80"/>
      <c r="AC647" s="137">
        <v>0</v>
      </c>
      <c r="AD647" s="80">
        <v>0</v>
      </c>
      <c r="AE647" s="1"/>
    </row>
    <row r="648" spans="1:31" x14ac:dyDescent="0.3">
      <c r="A648" s="82" t="s">
        <v>1480</v>
      </c>
      <c r="B648" t="s">
        <v>35</v>
      </c>
      <c r="E648" s="134">
        <v>0</v>
      </c>
      <c r="F648" s="135"/>
      <c r="G648" s="134">
        <v>144122.42854649303</v>
      </c>
      <c r="H648" s="135">
        <v>1.3829236163670072E-2</v>
      </c>
      <c r="I648" s="134">
        <v>36961.379015808699</v>
      </c>
      <c r="J648" s="135">
        <v>1.0326103705998981E-2</v>
      </c>
      <c r="K648" s="134">
        <v>0</v>
      </c>
      <c r="L648" s="135"/>
      <c r="M648" s="134">
        <v>0</v>
      </c>
      <c r="N648" s="135"/>
      <c r="O648" s="134">
        <v>0</v>
      </c>
      <c r="P648" s="135"/>
      <c r="Q648" s="134">
        <v>0</v>
      </c>
      <c r="R648" s="135"/>
      <c r="S648" s="134">
        <v>0</v>
      </c>
      <c r="T648" s="135"/>
      <c r="U648" s="134">
        <v>0</v>
      </c>
      <c r="V648" s="135"/>
      <c r="W648" s="134">
        <v>0</v>
      </c>
      <c r="X648" s="135"/>
      <c r="Y648" s="134">
        <v>0</v>
      </c>
      <c r="Z648" s="135"/>
      <c r="AA648" s="134">
        <v>0</v>
      </c>
      <c r="AB648" s="135"/>
      <c r="AC648" s="134">
        <v>181083.80756230172</v>
      </c>
      <c r="AD648" s="135">
        <v>1.4465026071159553E-3</v>
      </c>
      <c r="AE648" s="1"/>
    </row>
    <row r="649" spans="1:31" x14ac:dyDescent="0.3">
      <c r="A649" s="136" t="s">
        <v>1481</v>
      </c>
      <c r="B649" t="s">
        <v>894</v>
      </c>
      <c r="E649" s="137">
        <v>0</v>
      </c>
      <c r="F649" s="80"/>
      <c r="G649" s="137">
        <v>144122.42854649303</v>
      </c>
      <c r="H649" s="80">
        <v>1.3829236163670072E-2</v>
      </c>
      <c r="I649" s="137">
        <v>36961.379015808699</v>
      </c>
      <c r="J649" s="80">
        <v>1.0326103705998981E-2</v>
      </c>
      <c r="K649" s="137">
        <v>0</v>
      </c>
      <c r="L649" s="80"/>
      <c r="M649" s="137">
        <v>0</v>
      </c>
      <c r="N649" s="80"/>
      <c r="O649" s="137">
        <v>0</v>
      </c>
      <c r="P649" s="80"/>
      <c r="Q649" s="137">
        <v>0</v>
      </c>
      <c r="R649" s="80"/>
      <c r="S649" s="137">
        <v>0</v>
      </c>
      <c r="T649" s="80"/>
      <c r="U649" s="137">
        <v>0</v>
      </c>
      <c r="V649" s="80"/>
      <c r="W649" s="137">
        <v>0</v>
      </c>
      <c r="X649" s="80"/>
      <c r="Y649" s="137">
        <v>0</v>
      </c>
      <c r="Z649" s="80"/>
      <c r="AA649" s="137">
        <v>0</v>
      </c>
      <c r="AB649" s="80"/>
      <c r="AC649" s="137">
        <v>181083.80756230172</v>
      </c>
      <c r="AD649" s="80">
        <v>1.4465026071159553E-3</v>
      </c>
      <c r="AE649" s="1"/>
    </row>
    <row r="650" spans="1:31" x14ac:dyDescent="0.3">
      <c r="A650" s="82" t="s">
        <v>1482</v>
      </c>
      <c r="B650" t="s">
        <v>35</v>
      </c>
      <c r="E650" s="134">
        <v>0</v>
      </c>
      <c r="F650" s="135"/>
      <c r="G650" s="134">
        <v>0</v>
      </c>
      <c r="H650" s="135"/>
      <c r="I650" s="134">
        <v>0</v>
      </c>
      <c r="J650" s="135"/>
      <c r="K650" s="134">
        <v>0</v>
      </c>
      <c r="L650" s="135"/>
      <c r="M650" s="134">
        <v>0</v>
      </c>
      <c r="N650" s="135"/>
      <c r="O650" s="134">
        <v>0</v>
      </c>
      <c r="P650" s="135"/>
      <c r="Q650" s="134">
        <v>0</v>
      </c>
      <c r="R650" s="135"/>
      <c r="S650" s="134">
        <v>57175.099172305396</v>
      </c>
      <c r="T650" s="135">
        <v>3.4958866762211617E-3</v>
      </c>
      <c r="U650" s="134">
        <v>0</v>
      </c>
      <c r="V650" s="135"/>
      <c r="W650" s="134">
        <v>0</v>
      </c>
      <c r="X650" s="135"/>
      <c r="Y650" s="134">
        <v>102915.14714984401</v>
      </c>
      <c r="Z650" s="135">
        <v>3.971603219057201E-3</v>
      </c>
      <c r="AA650" s="134">
        <v>40022.4924033926</v>
      </c>
      <c r="AB650" s="135">
        <v>1.0886455001424017E-2</v>
      </c>
      <c r="AC650" s="134">
        <v>200112.738725542</v>
      </c>
      <c r="AD650" s="135">
        <v>1.5985062506708159E-3</v>
      </c>
      <c r="AE650" s="1"/>
    </row>
    <row r="651" spans="1:31" x14ac:dyDescent="0.3">
      <c r="A651" s="136" t="s">
        <v>1483</v>
      </c>
      <c r="B651" t="s">
        <v>582</v>
      </c>
      <c r="E651" s="137">
        <v>0</v>
      </c>
      <c r="F651" s="80"/>
      <c r="G651" s="137">
        <v>0</v>
      </c>
      <c r="H651" s="80"/>
      <c r="I651" s="137">
        <v>0</v>
      </c>
      <c r="J651" s="80"/>
      <c r="K651" s="137">
        <v>0</v>
      </c>
      <c r="L651" s="80"/>
      <c r="M651" s="137">
        <v>0</v>
      </c>
      <c r="N651" s="80"/>
      <c r="O651" s="137">
        <v>0</v>
      </c>
      <c r="P651" s="80"/>
      <c r="Q651" s="137">
        <v>0</v>
      </c>
      <c r="R651" s="80"/>
      <c r="S651" s="137">
        <v>57175.099172305396</v>
      </c>
      <c r="T651" s="80">
        <v>3.4958866762211617E-3</v>
      </c>
      <c r="U651" s="137">
        <v>0</v>
      </c>
      <c r="V651" s="80"/>
      <c r="W651" s="137">
        <v>0</v>
      </c>
      <c r="X651" s="80"/>
      <c r="Y651" s="137">
        <v>102915.14714984401</v>
      </c>
      <c r="Z651" s="80">
        <v>3.971603219057201E-3</v>
      </c>
      <c r="AA651" s="137">
        <v>40022.4924033926</v>
      </c>
      <c r="AB651" s="80">
        <v>1.0886455001424017E-2</v>
      </c>
      <c r="AC651" s="137">
        <v>200112.738725542</v>
      </c>
      <c r="AD651" s="80">
        <v>1.5985062506708159E-3</v>
      </c>
      <c r="AE651" s="1"/>
    </row>
    <row r="652" spans="1:31" x14ac:dyDescent="0.3">
      <c r="A652" s="82" t="s">
        <v>1484</v>
      </c>
      <c r="B652" t="s">
        <v>35</v>
      </c>
      <c r="E652" s="134">
        <v>0</v>
      </c>
      <c r="F652" s="135"/>
      <c r="G652" s="134">
        <v>0</v>
      </c>
      <c r="H652" s="135"/>
      <c r="I652" s="134">
        <v>0</v>
      </c>
      <c r="J652" s="135"/>
      <c r="K652" s="134">
        <v>0</v>
      </c>
      <c r="L652" s="135"/>
      <c r="M652" s="134">
        <v>0</v>
      </c>
      <c r="N652" s="135"/>
      <c r="O652" s="134">
        <v>0</v>
      </c>
      <c r="P652" s="135"/>
      <c r="Q652" s="134">
        <v>0</v>
      </c>
      <c r="R652" s="135"/>
      <c r="S652" s="134">
        <v>0</v>
      </c>
      <c r="T652" s="135"/>
      <c r="U652" s="134">
        <v>0</v>
      </c>
      <c r="V652" s="135"/>
      <c r="W652" s="134">
        <v>0</v>
      </c>
      <c r="X652" s="135"/>
      <c r="Y652" s="134">
        <v>136125.17341897901</v>
      </c>
      <c r="Z652" s="135">
        <v>5.2532128837980896E-3</v>
      </c>
      <c r="AA652" s="134">
        <v>0</v>
      </c>
      <c r="AB652" s="135"/>
      <c r="AC652" s="134">
        <v>136125.17341897901</v>
      </c>
      <c r="AD652" s="135">
        <v>1.0873717583882786E-3</v>
      </c>
      <c r="AE652" s="1"/>
    </row>
    <row r="653" spans="1:31" x14ac:dyDescent="0.3">
      <c r="A653" s="136" t="s">
        <v>1485</v>
      </c>
      <c r="B653" t="s">
        <v>582</v>
      </c>
      <c r="E653" s="137">
        <v>0</v>
      </c>
      <c r="F653" s="80"/>
      <c r="G653" s="137">
        <v>0</v>
      </c>
      <c r="H653" s="80"/>
      <c r="I653" s="137">
        <v>0</v>
      </c>
      <c r="J653" s="80"/>
      <c r="K653" s="137">
        <v>0</v>
      </c>
      <c r="L653" s="80"/>
      <c r="M653" s="137">
        <v>0</v>
      </c>
      <c r="N653" s="80"/>
      <c r="O653" s="137">
        <v>0</v>
      </c>
      <c r="P653" s="80"/>
      <c r="Q653" s="137">
        <v>0</v>
      </c>
      <c r="R653" s="80"/>
      <c r="S653" s="137">
        <v>0</v>
      </c>
      <c r="T653" s="80"/>
      <c r="U653" s="137">
        <v>0</v>
      </c>
      <c r="V653" s="80"/>
      <c r="W653" s="137">
        <v>0</v>
      </c>
      <c r="X653" s="80"/>
      <c r="Y653" s="137">
        <v>136125.17341897901</v>
      </c>
      <c r="Z653" s="80">
        <v>5.2532128837980896E-3</v>
      </c>
      <c r="AA653" s="137">
        <v>0</v>
      </c>
      <c r="AB653" s="80"/>
      <c r="AC653" s="137">
        <v>136125.17341897901</v>
      </c>
      <c r="AD653" s="80">
        <v>1.0873717583882786E-3</v>
      </c>
      <c r="AE653" s="1"/>
    </row>
    <row r="654" spans="1:31" x14ac:dyDescent="0.3">
      <c r="A654" s="82" t="s">
        <v>1486</v>
      </c>
      <c r="B654" t="s">
        <v>35</v>
      </c>
      <c r="E654" s="134">
        <v>0</v>
      </c>
      <c r="F654" s="135"/>
      <c r="G654" s="134">
        <v>0</v>
      </c>
      <c r="H654" s="135"/>
      <c r="I654" s="134">
        <v>0</v>
      </c>
      <c r="J654" s="135"/>
      <c r="K654" s="134">
        <v>0</v>
      </c>
      <c r="L654" s="135"/>
      <c r="M654" s="134">
        <v>0</v>
      </c>
      <c r="N654" s="135"/>
      <c r="O654" s="134">
        <v>0</v>
      </c>
      <c r="P654" s="135"/>
      <c r="Q654" s="134">
        <v>0</v>
      </c>
      <c r="R654" s="135"/>
      <c r="S654" s="134">
        <v>0</v>
      </c>
      <c r="T654" s="135"/>
      <c r="U654" s="134">
        <v>0</v>
      </c>
      <c r="V654" s="135"/>
      <c r="W654" s="134">
        <v>0</v>
      </c>
      <c r="X654" s="135"/>
      <c r="Y654" s="134">
        <v>235209.707774329</v>
      </c>
      <c r="Z654" s="135">
        <v>9.0769887467575215E-3</v>
      </c>
      <c r="AA654" s="134">
        <v>0</v>
      </c>
      <c r="AB654" s="135"/>
      <c r="AC654" s="134">
        <v>235209.707774329</v>
      </c>
      <c r="AD654" s="135">
        <v>1.878861838033158E-3</v>
      </c>
      <c r="AE654" s="1"/>
    </row>
    <row r="655" spans="1:31" x14ac:dyDescent="0.3">
      <c r="A655" s="136" t="s">
        <v>1487</v>
      </c>
      <c r="B655" t="s">
        <v>894</v>
      </c>
      <c r="E655" s="137">
        <v>0</v>
      </c>
      <c r="F655" s="80"/>
      <c r="G655" s="137">
        <v>0</v>
      </c>
      <c r="H655" s="80"/>
      <c r="I655" s="137">
        <v>0</v>
      </c>
      <c r="J655" s="80"/>
      <c r="K655" s="137">
        <v>0</v>
      </c>
      <c r="L655" s="80"/>
      <c r="M655" s="137">
        <v>0</v>
      </c>
      <c r="N655" s="80"/>
      <c r="O655" s="137">
        <v>0</v>
      </c>
      <c r="P655" s="80"/>
      <c r="Q655" s="137">
        <v>0</v>
      </c>
      <c r="R655" s="80"/>
      <c r="S655" s="137">
        <v>0</v>
      </c>
      <c r="T655" s="80"/>
      <c r="U655" s="137">
        <v>0</v>
      </c>
      <c r="V655" s="80"/>
      <c r="W655" s="137">
        <v>0</v>
      </c>
      <c r="X655" s="80"/>
      <c r="Y655" s="137">
        <v>235209.707774329</v>
      </c>
      <c r="Z655" s="80">
        <v>9.0769887467575215E-3</v>
      </c>
      <c r="AA655" s="137">
        <v>0</v>
      </c>
      <c r="AB655" s="80"/>
      <c r="AC655" s="137">
        <v>235209.707774329</v>
      </c>
      <c r="AD655" s="80">
        <v>1.878861838033158E-3</v>
      </c>
      <c r="AE655" s="1"/>
    </row>
    <row r="656" spans="1:31" x14ac:dyDescent="0.3">
      <c r="A656" s="82" t="s">
        <v>1488</v>
      </c>
      <c r="B656" t="s">
        <v>35</v>
      </c>
      <c r="E656" s="134">
        <v>0</v>
      </c>
      <c r="F656" s="135"/>
      <c r="G656" s="134">
        <v>0</v>
      </c>
      <c r="H656" s="135"/>
      <c r="I656" s="134">
        <v>0</v>
      </c>
      <c r="J656" s="135"/>
      <c r="K656" s="134">
        <v>0</v>
      </c>
      <c r="L656" s="135"/>
      <c r="M656" s="134">
        <v>0</v>
      </c>
      <c r="N656" s="135"/>
      <c r="O656" s="134">
        <v>0</v>
      </c>
      <c r="P656" s="135"/>
      <c r="Q656" s="134">
        <v>0</v>
      </c>
      <c r="R656" s="135"/>
      <c r="S656" s="134">
        <v>0</v>
      </c>
      <c r="T656" s="135"/>
      <c r="U656" s="134">
        <v>0</v>
      </c>
      <c r="V656" s="135"/>
      <c r="W656" s="134">
        <v>0</v>
      </c>
      <c r="X656" s="135"/>
      <c r="Y656" s="134">
        <v>78896.295420329101</v>
      </c>
      <c r="Z656" s="135">
        <v>3.0446905974573233E-3</v>
      </c>
      <c r="AA656" s="134">
        <v>52597.531492070695</v>
      </c>
      <c r="AB656" s="135">
        <v>1.4306971539980166E-2</v>
      </c>
      <c r="AC656" s="134">
        <v>131493.82691239979</v>
      </c>
      <c r="AD656" s="135">
        <v>1.0503764307197936E-3</v>
      </c>
      <c r="AE656" s="1"/>
    </row>
    <row r="657" spans="1:31" x14ac:dyDescent="0.3">
      <c r="A657" s="136" t="s">
        <v>1489</v>
      </c>
      <c r="B657" t="s">
        <v>582</v>
      </c>
      <c r="E657" s="137">
        <v>0</v>
      </c>
      <c r="F657" s="80"/>
      <c r="G657" s="137">
        <v>0</v>
      </c>
      <c r="H657" s="80"/>
      <c r="I657" s="137">
        <v>0</v>
      </c>
      <c r="J657" s="80"/>
      <c r="K657" s="137">
        <v>0</v>
      </c>
      <c r="L657" s="80"/>
      <c r="M657" s="137">
        <v>0</v>
      </c>
      <c r="N657" s="80"/>
      <c r="O657" s="137">
        <v>0</v>
      </c>
      <c r="P657" s="80"/>
      <c r="Q657" s="137">
        <v>0</v>
      </c>
      <c r="R657" s="80"/>
      <c r="S657" s="137">
        <v>0</v>
      </c>
      <c r="T657" s="80"/>
      <c r="U657" s="137">
        <v>0</v>
      </c>
      <c r="V657" s="80"/>
      <c r="W657" s="137">
        <v>0</v>
      </c>
      <c r="X657" s="80"/>
      <c r="Y657" s="137">
        <v>78896.295420329101</v>
      </c>
      <c r="Z657" s="80">
        <v>3.0446905974573233E-3</v>
      </c>
      <c r="AA657" s="137">
        <v>52597.531492070695</v>
      </c>
      <c r="AB657" s="80">
        <v>1.4306971539980166E-2</v>
      </c>
      <c r="AC657" s="137">
        <v>131493.82691239979</v>
      </c>
      <c r="AD657" s="80">
        <v>1.0503764307197936E-3</v>
      </c>
      <c r="AE657" s="1"/>
    </row>
    <row r="658" spans="1:31" x14ac:dyDescent="0.3">
      <c r="A658" s="82" t="s">
        <v>1490</v>
      </c>
      <c r="B658" t="s">
        <v>35</v>
      </c>
      <c r="E658" s="134">
        <v>0</v>
      </c>
      <c r="F658" s="135"/>
      <c r="G658" s="134">
        <v>0</v>
      </c>
      <c r="H658" s="135"/>
      <c r="I658" s="134">
        <v>0</v>
      </c>
      <c r="J658" s="135"/>
      <c r="K658" s="134">
        <v>0</v>
      </c>
      <c r="L658" s="135"/>
      <c r="M658" s="134">
        <v>0</v>
      </c>
      <c r="N658" s="135"/>
      <c r="O658" s="134">
        <v>0</v>
      </c>
      <c r="P658" s="135"/>
      <c r="Q658" s="134">
        <v>0</v>
      </c>
      <c r="R658" s="135"/>
      <c r="S658" s="134">
        <v>0</v>
      </c>
      <c r="T658" s="135"/>
      <c r="U658" s="134">
        <v>0</v>
      </c>
      <c r="V658" s="135"/>
      <c r="W658" s="134">
        <v>0</v>
      </c>
      <c r="X658" s="135"/>
      <c r="Y658" s="134">
        <v>163342.10149670101</v>
      </c>
      <c r="Z658" s="135">
        <v>6.3035426181465553E-3</v>
      </c>
      <c r="AA658" s="134">
        <v>0</v>
      </c>
      <c r="AB658" s="135"/>
      <c r="AC658" s="134">
        <v>163342.10149670101</v>
      </c>
      <c r="AD658" s="135">
        <v>1.3047813542659624E-3</v>
      </c>
      <c r="AE658" s="1"/>
    </row>
    <row r="659" spans="1:31" x14ac:dyDescent="0.3">
      <c r="A659" s="136" t="s">
        <v>1491</v>
      </c>
      <c r="B659" t="s">
        <v>582</v>
      </c>
      <c r="E659" s="137">
        <v>0</v>
      </c>
      <c r="F659" s="80"/>
      <c r="G659" s="137">
        <v>0</v>
      </c>
      <c r="H659" s="80"/>
      <c r="I659" s="137">
        <v>0</v>
      </c>
      <c r="J659" s="80"/>
      <c r="K659" s="137">
        <v>0</v>
      </c>
      <c r="L659" s="80"/>
      <c r="M659" s="137">
        <v>0</v>
      </c>
      <c r="N659" s="80"/>
      <c r="O659" s="137">
        <v>0</v>
      </c>
      <c r="P659" s="80"/>
      <c r="Q659" s="137">
        <v>0</v>
      </c>
      <c r="R659" s="80"/>
      <c r="S659" s="137">
        <v>0</v>
      </c>
      <c r="T659" s="80"/>
      <c r="U659" s="137">
        <v>0</v>
      </c>
      <c r="V659" s="80"/>
      <c r="W659" s="137">
        <v>0</v>
      </c>
      <c r="X659" s="80"/>
      <c r="Y659" s="137">
        <v>163342.10149670101</v>
      </c>
      <c r="Z659" s="80">
        <v>6.3035426181465553E-3</v>
      </c>
      <c r="AA659" s="137">
        <v>0</v>
      </c>
      <c r="AB659" s="80"/>
      <c r="AC659" s="137">
        <v>163342.10149670101</v>
      </c>
      <c r="AD659" s="80">
        <v>1.3047813542659624E-3</v>
      </c>
      <c r="AE659" s="1"/>
    </row>
    <row r="660" spans="1:31" x14ac:dyDescent="0.3">
      <c r="A660" s="82" t="s">
        <v>1492</v>
      </c>
      <c r="B660" t="s">
        <v>35</v>
      </c>
      <c r="E660" s="134">
        <v>0</v>
      </c>
      <c r="F660" s="135"/>
      <c r="G660" s="134">
        <v>160649.06300708401</v>
      </c>
      <c r="H660" s="135">
        <v>1.5415045764931625E-2</v>
      </c>
      <c r="I660" s="134">
        <v>26152.170918262</v>
      </c>
      <c r="J660" s="135">
        <v>7.3062758000311976E-3</v>
      </c>
      <c r="K660" s="134">
        <v>0</v>
      </c>
      <c r="L660" s="135"/>
      <c r="M660" s="134">
        <v>0</v>
      </c>
      <c r="N660" s="135"/>
      <c r="O660" s="134">
        <v>0</v>
      </c>
      <c r="P660" s="135"/>
      <c r="Q660" s="134">
        <v>0</v>
      </c>
      <c r="R660" s="135"/>
      <c r="S660" s="134">
        <v>0</v>
      </c>
      <c r="T660" s="135"/>
      <c r="U660" s="134">
        <v>0</v>
      </c>
      <c r="V660" s="135"/>
      <c r="W660" s="134">
        <v>0</v>
      </c>
      <c r="X660" s="135"/>
      <c r="Y660" s="134">
        <v>0</v>
      </c>
      <c r="Z660" s="135"/>
      <c r="AA660" s="134">
        <v>0</v>
      </c>
      <c r="AB660" s="135"/>
      <c r="AC660" s="134">
        <v>186801.23392534602</v>
      </c>
      <c r="AD660" s="135">
        <v>1.4921735715796977E-3</v>
      </c>
      <c r="AE660" s="1"/>
    </row>
    <row r="661" spans="1:31" x14ac:dyDescent="0.3">
      <c r="A661" s="136" t="s">
        <v>1493</v>
      </c>
      <c r="B661" t="s">
        <v>582</v>
      </c>
      <c r="E661" s="137">
        <v>0</v>
      </c>
      <c r="F661" s="80"/>
      <c r="G661" s="137">
        <v>160649.06300708401</v>
      </c>
      <c r="H661" s="80">
        <v>1.5415045764931625E-2</v>
      </c>
      <c r="I661" s="137">
        <v>26152.170918262</v>
      </c>
      <c r="J661" s="80">
        <v>7.3062758000311976E-3</v>
      </c>
      <c r="K661" s="137">
        <v>0</v>
      </c>
      <c r="L661" s="80"/>
      <c r="M661" s="137">
        <v>0</v>
      </c>
      <c r="N661" s="80"/>
      <c r="O661" s="137">
        <v>0</v>
      </c>
      <c r="P661" s="80"/>
      <c r="Q661" s="137">
        <v>0</v>
      </c>
      <c r="R661" s="80"/>
      <c r="S661" s="137">
        <v>0</v>
      </c>
      <c r="T661" s="80"/>
      <c r="U661" s="137">
        <v>0</v>
      </c>
      <c r="V661" s="80"/>
      <c r="W661" s="137">
        <v>0</v>
      </c>
      <c r="X661" s="80"/>
      <c r="Y661" s="137">
        <v>0</v>
      </c>
      <c r="Z661" s="80"/>
      <c r="AA661" s="137">
        <v>0</v>
      </c>
      <c r="AB661" s="80"/>
      <c r="AC661" s="137">
        <v>186801.23392534602</v>
      </c>
      <c r="AD661" s="80">
        <v>1.4921735715796977E-3</v>
      </c>
      <c r="AE661" s="1"/>
    </row>
    <row r="662" spans="1:31" x14ac:dyDescent="0.3">
      <c r="A662" s="82" t="s">
        <v>1494</v>
      </c>
      <c r="B662" t="s">
        <v>35</v>
      </c>
      <c r="E662" s="134">
        <v>0</v>
      </c>
      <c r="F662" s="135"/>
      <c r="G662" s="134">
        <v>0</v>
      </c>
      <c r="H662" s="135"/>
      <c r="I662" s="134">
        <v>7772.6865933363997</v>
      </c>
      <c r="J662" s="135">
        <v>2.1714981955270399E-3</v>
      </c>
      <c r="K662" s="134">
        <v>0</v>
      </c>
      <c r="L662" s="135"/>
      <c r="M662" s="134">
        <v>0</v>
      </c>
      <c r="N662" s="135"/>
      <c r="O662" s="134">
        <v>0</v>
      </c>
      <c r="P662" s="135"/>
      <c r="Q662" s="134">
        <v>0</v>
      </c>
      <c r="R662" s="135"/>
      <c r="S662" s="134">
        <v>0</v>
      </c>
      <c r="T662" s="135"/>
      <c r="U662" s="134">
        <v>0</v>
      </c>
      <c r="V662" s="135"/>
      <c r="W662" s="134">
        <v>0</v>
      </c>
      <c r="X662" s="135"/>
      <c r="Y662" s="134">
        <v>0</v>
      </c>
      <c r="Z662" s="135"/>
      <c r="AA662" s="134">
        <v>0</v>
      </c>
      <c r="AB662" s="135"/>
      <c r="AC662" s="134">
        <v>7772.6865933363997</v>
      </c>
      <c r="AD662" s="135">
        <v>6.2088441660848768E-5</v>
      </c>
      <c r="AE662" s="1"/>
    </row>
    <row r="663" spans="1:31" x14ac:dyDescent="0.3">
      <c r="A663" s="136" t="s">
        <v>1495</v>
      </c>
      <c r="B663" t="s">
        <v>894</v>
      </c>
      <c r="E663" s="137">
        <v>0</v>
      </c>
      <c r="F663" s="80"/>
      <c r="G663" s="137">
        <v>0</v>
      </c>
      <c r="H663" s="80"/>
      <c r="I663" s="137">
        <v>7772.6865933363997</v>
      </c>
      <c r="J663" s="80">
        <v>2.1714981955270399E-3</v>
      </c>
      <c r="K663" s="137">
        <v>0</v>
      </c>
      <c r="L663" s="80"/>
      <c r="M663" s="137">
        <v>0</v>
      </c>
      <c r="N663" s="80"/>
      <c r="O663" s="137">
        <v>0</v>
      </c>
      <c r="P663" s="80"/>
      <c r="Q663" s="137">
        <v>0</v>
      </c>
      <c r="R663" s="80"/>
      <c r="S663" s="137">
        <v>0</v>
      </c>
      <c r="T663" s="80"/>
      <c r="U663" s="137">
        <v>0</v>
      </c>
      <c r="V663" s="80"/>
      <c r="W663" s="137">
        <v>0</v>
      </c>
      <c r="X663" s="80"/>
      <c r="Y663" s="137">
        <v>0</v>
      </c>
      <c r="Z663" s="80"/>
      <c r="AA663" s="137">
        <v>0</v>
      </c>
      <c r="AB663" s="80"/>
      <c r="AC663" s="137">
        <v>7772.6865933363997</v>
      </c>
      <c r="AD663" s="80">
        <v>6.2088441660848768E-5</v>
      </c>
      <c r="AE663" s="1"/>
    </row>
    <row r="664" spans="1:31" x14ac:dyDescent="0.3">
      <c r="A664" s="82" t="s">
        <v>1496</v>
      </c>
      <c r="B664" t="s">
        <v>35</v>
      </c>
      <c r="E664" s="134">
        <v>0</v>
      </c>
      <c r="F664" s="135"/>
      <c r="G664" s="134">
        <v>0</v>
      </c>
      <c r="H664" s="135"/>
      <c r="I664" s="134">
        <v>0</v>
      </c>
      <c r="J664" s="135"/>
      <c r="K664" s="134">
        <v>0</v>
      </c>
      <c r="L664" s="135"/>
      <c r="M664" s="134">
        <v>0</v>
      </c>
      <c r="N664" s="135"/>
      <c r="O664" s="134">
        <v>0</v>
      </c>
      <c r="P664" s="135"/>
      <c r="Q664" s="134">
        <v>0</v>
      </c>
      <c r="R664" s="135"/>
      <c r="S664" s="134">
        <v>0</v>
      </c>
      <c r="T664" s="135"/>
      <c r="U664" s="134">
        <v>0</v>
      </c>
      <c r="V664" s="135"/>
      <c r="W664" s="134">
        <v>0</v>
      </c>
      <c r="X664" s="135"/>
      <c r="Y664" s="134">
        <v>97652.287129759003</v>
      </c>
      <c r="Z664" s="135">
        <v>3.7685039438185046E-3</v>
      </c>
      <c r="AA664" s="134">
        <v>0</v>
      </c>
      <c r="AB664" s="135"/>
      <c r="AC664" s="134">
        <v>97652.287129759003</v>
      </c>
      <c r="AD664" s="135">
        <v>7.8004924805567615E-4</v>
      </c>
    </row>
    <row r="665" spans="1:31" x14ac:dyDescent="0.3">
      <c r="A665" s="136" t="s">
        <v>1497</v>
      </c>
      <c r="B665" t="s">
        <v>582</v>
      </c>
      <c r="E665" s="137">
        <v>0</v>
      </c>
      <c r="F665" s="80"/>
      <c r="G665" s="137">
        <v>0</v>
      </c>
      <c r="H665" s="80"/>
      <c r="I665" s="137">
        <v>0</v>
      </c>
      <c r="J665" s="80"/>
      <c r="K665" s="137">
        <v>0</v>
      </c>
      <c r="L665" s="80"/>
      <c r="M665" s="137">
        <v>0</v>
      </c>
      <c r="N665" s="80"/>
      <c r="O665" s="137">
        <v>0</v>
      </c>
      <c r="P665" s="80"/>
      <c r="Q665" s="137">
        <v>0</v>
      </c>
      <c r="R665" s="80"/>
      <c r="S665" s="137">
        <v>0</v>
      </c>
      <c r="T665" s="80"/>
      <c r="U665" s="137">
        <v>0</v>
      </c>
      <c r="V665" s="80"/>
      <c r="W665" s="137">
        <v>0</v>
      </c>
      <c r="X665" s="80"/>
      <c r="Y665" s="137">
        <v>97652.287129759003</v>
      </c>
      <c r="Z665" s="80">
        <v>3.7685039438185046E-3</v>
      </c>
      <c r="AA665" s="137">
        <v>0</v>
      </c>
      <c r="AB665" s="80"/>
      <c r="AC665" s="137">
        <v>97652.287129759003</v>
      </c>
      <c r="AD665" s="80">
        <v>7.8004924805567615E-4</v>
      </c>
    </row>
    <row r="666" spans="1:31" x14ac:dyDescent="0.3">
      <c r="A666" s="82" t="s">
        <v>1498</v>
      </c>
      <c r="B666" t="s">
        <v>35</v>
      </c>
      <c r="E666" s="134">
        <v>0</v>
      </c>
      <c r="F666" s="135"/>
      <c r="G666" s="134">
        <v>0</v>
      </c>
      <c r="H666" s="135"/>
      <c r="I666" s="134">
        <v>540.4999295719</v>
      </c>
      <c r="J666" s="135">
        <v>1.5100243752965583E-4</v>
      </c>
      <c r="K666" s="134">
        <v>0</v>
      </c>
      <c r="L666" s="135"/>
      <c r="M666" s="134">
        <v>0</v>
      </c>
      <c r="N666" s="135"/>
      <c r="O666" s="134">
        <v>0</v>
      </c>
      <c r="P666" s="135"/>
      <c r="Q666" s="134">
        <v>0</v>
      </c>
      <c r="R666" s="135"/>
      <c r="S666" s="134">
        <v>0</v>
      </c>
      <c r="T666" s="135"/>
      <c r="U666" s="134">
        <v>0</v>
      </c>
      <c r="V666" s="135"/>
      <c r="W666" s="134">
        <v>0</v>
      </c>
      <c r="X666" s="135"/>
      <c r="Y666" s="134">
        <v>0</v>
      </c>
      <c r="Z666" s="135"/>
      <c r="AA666" s="134">
        <v>0</v>
      </c>
      <c r="AB666" s="135"/>
      <c r="AC666" s="134">
        <v>540.4999295719</v>
      </c>
      <c r="AD666" s="135">
        <v>4.3175288160580235E-6</v>
      </c>
    </row>
    <row r="667" spans="1:31" x14ac:dyDescent="0.3">
      <c r="A667" s="136" t="s">
        <v>1499</v>
      </c>
      <c r="B667" t="s">
        <v>894</v>
      </c>
      <c r="E667" s="137">
        <v>0</v>
      </c>
      <c r="F667" s="80"/>
      <c r="G667" s="137">
        <v>0</v>
      </c>
      <c r="H667" s="80"/>
      <c r="I667" s="137">
        <v>540.4999295719</v>
      </c>
      <c r="J667" s="80">
        <v>1.5100243752965583E-4</v>
      </c>
      <c r="K667" s="137">
        <v>0</v>
      </c>
      <c r="L667" s="80"/>
      <c r="M667" s="137">
        <v>0</v>
      </c>
      <c r="N667" s="80"/>
      <c r="O667" s="137">
        <v>0</v>
      </c>
      <c r="P667" s="80"/>
      <c r="Q667" s="137">
        <v>0</v>
      </c>
      <c r="R667" s="80"/>
      <c r="S667" s="137">
        <v>0</v>
      </c>
      <c r="T667" s="80"/>
      <c r="U667" s="137">
        <v>0</v>
      </c>
      <c r="V667" s="80"/>
      <c r="W667" s="137">
        <v>0</v>
      </c>
      <c r="X667" s="80"/>
      <c r="Y667" s="137">
        <v>0</v>
      </c>
      <c r="Z667" s="80"/>
      <c r="AA667" s="137">
        <v>0</v>
      </c>
      <c r="AB667" s="80"/>
      <c r="AC667" s="137">
        <v>540.4999295719</v>
      </c>
      <c r="AD667" s="80">
        <v>4.3175288160580235E-6</v>
      </c>
    </row>
    <row r="668" spans="1:31" x14ac:dyDescent="0.3">
      <c r="A668" s="82" t="s">
        <v>1500</v>
      </c>
      <c r="B668" t="s">
        <v>35</v>
      </c>
      <c r="E668" s="134">
        <v>0</v>
      </c>
      <c r="F668" s="135"/>
      <c r="G668" s="134">
        <v>0</v>
      </c>
      <c r="H668" s="135"/>
      <c r="I668" s="134">
        <v>5143.0086373220001</v>
      </c>
      <c r="J668" s="135">
        <v>1.4368306043754766E-3</v>
      </c>
      <c r="K668" s="134">
        <v>0</v>
      </c>
      <c r="L668" s="135"/>
      <c r="M668" s="134">
        <v>0</v>
      </c>
      <c r="N668" s="135"/>
      <c r="O668" s="134">
        <v>0</v>
      </c>
      <c r="P668" s="135"/>
      <c r="Q668" s="134">
        <v>0</v>
      </c>
      <c r="R668" s="135"/>
      <c r="S668" s="134">
        <v>0</v>
      </c>
      <c r="T668" s="135"/>
      <c r="U668" s="134">
        <v>0</v>
      </c>
      <c r="V668" s="135"/>
      <c r="W668" s="134">
        <v>0</v>
      </c>
      <c r="X668" s="135"/>
      <c r="Y668" s="134">
        <v>0</v>
      </c>
      <c r="Z668" s="135"/>
      <c r="AA668" s="134">
        <v>0</v>
      </c>
      <c r="AB668" s="135"/>
      <c r="AC668" s="134">
        <v>5143.0086373220001</v>
      </c>
      <c r="AD668" s="135">
        <v>4.1082499326985044E-5</v>
      </c>
    </row>
    <row r="669" spans="1:31" x14ac:dyDescent="0.3">
      <c r="A669" s="136" t="s">
        <v>1501</v>
      </c>
      <c r="B669" t="s">
        <v>582</v>
      </c>
      <c r="E669" s="137">
        <v>0</v>
      </c>
      <c r="F669" s="80"/>
      <c r="G669" s="137">
        <v>0</v>
      </c>
      <c r="H669" s="80"/>
      <c r="I669" s="137">
        <v>5143.0086373220001</v>
      </c>
      <c r="J669" s="80">
        <v>1.4368306043754766E-3</v>
      </c>
      <c r="K669" s="137">
        <v>0</v>
      </c>
      <c r="L669" s="80"/>
      <c r="M669" s="137">
        <v>0</v>
      </c>
      <c r="N669" s="80"/>
      <c r="O669" s="137">
        <v>0</v>
      </c>
      <c r="P669" s="80"/>
      <c r="Q669" s="137">
        <v>0</v>
      </c>
      <c r="R669" s="80"/>
      <c r="S669" s="137">
        <v>0</v>
      </c>
      <c r="T669" s="80"/>
      <c r="U669" s="137">
        <v>0</v>
      </c>
      <c r="V669" s="80"/>
      <c r="W669" s="137">
        <v>0</v>
      </c>
      <c r="X669" s="80"/>
      <c r="Y669" s="137">
        <v>0</v>
      </c>
      <c r="Z669" s="80"/>
      <c r="AA669" s="137">
        <v>0</v>
      </c>
      <c r="AB669" s="80"/>
      <c r="AC669" s="137">
        <v>5143.0086373220001</v>
      </c>
      <c r="AD669" s="80">
        <v>4.1082499326985044E-5</v>
      </c>
    </row>
    <row r="670" spans="1:31" x14ac:dyDescent="0.3">
      <c r="A670" s="82" t="s">
        <v>1502</v>
      </c>
      <c r="B670" t="s">
        <v>35</v>
      </c>
      <c r="E670" s="134">
        <v>0</v>
      </c>
      <c r="F670" s="135"/>
      <c r="G670" s="134">
        <v>0</v>
      </c>
      <c r="H670" s="135"/>
      <c r="I670" s="134">
        <v>21.921511506800002</v>
      </c>
      <c r="J670" s="135">
        <v>6.1243332158859396E-6</v>
      </c>
      <c r="K670" s="134">
        <v>0</v>
      </c>
      <c r="L670" s="135"/>
      <c r="M670" s="134">
        <v>0</v>
      </c>
      <c r="N670" s="135"/>
      <c r="O670" s="134">
        <v>0</v>
      </c>
      <c r="P670" s="135"/>
      <c r="Q670" s="134">
        <v>0</v>
      </c>
      <c r="R670" s="135"/>
      <c r="S670" s="134">
        <v>0</v>
      </c>
      <c r="T670" s="135"/>
      <c r="U670" s="134">
        <v>0</v>
      </c>
      <c r="V670" s="135"/>
      <c r="W670" s="134">
        <v>0</v>
      </c>
      <c r="X670" s="135"/>
      <c r="Y670" s="134">
        <v>0</v>
      </c>
      <c r="Z670" s="135"/>
      <c r="AA670" s="134">
        <v>0</v>
      </c>
      <c r="AB670" s="135"/>
      <c r="AC670" s="134">
        <v>21.921511506800002</v>
      </c>
      <c r="AD670" s="135">
        <v>1.7510965764069756E-7</v>
      </c>
    </row>
    <row r="671" spans="1:31" x14ac:dyDescent="0.3">
      <c r="A671" s="136" t="s">
        <v>1503</v>
      </c>
      <c r="B671" t="s">
        <v>894</v>
      </c>
      <c r="E671" s="137">
        <v>0</v>
      </c>
      <c r="F671" s="80"/>
      <c r="G671" s="137">
        <v>0</v>
      </c>
      <c r="H671" s="80"/>
      <c r="I671" s="137">
        <v>21.921511506800002</v>
      </c>
      <c r="J671" s="80">
        <v>6.1243332158859396E-6</v>
      </c>
      <c r="K671" s="137">
        <v>0</v>
      </c>
      <c r="L671" s="80"/>
      <c r="M671" s="137">
        <v>0</v>
      </c>
      <c r="N671" s="80"/>
      <c r="O671" s="137">
        <v>0</v>
      </c>
      <c r="P671" s="80"/>
      <c r="Q671" s="137">
        <v>0</v>
      </c>
      <c r="R671" s="80"/>
      <c r="S671" s="137">
        <v>0</v>
      </c>
      <c r="T671" s="80"/>
      <c r="U671" s="137">
        <v>0</v>
      </c>
      <c r="V671" s="80"/>
      <c r="W671" s="137">
        <v>0</v>
      </c>
      <c r="X671" s="80"/>
      <c r="Y671" s="137">
        <v>0</v>
      </c>
      <c r="Z671" s="80"/>
      <c r="AA671" s="137">
        <v>0</v>
      </c>
      <c r="AB671" s="80"/>
      <c r="AC671" s="137">
        <v>21.921511506800002</v>
      </c>
      <c r="AD671" s="80">
        <v>1.7510965764069756E-7</v>
      </c>
    </row>
    <row r="672" spans="1:31" x14ac:dyDescent="0.3">
      <c r="A672" s="82" t="s">
        <v>1504</v>
      </c>
      <c r="B672" t="s">
        <v>35</v>
      </c>
      <c r="E672" s="134">
        <v>0</v>
      </c>
      <c r="F672" s="135"/>
      <c r="G672" s="134">
        <v>0</v>
      </c>
      <c r="H672" s="135"/>
      <c r="I672" s="134">
        <v>3297.3167319291001</v>
      </c>
      <c r="J672" s="135">
        <v>9.2118950731959214E-4</v>
      </c>
      <c r="K672" s="134">
        <v>0</v>
      </c>
      <c r="L672" s="135"/>
      <c r="M672" s="134">
        <v>0</v>
      </c>
      <c r="N672" s="135"/>
      <c r="O672" s="134">
        <v>0</v>
      </c>
      <c r="P672" s="135"/>
      <c r="Q672" s="134">
        <v>0</v>
      </c>
      <c r="R672" s="135"/>
      <c r="S672" s="134">
        <v>0</v>
      </c>
      <c r="T672" s="135"/>
      <c r="U672" s="134">
        <v>0</v>
      </c>
      <c r="V672" s="135"/>
      <c r="W672" s="134">
        <v>0</v>
      </c>
      <c r="X672" s="135"/>
      <c r="Y672" s="134">
        <v>0</v>
      </c>
      <c r="Z672" s="135"/>
      <c r="AA672" s="134">
        <v>0</v>
      </c>
      <c r="AB672" s="135"/>
      <c r="AC672" s="134">
        <v>3297.3167319291001</v>
      </c>
      <c r="AD672" s="135">
        <v>2.6339059871940982E-5</v>
      </c>
    </row>
    <row r="673" spans="1:30" x14ac:dyDescent="0.3">
      <c r="A673" s="136" t="s">
        <v>1505</v>
      </c>
      <c r="B673" t="s">
        <v>582</v>
      </c>
      <c r="E673" s="137">
        <v>0</v>
      </c>
      <c r="F673" s="80"/>
      <c r="G673" s="137">
        <v>0</v>
      </c>
      <c r="H673" s="80"/>
      <c r="I673" s="137">
        <v>3297.3167319291001</v>
      </c>
      <c r="J673" s="80">
        <v>9.2118950731959214E-4</v>
      </c>
      <c r="K673" s="137">
        <v>0</v>
      </c>
      <c r="L673" s="80"/>
      <c r="M673" s="137">
        <v>0</v>
      </c>
      <c r="N673" s="80"/>
      <c r="O673" s="137">
        <v>0</v>
      </c>
      <c r="P673" s="80"/>
      <c r="Q673" s="137">
        <v>0</v>
      </c>
      <c r="R673" s="80"/>
      <c r="S673" s="137">
        <v>0</v>
      </c>
      <c r="T673" s="80"/>
      <c r="U673" s="137">
        <v>0</v>
      </c>
      <c r="V673" s="80"/>
      <c r="W673" s="137">
        <v>0</v>
      </c>
      <c r="X673" s="80"/>
      <c r="Y673" s="137">
        <v>0</v>
      </c>
      <c r="Z673" s="80"/>
      <c r="AA673" s="137">
        <v>0</v>
      </c>
      <c r="AB673" s="80"/>
      <c r="AC673" s="137">
        <v>3297.3167319291001</v>
      </c>
      <c r="AD673" s="80">
        <v>2.6339059871940982E-5</v>
      </c>
    </row>
    <row r="674" spans="1:30" x14ac:dyDescent="0.3">
      <c r="A674" s="82" t="s">
        <v>1506</v>
      </c>
      <c r="B674" t="s">
        <v>35</v>
      </c>
      <c r="E674" s="134">
        <v>0</v>
      </c>
      <c r="F674" s="135"/>
      <c r="G674" s="134">
        <v>0</v>
      </c>
      <c r="H674" s="135"/>
      <c r="I674" s="134">
        <v>57.907980121999998</v>
      </c>
      <c r="J674" s="135">
        <v>1.6178070842241714E-5</v>
      </c>
      <c r="K674" s="134">
        <v>0</v>
      </c>
      <c r="L674" s="135"/>
      <c r="M674" s="134">
        <v>0</v>
      </c>
      <c r="N674" s="135"/>
      <c r="O674" s="134">
        <v>0</v>
      </c>
      <c r="P674" s="135"/>
      <c r="Q674" s="134">
        <v>0</v>
      </c>
      <c r="R674" s="135"/>
      <c r="S674" s="134">
        <v>0</v>
      </c>
      <c r="T674" s="135"/>
      <c r="U674" s="134">
        <v>0</v>
      </c>
      <c r="V674" s="135"/>
      <c r="W674" s="134">
        <v>0</v>
      </c>
      <c r="X674" s="135"/>
      <c r="Y674" s="134">
        <v>0</v>
      </c>
      <c r="Z674" s="135"/>
      <c r="AA674" s="134">
        <v>0</v>
      </c>
      <c r="AB674" s="135"/>
      <c r="AC674" s="134">
        <v>57.907980121999998</v>
      </c>
      <c r="AD674" s="135">
        <v>4.6257059284813729E-7</v>
      </c>
    </row>
    <row r="675" spans="1:30" x14ac:dyDescent="0.3">
      <c r="A675" s="136" t="s">
        <v>1507</v>
      </c>
      <c r="B675" t="s">
        <v>894</v>
      </c>
      <c r="E675" s="137">
        <v>0</v>
      </c>
      <c r="F675" s="80"/>
      <c r="G675" s="137">
        <v>0</v>
      </c>
      <c r="H675" s="80"/>
      <c r="I675" s="137">
        <v>57.907980121999998</v>
      </c>
      <c r="J675" s="80">
        <v>1.6178070842241714E-5</v>
      </c>
      <c r="K675" s="137">
        <v>0</v>
      </c>
      <c r="L675" s="80"/>
      <c r="M675" s="137">
        <v>0</v>
      </c>
      <c r="N675" s="80"/>
      <c r="O675" s="137">
        <v>0</v>
      </c>
      <c r="P675" s="80"/>
      <c r="Q675" s="137">
        <v>0</v>
      </c>
      <c r="R675" s="80"/>
      <c r="S675" s="137">
        <v>0</v>
      </c>
      <c r="T675" s="80"/>
      <c r="U675" s="137">
        <v>0</v>
      </c>
      <c r="V675" s="80"/>
      <c r="W675" s="137">
        <v>0</v>
      </c>
      <c r="X675" s="80"/>
      <c r="Y675" s="137">
        <v>0</v>
      </c>
      <c r="Z675" s="80"/>
      <c r="AA675" s="137">
        <v>0</v>
      </c>
      <c r="AB675" s="80"/>
      <c r="AC675" s="137">
        <v>57.907980121999998</v>
      </c>
      <c r="AD675" s="80">
        <v>4.6257059284813729E-7</v>
      </c>
    </row>
    <row r="676" spans="1:30" x14ac:dyDescent="0.3">
      <c r="A676" s="131" t="s">
        <v>66</v>
      </c>
      <c r="B676" t="s">
        <v>35</v>
      </c>
      <c r="E676" s="132">
        <v>0</v>
      </c>
      <c r="F676" s="133"/>
      <c r="G676" s="132">
        <v>0</v>
      </c>
      <c r="H676" s="133"/>
      <c r="I676" s="132">
        <v>0</v>
      </c>
      <c r="J676" s="133"/>
      <c r="K676" s="132">
        <v>32753.838974080001</v>
      </c>
      <c r="L676" s="133">
        <v>4.2432616580414537E-3</v>
      </c>
      <c r="M676" s="132">
        <v>269963.66564608004</v>
      </c>
      <c r="N676" s="133">
        <v>8.7146462791642034E-3</v>
      </c>
      <c r="O676" s="132">
        <v>48119.718124799998</v>
      </c>
      <c r="P676" s="133">
        <v>1.1519302294133525E-2</v>
      </c>
      <c r="Q676" s="132">
        <v>0</v>
      </c>
      <c r="R676" s="133"/>
      <c r="S676" s="132">
        <v>0</v>
      </c>
      <c r="T676" s="133"/>
      <c r="U676" s="132">
        <v>0</v>
      </c>
      <c r="V676" s="133"/>
      <c r="W676" s="132">
        <v>0</v>
      </c>
      <c r="X676" s="133"/>
      <c r="Y676" s="132">
        <v>1287.66012032</v>
      </c>
      <c r="Z676" s="133">
        <v>4.9692151452384587E-5</v>
      </c>
      <c r="AA676" s="132">
        <v>1279.2861760000001</v>
      </c>
      <c r="AB676" s="133">
        <v>3.479766139648829E-4</v>
      </c>
      <c r="AC676" s="132">
        <v>353404.16904128005</v>
      </c>
      <c r="AD676" s="133">
        <v>2.8230025575753446E-3</v>
      </c>
    </row>
    <row r="677" spans="1:30" x14ac:dyDescent="0.3">
      <c r="A677" s="82" t="s">
        <v>293</v>
      </c>
      <c r="B677" t="s">
        <v>582</v>
      </c>
      <c r="E677" s="134">
        <v>0</v>
      </c>
      <c r="F677" s="135"/>
      <c r="G677" s="134">
        <v>0</v>
      </c>
      <c r="H677" s="135"/>
      <c r="I677" s="134">
        <v>0</v>
      </c>
      <c r="J677" s="135"/>
      <c r="K677" s="134">
        <v>0</v>
      </c>
      <c r="L677" s="135"/>
      <c r="M677" s="134">
        <v>30882.880000000001</v>
      </c>
      <c r="N677" s="135">
        <v>9.9692443661920818E-4</v>
      </c>
      <c r="O677" s="134">
        <v>0</v>
      </c>
      <c r="P677" s="135"/>
      <c r="Q677" s="134">
        <v>0</v>
      </c>
      <c r="R677" s="135"/>
      <c r="S677" s="134">
        <v>0</v>
      </c>
      <c r="T677" s="135"/>
      <c r="U677" s="134">
        <v>0</v>
      </c>
      <c r="V677" s="135"/>
      <c r="W677" s="134">
        <v>0</v>
      </c>
      <c r="X677" s="135"/>
      <c r="Y677" s="134">
        <v>0</v>
      </c>
      <c r="Z677" s="135"/>
      <c r="AA677" s="134">
        <v>0</v>
      </c>
      <c r="AB677" s="135"/>
      <c r="AC677" s="134">
        <v>30882.880000000001</v>
      </c>
      <c r="AD677" s="135">
        <v>2.46693324138768E-4</v>
      </c>
    </row>
    <row r="678" spans="1:30" x14ac:dyDescent="0.3">
      <c r="A678" s="136" t="s">
        <v>293</v>
      </c>
      <c r="B678" t="s">
        <v>582</v>
      </c>
      <c r="E678" s="137">
        <v>0</v>
      </c>
      <c r="F678" s="80"/>
      <c r="G678" s="137">
        <v>0</v>
      </c>
      <c r="H678" s="80"/>
      <c r="I678" s="137">
        <v>0</v>
      </c>
      <c r="J678" s="80"/>
      <c r="K678" s="137">
        <v>0</v>
      </c>
      <c r="L678" s="80"/>
      <c r="M678" s="137">
        <v>30882.880000000001</v>
      </c>
      <c r="N678" s="80">
        <v>9.9692443661920818E-4</v>
      </c>
      <c r="O678" s="137">
        <v>0</v>
      </c>
      <c r="P678" s="80"/>
      <c r="Q678" s="137">
        <v>0</v>
      </c>
      <c r="R678" s="80"/>
      <c r="S678" s="137">
        <v>0</v>
      </c>
      <c r="T678" s="80"/>
      <c r="U678" s="137">
        <v>0</v>
      </c>
      <c r="V678" s="80"/>
      <c r="W678" s="137">
        <v>0</v>
      </c>
      <c r="X678" s="80"/>
      <c r="Y678" s="137">
        <v>0</v>
      </c>
      <c r="Z678" s="80"/>
      <c r="AA678" s="137">
        <v>0</v>
      </c>
      <c r="AB678" s="80"/>
      <c r="AC678" s="137">
        <v>30882.880000000001</v>
      </c>
      <c r="AD678" s="80">
        <v>2.46693324138768E-4</v>
      </c>
    </row>
    <row r="679" spans="1:30" x14ac:dyDescent="0.3">
      <c r="A679" s="82" t="s">
        <v>1508</v>
      </c>
      <c r="B679" t="s">
        <v>582</v>
      </c>
      <c r="E679" s="134">
        <v>0</v>
      </c>
      <c r="F679" s="135"/>
      <c r="G679" s="134">
        <v>0</v>
      </c>
      <c r="H679" s="135"/>
      <c r="I679" s="134">
        <v>0</v>
      </c>
      <c r="J679" s="135"/>
      <c r="K679" s="134">
        <v>17097.919999999998</v>
      </c>
      <c r="L679" s="135">
        <v>2.2150364855146867E-3</v>
      </c>
      <c r="M679" s="134">
        <v>90630.399999999994</v>
      </c>
      <c r="N679" s="135">
        <v>2.9256228842832496E-3</v>
      </c>
      <c r="O679" s="134">
        <v>32773.4781248</v>
      </c>
      <c r="P679" s="135">
        <v>7.8455904660666102E-3</v>
      </c>
      <c r="Q679" s="134">
        <v>0</v>
      </c>
      <c r="R679" s="135"/>
      <c r="S679" s="134">
        <v>0</v>
      </c>
      <c r="T679" s="135"/>
      <c r="U679" s="134">
        <v>0</v>
      </c>
      <c r="V679" s="135"/>
      <c r="W679" s="134">
        <v>0</v>
      </c>
      <c r="X679" s="135"/>
      <c r="Y679" s="134">
        <v>1287.66012032</v>
      </c>
      <c r="Z679" s="135">
        <v>4.9692151452384587E-5</v>
      </c>
      <c r="AA679" s="134">
        <v>1279.2861760000001</v>
      </c>
      <c r="AB679" s="135">
        <v>3.479766139648829E-4</v>
      </c>
      <c r="AC679" s="134">
        <v>143068.74442111998</v>
      </c>
      <c r="AD679" s="135">
        <v>1.1428372011161498E-3</v>
      </c>
    </row>
    <row r="680" spans="1:30" x14ac:dyDescent="0.3">
      <c r="A680" s="136" t="s">
        <v>1508</v>
      </c>
      <c r="B680" t="s">
        <v>582</v>
      </c>
      <c r="E680" s="137">
        <v>0</v>
      </c>
      <c r="F680" s="80"/>
      <c r="G680" s="137">
        <v>0</v>
      </c>
      <c r="H680" s="80"/>
      <c r="I680" s="137">
        <v>0</v>
      </c>
      <c r="J680" s="80"/>
      <c r="K680" s="137">
        <v>17097.919999999998</v>
      </c>
      <c r="L680" s="80">
        <v>2.2150364855146867E-3</v>
      </c>
      <c r="M680" s="137">
        <v>90630.399999999994</v>
      </c>
      <c r="N680" s="80">
        <v>2.9256228842832496E-3</v>
      </c>
      <c r="O680" s="137">
        <v>32773.4781248</v>
      </c>
      <c r="P680" s="80">
        <v>7.8455904660666102E-3</v>
      </c>
      <c r="Q680" s="137">
        <v>0</v>
      </c>
      <c r="R680" s="80"/>
      <c r="S680" s="137">
        <v>0</v>
      </c>
      <c r="T680" s="80"/>
      <c r="U680" s="137">
        <v>0</v>
      </c>
      <c r="V680" s="80"/>
      <c r="W680" s="137">
        <v>0</v>
      </c>
      <c r="X680" s="80"/>
      <c r="Y680" s="137">
        <v>1287.66012032</v>
      </c>
      <c r="Z680" s="80">
        <v>4.9692151452384587E-5</v>
      </c>
      <c r="AA680" s="137">
        <v>1279.2861760000001</v>
      </c>
      <c r="AB680" s="80">
        <v>3.479766139648829E-4</v>
      </c>
      <c r="AC680" s="137">
        <v>143068.74442111998</v>
      </c>
      <c r="AD680" s="80">
        <v>1.1428372011161498E-3</v>
      </c>
    </row>
    <row r="681" spans="1:30" x14ac:dyDescent="0.3">
      <c r="A681" s="82" t="s">
        <v>1509</v>
      </c>
      <c r="B681" t="s">
        <v>582</v>
      </c>
      <c r="E681" s="134">
        <v>0</v>
      </c>
      <c r="F681" s="135"/>
      <c r="G681" s="134">
        <v>0</v>
      </c>
      <c r="H681" s="135"/>
      <c r="I681" s="134">
        <v>0</v>
      </c>
      <c r="J681" s="135"/>
      <c r="K681" s="134">
        <v>0</v>
      </c>
      <c r="L681" s="135"/>
      <c r="M681" s="134">
        <v>84194.880000000005</v>
      </c>
      <c r="N681" s="135">
        <v>2.7178790744328846E-3</v>
      </c>
      <c r="O681" s="134">
        <v>4226.88</v>
      </c>
      <c r="P681" s="135">
        <v>1.0118660370109867E-3</v>
      </c>
      <c r="Q681" s="134">
        <v>0</v>
      </c>
      <c r="R681" s="135"/>
      <c r="S681" s="134">
        <v>0</v>
      </c>
      <c r="T681" s="135"/>
      <c r="U681" s="134">
        <v>0</v>
      </c>
      <c r="V681" s="135"/>
      <c r="W681" s="134">
        <v>0</v>
      </c>
      <c r="X681" s="135"/>
      <c r="Y681" s="134">
        <v>0</v>
      </c>
      <c r="Z681" s="135"/>
      <c r="AA681" s="134">
        <v>0</v>
      </c>
      <c r="AB681" s="135"/>
      <c r="AC681" s="134">
        <v>88421.759999999995</v>
      </c>
      <c r="AD681" s="135">
        <v>7.0631553471050483E-4</v>
      </c>
    </row>
    <row r="682" spans="1:30" x14ac:dyDescent="0.3">
      <c r="A682" s="136" t="s">
        <v>1509</v>
      </c>
      <c r="B682" t="s">
        <v>582</v>
      </c>
      <c r="E682" s="137">
        <v>0</v>
      </c>
      <c r="F682" s="80"/>
      <c r="G682" s="137">
        <v>0</v>
      </c>
      <c r="H682" s="80"/>
      <c r="I682" s="137">
        <v>0</v>
      </c>
      <c r="J682" s="80"/>
      <c r="K682" s="137">
        <v>0</v>
      </c>
      <c r="L682" s="80"/>
      <c r="M682" s="137">
        <v>84194.880000000005</v>
      </c>
      <c r="N682" s="80">
        <v>2.7178790744328846E-3</v>
      </c>
      <c r="O682" s="137">
        <v>4226.88</v>
      </c>
      <c r="P682" s="80">
        <v>1.0118660370109867E-3</v>
      </c>
      <c r="Q682" s="137">
        <v>0</v>
      </c>
      <c r="R682" s="80"/>
      <c r="S682" s="137">
        <v>0</v>
      </c>
      <c r="T682" s="80"/>
      <c r="U682" s="137">
        <v>0</v>
      </c>
      <c r="V682" s="80"/>
      <c r="W682" s="137">
        <v>0</v>
      </c>
      <c r="X682" s="80"/>
      <c r="Y682" s="137">
        <v>0</v>
      </c>
      <c r="Z682" s="80"/>
      <c r="AA682" s="137">
        <v>0</v>
      </c>
      <c r="AB682" s="80"/>
      <c r="AC682" s="137">
        <v>88421.759999999995</v>
      </c>
      <c r="AD682" s="80">
        <v>7.0631553471050483E-4</v>
      </c>
    </row>
    <row r="683" spans="1:30" x14ac:dyDescent="0.3">
      <c r="A683" s="82" t="s">
        <v>1510</v>
      </c>
      <c r="B683" t="s">
        <v>582</v>
      </c>
      <c r="E683" s="134">
        <v>0</v>
      </c>
      <c r="F683" s="135"/>
      <c r="G683" s="134">
        <v>0</v>
      </c>
      <c r="H683" s="135"/>
      <c r="I683" s="134">
        <v>0</v>
      </c>
      <c r="J683" s="135"/>
      <c r="K683" s="134">
        <v>3851.11897408</v>
      </c>
      <c r="L683" s="135">
        <v>4.9891267695983423E-4</v>
      </c>
      <c r="M683" s="134">
        <v>58200.785646080003</v>
      </c>
      <c r="N683" s="135">
        <v>1.8787686071057364E-3</v>
      </c>
      <c r="O683" s="134">
        <v>0</v>
      </c>
      <c r="P683" s="135"/>
      <c r="Q683" s="134">
        <v>0</v>
      </c>
      <c r="R683" s="135"/>
      <c r="S683" s="134">
        <v>0</v>
      </c>
      <c r="T683" s="135"/>
      <c r="U683" s="134">
        <v>0</v>
      </c>
      <c r="V683" s="135"/>
      <c r="W683" s="134">
        <v>0</v>
      </c>
      <c r="X683" s="135"/>
      <c r="Y683" s="134">
        <v>0</v>
      </c>
      <c r="Z683" s="135"/>
      <c r="AA683" s="134">
        <v>0</v>
      </c>
      <c r="AB683" s="135"/>
      <c r="AC683" s="134">
        <v>62051.904620159999</v>
      </c>
      <c r="AD683" s="135">
        <v>4.9567237964493751E-4</v>
      </c>
    </row>
    <row r="684" spans="1:30" x14ac:dyDescent="0.3">
      <c r="A684" s="136" t="s">
        <v>1510</v>
      </c>
      <c r="B684" t="s">
        <v>582</v>
      </c>
      <c r="E684" s="137">
        <v>0</v>
      </c>
      <c r="F684" s="80"/>
      <c r="G684" s="137">
        <v>0</v>
      </c>
      <c r="H684" s="80"/>
      <c r="I684" s="137">
        <v>0</v>
      </c>
      <c r="J684" s="80"/>
      <c r="K684" s="137">
        <v>3851.11897408</v>
      </c>
      <c r="L684" s="80">
        <v>4.9891267695983423E-4</v>
      </c>
      <c r="M684" s="137">
        <v>58200.785646080003</v>
      </c>
      <c r="N684" s="80">
        <v>1.8787686071057364E-3</v>
      </c>
      <c r="O684" s="137">
        <v>0</v>
      </c>
      <c r="P684" s="80"/>
      <c r="Q684" s="137">
        <v>0</v>
      </c>
      <c r="R684" s="80"/>
      <c r="S684" s="137">
        <v>0</v>
      </c>
      <c r="T684" s="80"/>
      <c r="U684" s="137">
        <v>0</v>
      </c>
      <c r="V684" s="80"/>
      <c r="W684" s="137">
        <v>0</v>
      </c>
      <c r="X684" s="80"/>
      <c r="Y684" s="137">
        <v>0</v>
      </c>
      <c r="Z684" s="80"/>
      <c r="AA684" s="137">
        <v>0</v>
      </c>
      <c r="AB684" s="80"/>
      <c r="AC684" s="137">
        <v>62051.904620159999</v>
      </c>
      <c r="AD684" s="80">
        <v>4.9567237964493751E-4</v>
      </c>
    </row>
    <row r="685" spans="1:30" x14ac:dyDescent="0.3">
      <c r="A685" s="82" t="s">
        <v>1511</v>
      </c>
      <c r="B685" t="s">
        <v>582</v>
      </c>
      <c r="E685" s="134">
        <v>0</v>
      </c>
      <c r="F685" s="135"/>
      <c r="G685" s="134">
        <v>0</v>
      </c>
      <c r="H685" s="135"/>
      <c r="I685" s="134">
        <v>0</v>
      </c>
      <c r="J685" s="135"/>
      <c r="K685" s="134">
        <v>11804.8</v>
      </c>
      <c r="L685" s="135">
        <v>1.5293124955669329E-3</v>
      </c>
      <c r="M685" s="134">
        <v>6054.72</v>
      </c>
      <c r="N685" s="135">
        <v>1.9545127672312466E-4</v>
      </c>
      <c r="O685" s="134">
        <v>11119.36</v>
      </c>
      <c r="P685" s="135">
        <v>2.6618457910559286E-3</v>
      </c>
      <c r="Q685" s="134">
        <v>0</v>
      </c>
      <c r="R685" s="135"/>
      <c r="S685" s="134">
        <v>0</v>
      </c>
      <c r="T685" s="135"/>
      <c r="U685" s="134">
        <v>0</v>
      </c>
      <c r="V685" s="135"/>
      <c r="W685" s="134">
        <v>0</v>
      </c>
      <c r="X685" s="135"/>
      <c r="Y685" s="134">
        <v>0</v>
      </c>
      <c r="Z685" s="135"/>
      <c r="AA685" s="134">
        <v>0</v>
      </c>
      <c r="AB685" s="135"/>
      <c r="AC685" s="134">
        <v>28978.880000000001</v>
      </c>
      <c r="AD685" s="135">
        <v>2.3148411796498455E-4</v>
      </c>
    </row>
    <row r="686" spans="1:30" x14ac:dyDescent="0.3">
      <c r="A686" s="136" t="s">
        <v>1511</v>
      </c>
      <c r="B686" t="s">
        <v>582</v>
      </c>
      <c r="E686" s="137">
        <v>0</v>
      </c>
      <c r="F686" s="80"/>
      <c r="G686" s="137">
        <v>0</v>
      </c>
      <c r="H686" s="80"/>
      <c r="I686" s="137">
        <v>0</v>
      </c>
      <c r="J686" s="80"/>
      <c r="K686" s="137">
        <v>11804.8</v>
      </c>
      <c r="L686" s="80">
        <v>1.5293124955669329E-3</v>
      </c>
      <c r="M686" s="137">
        <v>6054.72</v>
      </c>
      <c r="N686" s="80">
        <v>1.9545127672312466E-4</v>
      </c>
      <c r="O686" s="137">
        <v>11119.36</v>
      </c>
      <c r="P686" s="80">
        <v>2.6618457910559286E-3</v>
      </c>
      <c r="Q686" s="137">
        <v>0</v>
      </c>
      <c r="R686" s="80"/>
      <c r="S686" s="137">
        <v>0</v>
      </c>
      <c r="T686" s="80"/>
      <c r="U686" s="137">
        <v>0</v>
      </c>
      <c r="V686" s="80"/>
      <c r="W686" s="137">
        <v>0</v>
      </c>
      <c r="X686" s="80"/>
      <c r="Y686" s="137">
        <v>0</v>
      </c>
      <c r="Z686" s="80"/>
      <c r="AA686" s="137">
        <v>0</v>
      </c>
      <c r="AB686" s="80"/>
      <c r="AC686" s="137">
        <v>28978.880000000001</v>
      </c>
      <c r="AD686" s="80">
        <v>2.3148411796498455E-4</v>
      </c>
    </row>
    <row r="687" spans="1:30" x14ac:dyDescent="0.3">
      <c r="A687" s="139" t="s">
        <v>37</v>
      </c>
      <c r="B687" t="s">
        <v>35</v>
      </c>
      <c r="E687" s="140">
        <v>804765.61467324011</v>
      </c>
      <c r="F687" s="141">
        <v>0.60380166532067991</v>
      </c>
      <c r="G687" s="140">
        <v>4699404.2234458607</v>
      </c>
      <c r="H687" s="141">
        <v>0.45093030619877666</v>
      </c>
      <c r="I687" s="140">
        <v>1650581.3806345898</v>
      </c>
      <c r="J687" s="141">
        <v>0.46113199684280881</v>
      </c>
      <c r="K687" s="140">
        <v>3585132.4024728546</v>
      </c>
      <c r="L687" s="141">
        <v>0.46445410183684904</v>
      </c>
      <c r="M687" s="140">
        <v>13171796.875897629</v>
      </c>
      <c r="N687" s="141">
        <v>0.42519629580424101</v>
      </c>
      <c r="O687" s="140">
        <v>1583874.2631536515</v>
      </c>
      <c r="P687" s="141">
        <v>0.37916112446555894</v>
      </c>
      <c r="Q687" s="140">
        <v>2585416.8275047741</v>
      </c>
      <c r="R687" s="141">
        <v>0.50985268726397792</v>
      </c>
      <c r="S687" s="140">
        <v>6436210.6054863743</v>
      </c>
      <c r="T687" s="141">
        <v>0.3935325557243961</v>
      </c>
      <c r="U687" s="140">
        <v>1560882.7060210849</v>
      </c>
      <c r="V687" s="141">
        <v>0.41576371012367241</v>
      </c>
      <c r="W687" s="140">
        <v>3023004.5465492951</v>
      </c>
      <c r="X687" s="141">
        <v>0.46576582055546262</v>
      </c>
      <c r="Y687" s="140">
        <v>9548490.1100694779</v>
      </c>
      <c r="Z687" s="141">
        <v>0.36848622490013366</v>
      </c>
      <c r="AA687" s="140">
        <v>1356699.7245337367</v>
      </c>
      <c r="AB687" s="141">
        <v>0.36903375113961923</v>
      </c>
      <c r="AC687" s="140">
        <v>50006259.280442588</v>
      </c>
      <c r="AD687" s="141">
        <v>0.39945142194113692</v>
      </c>
    </row>
  </sheetData>
  <mergeCells count="19">
    <mergeCell ref="M7:N7"/>
    <mergeCell ref="O7:P7"/>
    <mergeCell ref="Q7:R7"/>
    <mergeCell ref="S7:T7"/>
    <mergeCell ref="U7:V7"/>
    <mergeCell ref="W7:X7"/>
    <mergeCell ref="A2:AD2"/>
    <mergeCell ref="A4:AD4"/>
    <mergeCell ref="A5:AD5"/>
    <mergeCell ref="B7:B8"/>
    <mergeCell ref="C7:C8"/>
    <mergeCell ref="D7:D8"/>
    <mergeCell ref="E7:F7"/>
    <mergeCell ref="G7:H7"/>
    <mergeCell ref="I7:J7"/>
    <mergeCell ref="K7:L7"/>
    <mergeCell ref="Y7:Z7"/>
    <mergeCell ref="AA7:AB7"/>
    <mergeCell ref="AC7:AD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E240D-8DCE-40B3-A042-46127777F7C4}">
  <sheetPr codeName="Hoja11"/>
  <dimension ref="A1:AA23"/>
  <sheetViews>
    <sheetView zoomScale="80" zoomScaleNormal="80" workbookViewId="0"/>
  </sheetViews>
  <sheetFormatPr baseColWidth="10" defaultRowHeight="14.4" x14ac:dyDescent="0.3"/>
  <cols>
    <col min="2" max="2" width="12.6640625" bestFit="1" customWidth="1"/>
  </cols>
  <sheetData>
    <row r="1" spans="1:27" x14ac:dyDescent="0.3">
      <c r="A1" s="28"/>
      <c r="B1" s="28"/>
      <c r="C1" s="28"/>
      <c r="D1" s="28"/>
      <c r="E1" s="28"/>
      <c r="F1" s="28"/>
      <c r="G1" s="28"/>
      <c r="H1" s="28"/>
      <c r="I1" s="28"/>
      <c r="J1" s="28"/>
      <c r="K1" s="28"/>
      <c r="L1" s="28"/>
      <c r="M1" s="28"/>
      <c r="N1" s="28"/>
      <c r="O1" s="28"/>
      <c r="P1" s="28"/>
      <c r="Q1" s="28"/>
      <c r="R1" s="28"/>
      <c r="S1" s="28"/>
      <c r="T1" s="28"/>
      <c r="U1" s="28"/>
      <c r="V1" s="28"/>
      <c r="W1" s="28"/>
      <c r="X1" s="28"/>
      <c r="Y1" s="28"/>
      <c r="Z1" s="28"/>
      <c r="AA1" s="59"/>
    </row>
    <row r="2" spans="1:27" x14ac:dyDescent="0.3">
      <c r="A2" s="151" t="s">
        <v>41</v>
      </c>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row>
    <row r="3" spans="1:27" x14ac:dyDescent="0.3">
      <c r="A3" s="3"/>
      <c r="B3" s="3"/>
      <c r="C3" s="60"/>
      <c r="D3" s="3"/>
      <c r="E3" s="60"/>
      <c r="F3" s="3"/>
      <c r="G3" s="60"/>
      <c r="H3" s="3"/>
      <c r="I3" s="60"/>
      <c r="J3" s="1"/>
      <c r="K3" s="61"/>
      <c r="L3" s="1"/>
      <c r="M3" s="61"/>
      <c r="N3" s="1"/>
      <c r="O3" s="61"/>
      <c r="P3" s="1"/>
      <c r="Q3" s="61"/>
      <c r="R3" s="1"/>
      <c r="S3" s="61"/>
      <c r="T3" s="1"/>
      <c r="U3" s="61"/>
      <c r="V3" s="1"/>
      <c r="W3" s="61"/>
      <c r="X3" s="1"/>
      <c r="Y3" s="61"/>
      <c r="Z3" s="1"/>
      <c r="AA3" s="61"/>
    </row>
    <row r="4" spans="1:27" x14ac:dyDescent="0.3">
      <c r="A4" s="151" t="s">
        <v>1551</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7" x14ac:dyDescent="0.3">
      <c r="A5" s="151" t="s">
        <v>114</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7" x14ac:dyDescent="0.3">
      <c r="A6" s="3"/>
      <c r="B6" s="3"/>
      <c r="C6" s="60"/>
      <c r="D6" s="3"/>
      <c r="E6" s="60"/>
      <c r="F6" s="3"/>
      <c r="G6" s="60"/>
      <c r="H6" s="3"/>
      <c r="I6" s="60"/>
      <c r="J6" s="1"/>
      <c r="K6" s="61"/>
      <c r="L6" s="1"/>
      <c r="M6" s="61"/>
      <c r="N6" s="1"/>
      <c r="O6" s="61"/>
      <c r="P6" s="1"/>
      <c r="Q6" s="61"/>
      <c r="R6" s="1"/>
      <c r="S6" s="61"/>
      <c r="T6" s="1"/>
      <c r="U6" s="61"/>
      <c r="V6" s="1"/>
      <c r="W6" s="61"/>
      <c r="X6" s="1"/>
      <c r="Y6" s="61"/>
      <c r="Z6" s="1"/>
      <c r="AA6" s="61"/>
    </row>
    <row r="7" spans="1:27" x14ac:dyDescent="0.3">
      <c r="A7" s="6"/>
      <c r="B7" s="62" t="s">
        <v>42</v>
      </c>
      <c r="C7" s="63"/>
      <c r="D7" s="62" t="s">
        <v>43</v>
      </c>
      <c r="E7" s="63"/>
      <c r="F7" s="62" t="s">
        <v>44</v>
      </c>
      <c r="G7" s="63"/>
      <c r="H7" s="62" t="s">
        <v>45</v>
      </c>
      <c r="I7" s="63"/>
      <c r="J7" s="62" t="s">
        <v>46</v>
      </c>
      <c r="K7" s="63"/>
      <c r="L7" s="62" t="s">
        <v>47</v>
      </c>
      <c r="M7" s="63"/>
      <c r="N7" s="62" t="s">
        <v>48</v>
      </c>
      <c r="O7" s="63"/>
      <c r="P7" s="62" t="s">
        <v>49</v>
      </c>
      <c r="Q7" s="63"/>
      <c r="R7" s="62" t="s">
        <v>50</v>
      </c>
      <c r="S7" s="63"/>
      <c r="T7" s="62" t="s">
        <v>51</v>
      </c>
      <c r="U7" s="63"/>
      <c r="V7" s="62" t="s">
        <v>52</v>
      </c>
      <c r="W7" s="63"/>
      <c r="X7" s="62" t="s">
        <v>53</v>
      </c>
      <c r="Y7" s="63"/>
      <c r="Z7" s="62" t="s">
        <v>54</v>
      </c>
      <c r="AA7" s="63"/>
    </row>
    <row r="8" spans="1:27" x14ac:dyDescent="0.3">
      <c r="A8" s="6"/>
      <c r="B8" s="6" t="s">
        <v>18</v>
      </c>
      <c r="C8" s="64" t="s">
        <v>19</v>
      </c>
      <c r="D8" s="6" t="s">
        <v>18</v>
      </c>
      <c r="E8" s="64" t="s">
        <v>19</v>
      </c>
      <c r="F8" s="6" t="s">
        <v>18</v>
      </c>
      <c r="G8" s="64" t="s">
        <v>19</v>
      </c>
      <c r="H8" s="6" t="s">
        <v>18</v>
      </c>
      <c r="I8" s="64" t="s">
        <v>19</v>
      </c>
      <c r="J8" s="6" t="s">
        <v>18</v>
      </c>
      <c r="K8" s="64" t="s">
        <v>19</v>
      </c>
      <c r="L8" s="6" t="s">
        <v>18</v>
      </c>
      <c r="M8" s="64" t="s">
        <v>19</v>
      </c>
      <c r="N8" s="6" t="s">
        <v>18</v>
      </c>
      <c r="O8" s="64" t="s">
        <v>19</v>
      </c>
      <c r="P8" s="6" t="s">
        <v>18</v>
      </c>
      <c r="Q8" s="64" t="s">
        <v>19</v>
      </c>
      <c r="R8" s="6" t="s">
        <v>18</v>
      </c>
      <c r="S8" s="64" t="s">
        <v>19</v>
      </c>
      <c r="T8" s="6" t="s">
        <v>18</v>
      </c>
      <c r="U8" s="64" t="s">
        <v>19</v>
      </c>
      <c r="V8" s="6" t="s">
        <v>18</v>
      </c>
      <c r="W8" s="64" t="s">
        <v>19</v>
      </c>
      <c r="X8" s="6" t="s">
        <v>18</v>
      </c>
      <c r="Y8" s="64" t="s">
        <v>19</v>
      </c>
      <c r="Z8" s="6" t="s">
        <v>18</v>
      </c>
      <c r="AA8" s="64" t="s">
        <v>19</v>
      </c>
    </row>
    <row r="9" spans="1:27" x14ac:dyDescent="0.3">
      <c r="A9" s="15" t="s">
        <v>1515</v>
      </c>
      <c r="B9" s="16">
        <v>811403.82927128393</v>
      </c>
      <c r="C9" s="65">
        <v>0.60878220245593306</v>
      </c>
      <c r="D9" s="16">
        <v>3201513.9114377946</v>
      </c>
      <c r="E9" s="65">
        <v>0.30720056835751747</v>
      </c>
      <c r="F9" s="16">
        <v>722644.63578199991</v>
      </c>
      <c r="G9" s="65">
        <v>0.2018892057159769</v>
      </c>
      <c r="H9" s="16">
        <v>2137243.6061759996</v>
      </c>
      <c r="I9" s="65">
        <v>0.27688002786963684</v>
      </c>
      <c r="J9" s="16">
        <v>4694217.0358294388</v>
      </c>
      <c r="K9" s="65">
        <v>0.15153313660554177</v>
      </c>
      <c r="L9" s="16">
        <v>1345304.2496319998</v>
      </c>
      <c r="M9" s="65">
        <v>0.32205023082017253</v>
      </c>
      <c r="N9" s="16">
        <v>1884960</v>
      </c>
      <c r="O9" s="65">
        <v>0.37172030102110609</v>
      </c>
      <c r="P9" s="16">
        <v>2565449.6</v>
      </c>
      <c r="Q9" s="65">
        <v>0.1568606124867222</v>
      </c>
      <c r="R9" s="16">
        <v>1163344</v>
      </c>
      <c r="S9" s="65">
        <v>0.30987351946711877</v>
      </c>
      <c r="T9" s="16">
        <v>797776</v>
      </c>
      <c r="U9" s="65">
        <v>0.12291638584652581</v>
      </c>
      <c r="V9" s="16">
        <v>2648464</v>
      </c>
      <c r="W9" s="65">
        <v>0.10220699711619713</v>
      </c>
      <c r="X9" s="16">
        <v>320252.79999999999</v>
      </c>
      <c r="Y9" s="65">
        <v>8.7111458755240109E-2</v>
      </c>
      <c r="Z9" s="16">
        <v>22292573.668128517</v>
      </c>
      <c r="AA9" s="65">
        <v>0.17807371274307957</v>
      </c>
    </row>
    <row r="10" spans="1:27" x14ac:dyDescent="0.3">
      <c r="A10" s="15" t="s">
        <v>1520</v>
      </c>
      <c r="B10" s="16">
        <v>811403.82927128393</v>
      </c>
      <c r="C10" s="65">
        <v>0.60878220245593306</v>
      </c>
      <c r="D10" s="16">
        <v>3201513.9114377946</v>
      </c>
      <c r="E10" s="65">
        <v>0.30720056835751747</v>
      </c>
      <c r="F10" s="16">
        <v>722644.63578199991</v>
      </c>
      <c r="G10" s="65">
        <v>0.2018892057159769</v>
      </c>
      <c r="H10" s="16">
        <v>2137243.6061759996</v>
      </c>
      <c r="I10" s="65">
        <v>0.27688002786963684</v>
      </c>
      <c r="J10" s="16">
        <v>4694217.0358294388</v>
      </c>
      <c r="K10" s="65">
        <v>0.15153313660554177</v>
      </c>
      <c r="L10" s="16">
        <v>1345304.2496319998</v>
      </c>
      <c r="M10" s="65">
        <v>0.32205023082017253</v>
      </c>
      <c r="N10" s="16">
        <v>1884960</v>
      </c>
      <c r="O10" s="65">
        <v>0.37172030102110609</v>
      </c>
      <c r="P10" s="16">
        <v>2565449.6</v>
      </c>
      <c r="Q10" s="65">
        <v>0.1568606124867222</v>
      </c>
      <c r="R10" s="16">
        <v>1163344</v>
      </c>
      <c r="S10" s="65">
        <v>0.30987351946711877</v>
      </c>
      <c r="T10" s="16">
        <v>797776</v>
      </c>
      <c r="U10" s="65">
        <v>0.12291638584652581</v>
      </c>
      <c r="V10" s="16">
        <v>2648464</v>
      </c>
      <c r="W10" s="65">
        <v>0.10220699711619713</v>
      </c>
      <c r="X10" s="16">
        <v>320252.79999999999</v>
      </c>
      <c r="Y10" s="65">
        <v>8.7111458755240109E-2</v>
      </c>
      <c r="Z10" s="16">
        <v>22292573.668128517</v>
      </c>
      <c r="AA10" s="65">
        <v>0.17807371274307957</v>
      </c>
    </row>
    <row r="11" spans="1:27" x14ac:dyDescent="0.3">
      <c r="A11" s="129" t="s">
        <v>1521</v>
      </c>
      <c r="B11" s="2">
        <v>811403.82927128393</v>
      </c>
      <c r="C11" s="61">
        <v>0.60878220245593306</v>
      </c>
      <c r="D11" s="2">
        <v>3201513.9114377946</v>
      </c>
      <c r="E11" s="61">
        <v>0.30720056835751747</v>
      </c>
      <c r="F11" s="2">
        <v>722644.63578199991</v>
      </c>
      <c r="G11" s="61">
        <v>0.2018892057159769</v>
      </c>
      <c r="H11" s="2">
        <v>2137243.6061759996</v>
      </c>
      <c r="I11" s="61">
        <v>0.27688002786963684</v>
      </c>
      <c r="J11" s="2">
        <v>4694217.0358294388</v>
      </c>
      <c r="K11" s="61">
        <v>0.15153313660554177</v>
      </c>
      <c r="L11" s="2">
        <v>1345304.2496319998</v>
      </c>
      <c r="M11" s="61">
        <v>0.32205023082017253</v>
      </c>
      <c r="N11" s="2">
        <v>1884960</v>
      </c>
      <c r="O11" s="61">
        <v>0.37172030102110609</v>
      </c>
      <c r="P11" s="2">
        <v>2565449.6</v>
      </c>
      <c r="Q11" s="61">
        <v>0.1568606124867222</v>
      </c>
      <c r="R11" s="2">
        <v>1163344</v>
      </c>
      <c r="S11" s="61">
        <v>0.30987351946711877</v>
      </c>
      <c r="T11" s="2">
        <v>797776</v>
      </c>
      <c r="U11" s="61">
        <v>0.12291638584652581</v>
      </c>
      <c r="V11" s="2">
        <v>2648464</v>
      </c>
      <c r="W11" s="61">
        <v>0.10220699711619713</v>
      </c>
      <c r="X11" s="2">
        <v>320252.79999999999</v>
      </c>
      <c r="Y11" s="61">
        <v>8.7111458755240109E-2</v>
      </c>
      <c r="Z11" s="2">
        <v>22292573.668128517</v>
      </c>
      <c r="AA11" s="61">
        <v>0.17807371274307957</v>
      </c>
    </row>
    <row r="12" spans="1:27" x14ac:dyDescent="0.3">
      <c r="A12" s="15" t="s">
        <v>1518</v>
      </c>
      <c r="B12" s="16">
        <v>193363.25196305203</v>
      </c>
      <c r="C12" s="65">
        <v>0.1450770900475393</v>
      </c>
      <c r="D12" s="16">
        <v>651997.70687782008</v>
      </c>
      <c r="E12" s="65">
        <v>6.2562297607106979E-2</v>
      </c>
      <c r="F12" s="16">
        <v>30716.537784</v>
      </c>
      <c r="G12" s="65">
        <v>8.5814480707323872E-3</v>
      </c>
      <c r="H12" s="16">
        <v>13199212.717956807</v>
      </c>
      <c r="I12" s="65">
        <v>1.7099587406154551</v>
      </c>
      <c r="J12" s="16">
        <v>34198126.463874072</v>
      </c>
      <c r="K12" s="65">
        <v>1.1039432837361702</v>
      </c>
      <c r="L12" s="16">
        <v>5214726.9476483483</v>
      </c>
      <c r="M12" s="65">
        <v>1.2483451365099867</v>
      </c>
      <c r="N12" s="16">
        <v>2387334.9670400005</v>
      </c>
      <c r="O12" s="65">
        <v>0.47079029400428724</v>
      </c>
      <c r="P12" s="16">
        <v>5802134.7296000002</v>
      </c>
      <c r="Q12" s="65">
        <v>0.35476292631729678</v>
      </c>
      <c r="R12" s="16">
        <v>1575563.2969600002</v>
      </c>
      <c r="S12" s="65">
        <v>0.419674098093266</v>
      </c>
      <c r="T12" s="16">
        <v>1391799.74205632</v>
      </c>
      <c r="U12" s="65">
        <v>0.2144398855263755</v>
      </c>
      <c r="V12" s="16">
        <v>4413237.17843368</v>
      </c>
      <c r="W12" s="65">
        <v>0.17031144073291735</v>
      </c>
      <c r="X12" s="16">
        <v>873737.47859472001</v>
      </c>
      <c r="Y12" s="65">
        <v>0.23766395275704527</v>
      </c>
      <c r="Z12" s="16">
        <v>69931951.018788829</v>
      </c>
      <c r="AA12" s="65">
        <v>0.55861841448512761</v>
      </c>
    </row>
    <row r="13" spans="1:27" x14ac:dyDescent="0.3">
      <c r="A13" s="15" t="s">
        <v>1520</v>
      </c>
      <c r="B13" s="16">
        <v>193363.25196305203</v>
      </c>
      <c r="C13" s="65">
        <v>0.1450770900475393</v>
      </c>
      <c r="D13" s="16">
        <v>651997.70687782008</v>
      </c>
      <c r="E13" s="65">
        <v>6.2562297607106979E-2</v>
      </c>
      <c r="F13" s="16">
        <v>30716.537784</v>
      </c>
      <c r="G13" s="65">
        <v>8.5814480707323872E-3</v>
      </c>
      <c r="H13" s="16">
        <v>12584982.317956807</v>
      </c>
      <c r="I13" s="65">
        <v>1.6303851581848272</v>
      </c>
      <c r="J13" s="16">
        <v>31726734.463874072</v>
      </c>
      <c r="K13" s="65">
        <v>1.0241647437403791</v>
      </c>
      <c r="L13" s="16">
        <v>5122954.1476483485</v>
      </c>
      <c r="M13" s="65">
        <v>1.2263757928235319</v>
      </c>
      <c r="N13" s="16">
        <v>2387334.9670400005</v>
      </c>
      <c r="O13" s="65">
        <v>0.47079029400428724</v>
      </c>
      <c r="P13" s="16">
        <v>5802134.7296000002</v>
      </c>
      <c r="Q13" s="65">
        <v>0.35476292631729678</v>
      </c>
      <c r="R13" s="16">
        <v>1575563.2969600002</v>
      </c>
      <c r="S13" s="65">
        <v>0.419674098093266</v>
      </c>
      <c r="T13" s="16">
        <v>1391799.74205632</v>
      </c>
      <c r="U13" s="65">
        <v>0.2144398855263755</v>
      </c>
      <c r="V13" s="16">
        <v>4413237.17843368</v>
      </c>
      <c r="W13" s="65">
        <v>0.17031144073291735</v>
      </c>
      <c r="X13" s="16">
        <v>873737.47859472001</v>
      </c>
      <c r="Y13" s="65">
        <v>0.23766395275704527</v>
      </c>
      <c r="Z13" s="16">
        <v>66754555.818788826</v>
      </c>
      <c r="AA13" s="65">
        <v>0.53323729122231778</v>
      </c>
    </row>
    <row r="14" spans="1:27" x14ac:dyDescent="0.3">
      <c r="A14" s="129" t="s">
        <v>1521</v>
      </c>
      <c r="B14" s="2">
        <v>193363.25196305203</v>
      </c>
      <c r="C14" s="61">
        <v>0.1450770900475393</v>
      </c>
      <c r="D14" s="2">
        <v>651997.70687782008</v>
      </c>
      <c r="E14" s="61">
        <v>6.2562297607106979E-2</v>
      </c>
      <c r="F14" s="2">
        <v>30716.537784</v>
      </c>
      <c r="G14" s="61">
        <v>8.5814480707323872E-3</v>
      </c>
      <c r="H14" s="2">
        <v>12584982.317956807</v>
      </c>
      <c r="I14" s="61">
        <v>1.6303851581848272</v>
      </c>
      <c r="J14" s="2">
        <v>31726734.463874072</v>
      </c>
      <c r="K14" s="61">
        <v>1.0241647437403791</v>
      </c>
      <c r="L14" s="2">
        <v>5122954.1476483485</v>
      </c>
      <c r="M14" s="61">
        <v>1.2263757928235319</v>
      </c>
      <c r="N14" s="2">
        <v>2387334.9670400005</v>
      </c>
      <c r="O14" s="61">
        <v>0.47079029400428724</v>
      </c>
      <c r="P14" s="2">
        <v>5802134.7296000002</v>
      </c>
      <c r="Q14" s="61">
        <v>0.35476292631729678</v>
      </c>
      <c r="R14" s="2">
        <v>1575563.2969600002</v>
      </c>
      <c r="S14" s="61">
        <v>0.419674098093266</v>
      </c>
      <c r="T14" s="2">
        <v>1391799.74205632</v>
      </c>
      <c r="U14" s="61">
        <v>0.2144398855263755</v>
      </c>
      <c r="V14" s="2">
        <v>4413237.17843368</v>
      </c>
      <c r="W14" s="61">
        <v>0.17031144073291735</v>
      </c>
      <c r="X14" s="2">
        <v>873737.47859472001</v>
      </c>
      <c r="Y14" s="61">
        <v>0.23766395275704527</v>
      </c>
      <c r="Z14" s="2">
        <v>66754555.818788826</v>
      </c>
      <c r="AA14" s="61">
        <v>0.53323729122231778</v>
      </c>
    </row>
    <row r="15" spans="1:27" x14ac:dyDescent="0.3">
      <c r="A15" s="15" t="s">
        <v>1522</v>
      </c>
      <c r="B15" s="16">
        <v>0</v>
      </c>
      <c r="C15" s="65">
        <v>0</v>
      </c>
      <c r="D15" s="16">
        <v>0</v>
      </c>
      <c r="E15" s="65">
        <v>0</v>
      </c>
      <c r="F15" s="16">
        <v>0</v>
      </c>
      <c r="G15" s="65">
        <v>0</v>
      </c>
      <c r="H15" s="16">
        <v>0</v>
      </c>
      <c r="I15" s="65">
        <v>0</v>
      </c>
      <c r="J15" s="16">
        <v>0</v>
      </c>
      <c r="K15" s="65">
        <v>0</v>
      </c>
      <c r="L15" s="16">
        <v>0</v>
      </c>
      <c r="M15" s="65">
        <v>0</v>
      </c>
      <c r="N15" s="16">
        <v>0</v>
      </c>
      <c r="O15" s="65">
        <v>0</v>
      </c>
      <c r="P15" s="16">
        <v>0</v>
      </c>
      <c r="Q15" s="65">
        <v>0</v>
      </c>
      <c r="R15" s="16">
        <v>0</v>
      </c>
      <c r="S15" s="65">
        <v>0</v>
      </c>
      <c r="T15" s="16">
        <v>0</v>
      </c>
      <c r="U15" s="65">
        <v>0</v>
      </c>
      <c r="V15" s="16">
        <v>0</v>
      </c>
      <c r="W15" s="65">
        <v>0</v>
      </c>
      <c r="X15" s="16">
        <v>0</v>
      </c>
      <c r="Y15" s="65">
        <v>0</v>
      </c>
      <c r="Z15" s="16">
        <v>0</v>
      </c>
      <c r="AA15" s="65">
        <v>0</v>
      </c>
    </row>
    <row r="16" spans="1:27" x14ac:dyDescent="0.3">
      <c r="A16" s="129" t="s">
        <v>1523</v>
      </c>
      <c r="B16" s="2">
        <v>0</v>
      </c>
      <c r="C16" s="61">
        <v>0</v>
      </c>
      <c r="D16" s="2">
        <v>0</v>
      </c>
      <c r="E16" s="61">
        <v>0</v>
      </c>
      <c r="F16" s="2">
        <v>0</v>
      </c>
      <c r="G16" s="61">
        <v>0</v>
      </c>
      <c r="H16" s="2">
        <v>0</v>
      </c>
      <c r="I16" s="61">
        <v>0</v>
      </c>
      <c r="J16" s="2">
        <v>0</v>
      </c>
      <c r="K16" s="61">
        <v>0</v>
      </c>
      <c r="L16" s="2">
        <v>0</v>
      </c>
      <c r="M16" s="61">
        <v>0</v>
      </c>
      <c r="N16" s="2">
        <v>0</v>
      </c>
      <c r="O16" s="61">
        <v>0</v>
      </c>
      <c r="P16" s="2">
        <v>0</v>
      </c>
      <c r="Q16" s="61">
        <v>0</v>
      </c>
      <c r="R16" s="2">
        <v>0</v>
      </c>
      <c r="S16" s="61">
        <v>0</v>
      </c>
      <c r="T16" s="2">
        <v>0</v>
      </c>
      <c r="U16" s="61">
        <v>0</v>
      </c>
      <c r="V16" s="2">
        <v>0</v>
      </c>
      <c r="W16" s="61">
        <v>0</v>
      </c>
      <c r="X16" s="2">
        <v>0</v>
      </c>
      <c r="Y16" s="61">
        <v>0</v>
      </c>
      <c r="Z16" s="2">
        <v>0</v>
      </c>
      <c r="AA16" s="61">
        <v>0</v>
      </c>
    </row>
    <row r="17" spans="1:27" x14ac:dyDescent="0.3">
      <c r="A17" s="15" t="s">
        <v>1524</v>
      </c>
      <c r="B17" s="16">
        <v>0</v>
      </c>
      <c r="C17" s="65">
        <v>0</v>
      </c>
      <c r="D17" s="16">
        <v>0</v>
      </c>
      <c r="E17" s="65">
        <v>0</v>
      </c>
      <c r="F17" s="16">
        <v>0</v>
      </c>
      <c r="G17" s="65">
        <v>0</v>
      </c>
      <c r="H17" s="16">
        <v>614230.40000000014</v>
      </c>
      <c r="I17" s="65">
        <v>7.9573582430627843E-2</v>
      </c>
      <c r="J17" s="16">
        <v>2471392</v>
      </c>
      <c r="K17" s="65">
        <v>7.9778539995791153E-2</v>
      </c>
      <c r="L17" s="16">
        <v>91772.800000000003</v>
      </c>
      <c r="M17" s="65">
        <v>2.1969343686454753E-2</v>
      </c>
      <c r="N17" s="16">
        <v>0</v>
      </c>
      <c r="O17" s="65">
        <v>0</v>
      </c>
      <c r="P17" s="16">
        <v>0</v>
      </c>
      <c r="Q17" s="65">
        <v>0</v>
      </c>
      <c r="R17" s="16">
        <v>0</v>
      </c>
      <c r="S17" s="65">
        <v>0</v>
      </c>
      <c r="T17" s="16">
        <v>0</v>
      </c>
      <c r="U17" s="65">
        <v>0</v>
      </c>
      <c r="V17" s="16">
        <v>0</v>
      </c>
      <c r="W17" s="65">
        <v>0</v>
      </c>
      <c r="X17" s="16">
        <v>0</v>
      </c>
      <c r="Y17" s="65">
        <v>0</v>
      </c>
      <c r="Z17" s="16">
        <v>3177395.2</v>
      </c>
      <c r="AA17" s="65">
        <v>2.5381123262809873E-2</v>
      </c>
    </row>
    <row r="18" spans="1:27" x14ac:dyDescent="0.3">
      <c r="A18" s="129" t="s">
        <v>1525</v>
      </c>
      <c r="B18" s="2">
        <v>0</v>
      </c>
      <c r="C18" s="128">
        <v>0</v>
      </c>
      <c r="D18" s="2">
        <v>0</v>
      </c>
      <c r="E18" s="128">
        <v>0</v>
      </c>
      <c r="F18" s="2">
        <v>0</v>
      </c>
      <c r="G18" s="128">
        <v>0</v>
      </c>
      <c r="H18" s="2">
        <v>0</v>
      </c>
      <c r="I18" s="128">
        <v>0</v>
      </c>
      <c r="J18" s="2">
        <v>0</v>
      </c>
      <c r="K18" s="128">
        <v>0</v>
      </c>
      <c r="L18" s="2">
        <v>0</v>
      </c>
      <c r="M18" s="128">
        <v>0</v>
      </c>
      <c r="N18" s="2">
        <v>0</v>
      </c>
      <c r="O18" s="128">
        <v>0</v>
      </c>
      <c r="P18" s="2">
        <v>0</v>
      </c>
      <c r="Q18" s="128">
        <v>0</v>
      </c>
      <c r="R18" s="2">
        <v>0</v>
      </c>
      <c r="S18" s="128">
        <v>0</v>
      </c>
      <c r="T18" s="2">
        <v>0</v>
      </c>
      <c r="U18" s="128">
        <v>0</v>
      </c>
      <c r="V18" s="2">
        <v>0</v>
      </c>
      <c r="W18" s="128">
        <v>0</v>
      </c>
      <c r="X18" s="2">
        <v>0</v>
      </c>
      <c r="Y18" s="128">
        <v>0</v>
      </c>
      <c r="Z18" s="2">
        <v>0</v>
      </c>
      <c r="AA18" s="61">
        <v>0</v>
      </c>
    </row>
    <row r="19" spans="1:27" x14ac:dyDescent="0.3">
      <c r="A19" s="129" t="s">
        <v>1526</v>
      </c>
      <c r="B19" s="2">
        <v>0</v>
      </c>
      <c r="C19" s="128">
        <v>0</v>
      </c>
      <c r="D19" s="2">
        <v>0</v>
      </c>
      <c r="E19" s="128">
        <v>0</v>
      </c>
      <c r="F19" s="2">
        <v>0</v>
      </c>
      <c r="G19" s="128">
        <v>0</v>
      </c>
      <c r="H19" s="2">
        <v>614230.40000000014</v>
      </c>
      <c r="I19" s="128">
        <v>7.9573582430627843E-2</v>
      </c>
      <c r="J19" s="2">
        <v>2471392</v>
      </c>
      <c r="K19" s="128">
        <v>7.9778539995791153E-2</v>
      </c>
      <c r="L19" s="2">
        <v>91772.800000000003</v>
      </c>
      <c r="M19" s="128">
        <v>2.1969343686454753E-2</v>
      </c>
      <c r="N19" s="2">
        <v>0</v>
      </c>
      <c r="O19" s="128">
        <v>0</v>
      </c>
      <c r="P19" s="2">
        <v>0</v>
      </c>
      <c r="Q19" s="128">
        <v>0</v>
      </c>
      <c r="R19" s="2">
        <v>0</v>
      </c>
      <c r="S19" s="128">
        <v>0</v>
      </c>
      <c r="T19" s="2">
        <v>0</v>
      </c>
      <c r="U19" s="128">
        <v>0</v>
      </c>
      <c r="V19" s="2">
        <v>0</v>
      </c>
      <c r="W19" s="128">
        <v>0</v>
      </c>
      <c r="X19" s="2">
        <v>0</v>
      </c>
      <c r="Y19" s="128">
        <v>0</v>
      </c>
      <c r="Z19" s="2">
        <v>3177395.2</v>
      </c>
      <c r="AA19" s="61">
        <v>2.5381123262809873E-2</v>
      </c>
    </row>
    <row r="20" spans="1:27" x14ac:dyDescent="0.3">
      <c r="A20" s="129" t="s">
        <v>1527</v>
      </c>
      <c r="B20" s="2">
        <v>0</v>
      </c>
      <c r="C20" s="128">
        <v>0</v>
      </c>
      <c r="D20" s="2">
        <v>0</v>
      </c>
      <c r="E20" s="128">
        <v>0</v>
      </c>
      <c r="F20" s="2">
        <v>0</v>
      </c>
      <c r="G20" s="128">
        <v>0</v>
      </c>
      <c r="H20" s="2">
        <v>0</v>
      </c>
      <c r="I20" s="128">
        <v>0</v>
      </c>
      <c r="J20" s="2">
        <v>0</v>
      </c>
      <c r="K20" s="128">
        <v>0</v>
      </c>
      <c r="L20" s="2">
        <v>0</v>
      </c>
      <c r="M20" s="128">
        <v>0</v>
      </c>
      <c r="N20" s="2">
        <v>0</v>
      </c>
      <c r="O20" s="128">
        <v>0</v>
      </c>
      <c r="P20" s="2">
        <v>0</v>
      </c>
      <c r="Q20" s="128">
        <v>0</v>
      </c>
      <c r="R20" s="2">
        <v>0</v>
      </c>
      <c r="S20" s="128">
        <v>0</v>
      </c>
      <c r="T20" s="2">
        <v>0</v>
      </c>
      <c r="U20" s="128">
        <v>0</v>
      </c>
      <c r="V20" s="2">
        <v>0</v>
      </c>
      <c r="W20" s="128">
        <v>0</v>
      </c>
      <c r="X20" s="2">
        <v>0</v>
      </c>
      <c r="Y20" s="128">
        <v>0</v>
      </c>
      <c r="Z20" s="2">
        <v>0</v>
      </c>
      <c r="AA20" s="61">
        <v>0</v>
      </c>
    </row>
    <row r="21" spans="1:27" x14ac:dyDescent="0.3">
      <c r="A21" s="15" t="s">
        <v>1528</v>
      </c>
      <c r="B21" s="16">
        <v>0</v>
      </c>
      <c r="C21" s="65">
        <v>0</v>
      </c>
      <c r="D21" s="16">
        <v>0</v>
      </c>
      <c r="E21" s="65">
        <v>0</v>
      </c>
      <c r="F21" s="16">
        <v>0</v>
      </c>
      <c r="G21" s="65">
        <v>0</v>
      </c>
      <c r="H21" s="16">
        <v>0</v>
      </c>
      <c r="I21" s="65">
        <v>0</v>
      </c>
      <c r="J21" s="16">
        <v>0</v>
      </c>
      <c r="K21" s="65">
        <v>0</v>
      </c>
      <c r="L21" s="16">
        <v>0</v>
      </c>
      <c r="M21" s="65">
        <v>0</v>
      </c>
      <c r="N21" s="16">
        <v>0</v>
      </c>
      <c r="O21" s="65">
        <v>0</v>
      </c>
      <c r="P21" s="16">
        <v>0</v>
      </c>
      <c r="Q21" s="65">
        <v>0</v>
      </c>
      <c r="R21" s="16">
        <v>0</v>
      </c>
      <c r="S21" s="65">
        <v>0</v>
      </c>
      <c r="T21" s="16">
        <v>0</v>
      </c>
      <c r="U21" s="65">
        <v>0</v>
      </c>
      <c r="V21" s="16">
        <v>0</v>
      </c>
      <c r="W21" s="65">
        <v>0</v>
      </c>
      <c r="X21" s="16">
        <v>0</v>
      </c>
      <c r="Y21" s="65">
        <v>0</v>
      </c>
      <c r="Z21" s="16">
        <v>0</v>
      </c>
      <c r="AA21" s="65">
        <v>0</v>
      </c>
    </row>
    <row r="22" spans="1:27" x14ac:dyDescent="0.3">
      <c r="A22" s="129" t="s">
        <v>1525</v>
      </c>
      <c r="B22" s="2">
        <v>0</v>
      </c>
      <c r="C22" s="128">
        <v>0</v>
      </c>
      <c r="D22" s="2">
        <v>0</v>
      </c>
      <c r="E22" s="128">
        <v>0</v>
      </c>
      <c r="F22" s="2">
        <v>0</v>
      </c>
      <c r="G22" s="128">
        <v>0</v>
      </c>
      <c r="H22" s="2">
        <v>0</v>
      </c>
      <c r="I22" s="128">
        <v>0</v>
      </c>
      <c r="J22" s="2">
        <v>0</v>
      </c>
      <c r="K22" s="128">
        <v>0</v>
      </c>
      <c r="L22" s="2">
        <v>0</v>
      </c>
      <c r="M22" s="128">
        <v>0</v>
      </c>
      <c r="N22" s="2">
        <v>0</v>
      </c>
      <c r="O22" s="128">
        <v>0</v>
      </c>
      <c r="P22" s="2">
        <v>0</v>
      </c>
      <c r="Q22" s="128">
        <v>0</v>
      </c>
      <c r="R22" s="2">
        <v>0</v>
      </c>
      <c r="S22" s="128">
        <v>0</v>
      </c>
      <c r="T22" s="2">
        <v>0</v>
      </c>
      <c r="U22" s="128">
        <v>0</v>
      </c>
      <c r="V22" s="2">
        <v>0</v>
      </c>
      <c r="W22" s="128">
        <v>0</v>
      </c>
      <c r="X22" s="2">
        <v>0</v>
      </c>
      <c r="Y22" s="128">
        <v>0</v>
      </c>
      <c r="Z22" s="2">
        <v>0</v>
      </c>
      <c r="AA22" s="61">
        <v>0</v>
      </c>
    </row>
    <row r="23" spans="1:27" x14ac:dyDescent="0.3">
      <c r="A23" s="66" t="s">
        <v>40</v>
      </c>
      <c r="B23" s="67">
        <v>1004767.0812343359</v>
      </c>
      <c r="C23" s="68">
        <v>0.75385929250347239</v>
      </c>
      <c r="D23" s="67">
        <v>3853511.6183156148</v>
      </c>
      <c r="E23" s="68">
        <v>0.36976286596462443</v>
      </c>
      <c r="F23" s="67">
        <v>753361.17356599995</v>
      </c>
      <c r="G23" s="68">
        <v>0.21047065378670929</v>
      </c>
      <c r="H23" s="67">
        <v>15336456.324132808</v>
      </c>
      <c r="I23" s="68">
        <v>1.9868387684850919</v>
      </c>
      <c r="J23" s="67">
        <v>38892343.499703512</v>
      </c>
      <c r="K23" s="68">
        <v>1.2554764203417119</v>
      </c>
      <c r="L23" s="67">
        <v>6560031.1972803483</v>
      </c>
      <c r="M23" s="68">
        <v>1.5703953673301592</v>
      </c>
      <c r="N23" s="67">
        <v>4272294.9670400005</v>
      </c>
      <c r="O23" s="68">
        <v>0.84251059502539327</v>
      </c>
      <c r="P23" s="67">
        <v>8367584.3296000008</v>
      </c>
      <c r="Q23" s="68">
        <v>0.51162353880401901</v>
      </c>
      <c r="R23" s="67">
        <v>2738907.2969599999</v>
      </c>
      <c r="S23" s="68">
        <v>0.72954761756038478</v>
      </c>
      <c r="T23" s="67">
        <v>2189575.74205632</v>
      </c>
      <c r="U23" s="68">
        <v>0.33735627137290131</v>
      </c>
      <c r="V23" s="67">
        <v>7061701.17843368</v>
      </c>
      <c r="W23" s="68">
        <v>0.27251843784911445</v>
      </c>
      <c r="X23" s="67">
        <v>1193990.2785947199</v>
      </c>
      <c r="Y23" s="68">
        <v>0.32477541151228539</v>
      </c>
      <c r="Z23" s="67">
        <v>92224524.68691735</v>
      </c>
      <c r="AA23" s="68">
        <v>0.73669212722820721</v>
      </c>
    </row>
  </sheetData>
  <mergeCells count="3">
    <mergeCell ref="A2:AA2"/>
    <mergeCell ref="A4:AA4"/>
    <mergeCell ref="A5:AA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F8700-2CFB-4E53-9BCE-24CA55D62EA5}">
  <sheetPr codeName="Hoja12"/>
  <dimension ref="A1:AA80"/>
  <sheetViews>
    <sheetView zoomScale="80" zoomScaleNormal="80" workbookViewId="0"/>
  </sheetViews>
  <sheetFormatPr baseColWidth="10" defaultRowHeight="14.4" x14ac:dyDescent="0.3"/>
  <cols>
    <col min="1" max="1" width="12.33203125" bestFit="1" customWidth="1"/>
  </cols>
  <sheetData>
    <row r="1" spans="1:27" x14ac:dyDescent="0.3">
      <c r="A1" s="28"/>
      <c r="B1" s="28"/>
      <c r="C1" s="28"/>
      <c r="D1" s="28"/>
      <c r="E1" s="28"/>
      <c r="F1" s="28"/>
      <c r="G1" s="28"/>
      <c r="H1" s="28"/>
      <c r="I1" s="28"/>
      <c r="J1" s="28"/>
      <c r="K1" s="28"/>
      <c r="L1" s="28"/>
      <c r="M1" s="28"/>
      <c r="N1" s="28"/>
      <c r="O1" s="28"/>
      <c r="P1" s="28"/>
      <c r="Q1" s="28"/>
      <c r="R1" s="28"/>
      <c r="S1" s="28"/>
      <c r="T1" s="28"/>
      <c r="U1" s="28"/>
      <c r="V1" s="28"/>
      <c r="W1" s="28"/>
      <c r="X1" s="28"/>
      <c r="Y1" s="28"/>
      <c r="Z1" s="28"/>
      <c r="AA1" s="28"/>
    </row>
    <row r="2" spans="1:27" x14ac:dyDescent="0.3">
      <c r="A2" s="151" t="s">
        <v>55</v>
      </c>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row>
    <row r="3" spans="1:27" x14ac:dyDescent="0.3">
      <c r="A3" s="3"/>
      <c r="B3" s="3"/>
      <c r="C3" s="3"/>
      <c r="D3" s="3"/>
      <c r="E3" s="3"/>
      <c r="F3" s="3"/>
      <c r="G3" s="3"/>
      <c r="H3" s="3"/>
      <c r="I3" s="3"/>
      <c r="J3" s="28"/>
      <c r="K3" s="28"/>
      <c r="L3" s="28"/>
      <c r="M3" s="28"/>
      <c r="N3" s="28"/>
      <c r="O3" s="28"/>
      <c r="P3" s="28"/>
      <c r="Q3" s="28"/>
      <c r="R3" s="28"/>
      <c r="S3" s="28"/>
      <c r="T3" s="28"/>
      <c r="U3" s="28"/>
      <c r="V3" s="28"/>
      <c r="W3" s="28"/>
      <c r="X3" s="28"/>
      <c r="Y3" s="28"/>
      <c r="Z3" s="28"/>
      <c r="AA3" s="28"/>
    </row>
    <row r="4" spans="1:27" x14ac:dyDescent="0.3">
      <c r="A4" s="151" t="s">
        <v>1551</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7" x14ac:dyDescent="0.3">
      <c r="A5" s="151" t="str">
        <f>'11'!$A$5:$AA$5</f>
        <v>Al 31-01-2024</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7" x14ac:dyDescent="0.3">
      <c r="A6" s="3"/>
      <c r="B6" s="3"/>
      <c r="C6" s="3"/>
      <c r="D6" s="3"/>
      <c r="E6" s="3"/>
      <c r="F6" s="3"/>
      <c r="G6" s="3"/>
      <c r="H6" s="3"/>
      <c r="I6" s="3"/>
      <c r="J6" s="28"/>
      <c r="K6" s="28"/>
      <c r="L6" s="28"/>
      <c r="M6" s="28"/>
      <c r="N6" s="28"/>
      <c r="O6" s="28"/>
      <c r="P6" s="28"/>
      <c r="Q6" s="28"/>
      <c r="R6" s="28"/>
      <c r="S6" s="28"/>
      <c r="T6" s="28"/>
      <c r="U6" s="28"/>
      <c r="V6" s="28"/>
      <c r="W6" s="28"/>
      <c r="X6" s="28"/>
      <c r="Y6" s="28"/>
      <c r="Z6" s="28"/>
      <c r="AA6" s="28"/>
    </row>
    <row r="7" spans="1:27" x14ac:dyDescent="0.3">
      <c r="A7" s="6"/>
      <c r="B7" s="153" t="s">
        <v>2</v>
      </c>
      <c r="C7" s="153"/>
      <c r="D7" s="153" t="s">
        <v>3</v>
      </c>
      <c r="E7" s="153"/>
      <c r="F7" s="153" t="s">
        <v>4</v>
      </c>
      <c r="G7" s="153"/>
      <c r="H7" s="153" t="s">
        <v>6</v>
      </c>
      <c r="I7" s="153"/>
      <c r="J7" s="153" t="s">
        <v>7</v>
      </c>
      <c r="K7" s="153"/>
      <c r="L7" s="153" t="s">
        <v>8</v>
      </c>
      <c r="M7" s="153"/>
      <c r="N7" s="153" t="s">
        <v>10</v>
      </c>
      <c r="O7" s="153"/>
      <c r="P7" s="153" t="s">
        <v>11</v>
      </c>
      <c r="Q7" s="153"/>
      <c r="R7" s="153" t="s">
        <v>12</v>
      </c>
      <c r="S7" s="153"/>
      <c r="T7" s="153" t="s">
        <v>14</v>
      </c>
      <c r="U7" s="153"/>
      <c r="V7" s="153" t="s">
        <v>15</v>
      </c>
      <c r="W7" s="153"/>
      <c r="X7" s="153" t="s">
        <v>16</v>
      </c>
      <c r="Y7" s="153"/>
      <c r="Z7" s="153" t="s">
        <v>17</v>
      </c>
      <c r="AA7" s="153"/>
    </row>
    <row r="8" spans="1:27" x14ac:dyDescent="0.3">
      <c r="A8" s="6"/>
      <c r="B8" s="6" t="s">
        <v>18</v>
      </c>
      <c r="C8" s="6" t="s">
        <v>19</v>
      </c>
      <c r="D8" s="6" t="s">
        <v>18</v>
      </c>
      <c r="E8" s="6" t="s">
        <v>19</v>
      </c>
      <c r="F8" s="6" t="s">
        <v>18</v>
      </c>
      <c r="G8" s="6" t="s">
        <v>19</v>
      </c>
      <c r="H8" s="6" t="s">
        <v>18</v>
      </c>
      <c r="I8" s="6" t="s">
        <v>19</v>
      </c>
      <c r="J8" s="6" t="s">
        <v>18</v>
      </c>
      <c r="K8" s="6" t="s">
        <v>19</v>
      </c>
      <c r="L8" s="6" t="s">
        <v>18</v>
      </c>
      <c r="M8" s="6" t="s">
        <v>19</v>
      </c>
      <c r="N8" s="6" t="s">
        <v>18</v>
      </c>
      <c r="O8" s="6" t="s">
        <v>19</v>
      </c>
      <c r="P8" s="6" t="s">
        <v>18</v>
      </c>
      <c r="Q8" s="6" t="s">
        <v>19</v>
      </c>
      <c r="R8" s="6" t="s">
        <v>18</v>
      </c>
      <c r="S8" s="6" t="s">
        <v>19</v>
      </c>
      <c r="T8" s="6" t="s">
        <v>18</v>
      </c>
      <c r="U8" s="6" t="s">
        <v>19</v>
      </c>
      <c r="V8" s="6" t="s">
        <v>18</v>
      </c>
      <c r="W8" s="6" t="s">
        <v>19</v>
      </c>
      <c r="X8" s="6" t="s">
        <v>18</v>
      </c>
      <c r="Y8" s="6" t="s">
        <v>19</v>
      </c>
      <c r="Z8" s="6" t="s">
        <v>18</v>
      </c>
      <c r="AA8" s="6" t="s">
        <v>19</v>
      </c>
    </row>
    <row r="9" spans="1:27" x14ac:dyDescent="0.3">
      <c r="A9" s="15" t="s">
        <v>1515</v>
      </c>
      <c r="B9" s="16">
        <v>811403.82927128393</v>
      </c>
      <c r="C9" s="65">
        <v>0.60878220245593295</v>
      </c>
      <c r="D9" s="16">
        <v>3201513.9114377936</v>
      </c>
      <c r="E9" s="65">
        <v>0.30720056835751763</v>
      </c>
      <c r="F9" s="16">
        <v>722644.63578200003</v>
      </c>
      <c r="G9" s="65">
        <v>0.2018892057159769</v>
      </c>
      <c r="H9" s="16">
        <v>2137243.6061760001</v>
      </c>
      <c r="I9" s="65">
        <v>0.27688002786963695</v>
      </c>
      <c r="J9" s="16">
        <v>4694217.0358294398</v>
      </c>
      <c r="K9" s="65">
        <v>0.1515331366055418</v>
      </c>
      <c r="L9" s="16">
        <v>1345304.249632</v>
      </c>
      <c r="M9" s="65">
        <v>0.32205023082017253</v>
      </c>
      <c r="N9" s="16">
        <v>1884960</v>
      </c>
      <c r="O9" s="65">
        <v>0.37172030102110609</v>
      </c>
      <c r="P9" s="16">
        <v>2565449.6</v>
      </c>
      <c r="Q9" s="65">
        <v>0.15686061248672223</v>
      </c>
      <c r="R9" s="16">
        <v>1163344</v>
      </c>
      <c r="S9" s="65">
        <v>0.30987351946711872</v>
      </c>
      <c r="T9" s="16">
        <v>797776</v>
      </c>
      <c r="U9" s="65">
        <v>0.1229163858465258</v>
      </c>
      <c r="V9" s="16">
        <v>2648464</v>
      </c>
      <c r="W9" s="65">
        <v>0.10220699711619713</v>
      </c>
      <c r="X9" s="16">
        <v>320252.80000000005</v>
      </c>
      <c r="Y9" s="65">
        <v>8.7111458755240123E-2</v>
      </c>
      <c r="Z9" s="16">
        <v>22292573.66812852</v>
      </c>
      <c r="AA9" s="65">
        <v>0.17807371274307937</v>
      </c>
    </row>
    <row r="10" spans="1:27" x14ac:dyDescent="0.3">
      <c r="A10" s="19" t="s">
        <v>890</v>
      </c>
      <c r="B10" s="20">
        <v>102206.503196712</v>
      </c>
      <c r="C10" s="144">
        <v>7.6683764454617331E-2</v>
      </c>
      <c r="D10" s="20">
        <v>117896.34570598802</v>
      </c>
      <c r="E10" s="144">
        <v>1.1312718110879151E-2</v>
      </c>
      <c r="F10" s="20"/>
      <c r="G10" s="144"/>
      <c r="H10" s="20"/>
      <c r="I10" s="144"/>
      <c r="J10" s="20"/>
      <c r="K10" s="144"/>
      <c r="L10" s="20"/>
      <c r="M10" s="144"/>
      <c r="N10" s="20"/>
      <c r="O10" s="144"/>
      <c r="P10" s="20"/>
      <c r="Q10" s="144"/>
      <c r="R10" s="20"/>
      <c r="S10" s="144"/>
      <c r="T10" s="20"/>
      <c r="U10" s="144"/>
      <c r="V10" s="20"/>
      <c r="W10" s="144"/>
      <c r="X10" s="20"/>
      <c r="Y10" s="144"/>
      <c r="Z10" s="20">
        <v>220102.8489027</v>
      </c>
      <c r="AA10" s="144">
        <v>1.7581878195369102E-3</v>
      </c>
    </row>
    <row r="11" spans="1:27" x14ac:dyDescent="0.3">
      <c r="A11" s="53" t="s">
        <v>582</v>
      </c>
      <c r="B11" s="2">
        <v>102206.503196712</v>
      </c>
      <c r="C11" s="144">
        <v>7.6683764454617331E-2</v>
      </c>
      <c r="D11" s="2">
        <v>117896.34570598802</v>
      </c>
      <c r="E11" s="144">
        <v>1.1312718110879151E-2</v>
      </c>
      <c r="F11" s="2"/>
      <c r="G11" s="144"/>
      <c r="H11" s="2"/>
      <c r="I11" s="144"/>
      <c r="J11" s="2"/>
      <c r="K11" s="144"/>
      <c r="L11" s="2"/>
      <c r="M11" s="144"/>
      <c r="N11" s="2"/>
      <c r="O11" s="144"/>
      <c r="P11" s="2"/>
      <c r="Q11" s="144"/>
      <c r="R11" s="2"/>
      <c r="S11" s="144"/>
      <c r="T11" s="2"/>
      <c r="U11" s="144"/>
      <c r="V11" s="2"/>
      <c r="W11" s="144"/>
      <c r="X11" s="2"/>
      <c r="Y11" s="144"/>
      <c r="Z11" s="2">
        <v>220102.8489027</v>
      </c>
      <c r="AA11" s="61">
        <v>1.7581878195369102E-3</v>
      </c>
    </row>
    <row r="12" spans="1:27" x14ac:dyDescent="0.3">
      <c r="A12" s="56" t="s">
        <v>1516</v>
      </c>
      <c r="B12" s="2">
        <v>49227.074315832004</v>
      </c>
      <c r="C12" s="144">
        <v>3.6934218993480282E-2</v>
      </c>
      <c r="D12" s="2">
        <v>38107.487266800003</v>
      </c>
      <c r="E12" s="144">
        <v>3.6565956203452482E-3</v>
      </c>
      <c r="F12" s="2"/>
      <c r="G12" s="144"/>
      <c r="H12" s="2"/>
      <c r="I12" s="144"/>
      <c r="J12" s="2"/>
      <c r="K12" s="144"/>
      <c r="L12" s="2"/>
      <c r="M12" s="144"/>
      <c r="N12" s="2"/>
      <c r="O12" s="144"/>
      <c r="P12" s="2"/>
      <c r="Q12" s="144"/>
      <c r="R12" s="2"/>
      <c r="S12" s="144"/>
      <c r="T12" s="2"/>
      <c r="U12" s="144"/>
      <c r="V12" s="2"/>
      <c r="W12" s="144"/>
      <c r="X12" s="2"/>
      <c r="Y12" s="144"/>
      <c r="Z12" s="2">
        <v>87334.561582631999</v>
      </c>
      <c r="AA12" s="61">
        <v>6.9763096281892862E-4</v>
      </c>
    </row>
    <row r="13" spans="1:27" x14ac:dyDescent="0.3">
      <c r="A13" s="56" t="s">
        <v>1517</v>
      </c>
      <c r="B13" s="2">
        <v>52979.428880880005</v>
      </c>
      <c r="C13" s="144">
        <v>3.9749545461137049E-2</v>
      </c>
      <c r="D13" s="2">
        <v>79788.858439188014</v>
      </c>
      <c r="E13" s="144">
        <v>7.656122490533903E-3</v>
      </c>
      <c r="F13" s="2"/>
      <c r="G13" s="144"/>
      <c r="H13" s="2"/>
      <c r="I13" s="144"/>
      <c r="J13" s="2"/>
      <c r="K13" s="144"/>
      <c r="L13" s="2"/>
      <c r="M13" s="144"/>
      <c r="N13" s="2"/>
      <c r="O13" s="144"/>
      <c r="P13" s="2"/>
      <c r="Q13" s="144"/>
      <c r="R13" s="2"/>
      <c r="S13" s="144"/>
      <c r="T13" s="2"/>
      <c r="U13" s="144"/>
      <c r="V13" s="2"/>
      <c r="W13" s="144"/>
      <c r="X13" s="2"/>
      <c r="Y13" s="144"/>
      <c r="Z13" s="2">
        <v>132768.28732006799</v>
      </c>
      <c r="AA13" s="61">
        <v>1.0605568567179815E-3</v>
      </c>
    </row>
    <row r="14" spans="1:27" x14ac:dyDescent="0.3">
      <c r="A14" s="19" t="s">
        <v>893</v>
      </c>
      <c r="B14" s="20">
        <v>192637.16623550002</v>
      </c>
      <c r="C14" s="144">
        <v>0.14453232053518944</v>
      </c>
      <c r="D14" s="20">
        <v>235107.83760075</v>
      </c>
      <c r="E14" s="144">
        <v>2.2559721223832228E-2</v>
      </c>
      <c r="F14" s="20">
        <v>57602.949381999999</v>
      </c>
      <c r="G14" s="144">
        <v>1.6092852727046109E-2</v>
      </c>
      <c r="H14" s="20"/>
      <c r="I14" s="144"/>
      <c r="J14" s="20"/>
      <c r="K14" s="144"/>
      <c r="L14" s="20"/>
      <c r="M14" s="144"/>
      <c r="N14" s="20"/>
      <c r="O14" s="144"/>
      <c r="P14" s="20"/>
      <c r="Q14" s="144"/>
      <c r="R14" s="20"/>
      <c r="S14" s="144"/>
      <c r="T14" s="20"/>
      <c r="U14" s="144"/>
      <c r="V14" s="20"/>
      <c r="W14" s="144"/>
      <c r="X14" s="20"/>
      <c r="Y14" s="144"/>
      <c r="Z14" s="20">
        <v>485347.95321825007</v>
      </c>
      <c r="AA14" s="144">
        <v>3.8769732597269866E-3</v>
      </c>
    </row>
    <row r="15" spans="1:27" x14ac:dyDescent="0.3">
      <c r="A15" s="53" t="s">
        <v>582</v>
      </c>
      <c r="B15" s="2">
        <v>192637.16623550002</v>
      </c>
      <c r="C15" s="144">
        <v>0.14453232053518944</v>
      </c>
      <c r="D15" s="2">
        <v>235107.83760075</v>
      </c>
      <c r="E15" s="144">
        <v>2.2559721223832228E-2</v>
      </c>
      <c r="F15" s="2">
        <v>57602.949381999999</v>
      </c>
      <c r="G15" s="144">
        <v>1.6092852727046109E-2</v>
      </c>
      <c r="H15" s="2"/>
      <c r="I15" s="144"/>
      <c r="J15" s="2"/>
      <c r="K15" s="144"/>
      <c r="L15" s="2"/>
      <c r="M15" s="144"/>
      <c r="N15" s="2"/>
      <c r="O15" s="144"/>
      <c r="P15" s="2"/>
      <c r="Q15" s="144"/>
      <c r="R15" s="2"/>
      <c r="S15" s="144"/>
      <c r="T15" s="2"/>
      <c r="U15" s="144"/>
      <c r="V15" s="2"/>
      <c r="W15" s="144"/>
      <c r="X15" s="2"/>
      <c r="Y15" s="144"/>
      <c r="Z15" s="2">
        <v>485347.95321825007</v>
      </c>
      <c r="AA15" s="61">
        <v>3.8769732597269866E-3</v>
      </c>
    </row>
    <row r="16" spans="1:27" x14ac:dyDescent="0.3">
      <c r="A16" s="56" t="s">
        <v>1516</v>
      </c>
      <c r="B16" s="2">
        <v>107095.042168</v>
      </c>
      <c r="C16" s="144">
        <v>8.0351550351567241E-2</v>
      </c>
      <c r="D16" s="2">
        <v>130254.085712</v>
      </c>
      <c r="E16" s="144">
        <v>1.2498502354982718E-2</v>
      </c>
      <c r="F16" s="2">
        <v>19183.555514</v>
      </c>
      <c r="G16" s="144">
        <v>5.3594153941774521E-3</v>
      </c>
      <c r="H16" s="2"/>
      <c r="I16" s="144"/>
      <c r="J16" s="2"/>
      <c r="K16" s="144"/>
      <c r="L16" s="2"/>
      <c r="M16" s="144"/>
      <c r="N16" s="2"/>
      <c r="O16" s="144"/>
      <c r="P16" s="2"/>
      <c r="Q16" s="144"/>
      <c r="R16" s="2"/>
      <c r="S16" s="144"/>
      <c r="T16" s="2"/>
      <c r="U16" s="144"/>
      <c r="V16" s="2"/>
      <c r="W16" s="144"/>
      <c r="X16" s="2"/>
      <c r="Y16" s="144"/>
      <c r="Z16" s="2">
        <v>256532.68339400002</v>
      </c>
      <c r="AA16" s="61">
        <v>2.0491903739775562E-3</v>
      </c>
    </row>
    <row r="17" spans="1:27" x14ac:dyDescent="0.3">
      <c r="A17" s="56" t="s">
        <v>1517</v>
      </c>
      <c r="B17" s="2">
        <v>85542.124067500001</v>
      </c>
      <c r="C17" s="144">
        <v>6.4180770183622213E-2</v>
      </c>
      <c r="D17" s="2">
        <v>104853.75188875</v>
      </c>
      <c r="E17" s="144">
        <v>1.0061218868849508E-2</v>
      </c>
      <c r="F17" s="2">
        <v>38419.393867999999</v>
      </c>
      <c r="G17" s="144">
        <v>1.0733437332868658E-2</v>
      </c>
      <c r="H17" s="2"/>
      <c r="I17" s="144"/>
      <c r="J17" s="2"/>
      <c r="K17" s="144"/>
      <c r="L17" s="2"/>
      <c r="M17" s="144"/>
      <c r="N17" s="2"/>
      <c r="O17" s="144"/>
      <c r="P17" s="2"/>
      <c r="Q17" s="144"/>
      <c r="R17" s="2"/>
      <c r="S17" s="144"/>
      <c r="T17" s="2"/>
      <c r="U17" s="144"/>
      <c r="V17" s="2"/>
      <c r="W17" s="144"/>
      <c r="X17" s="2"/>
      <c r="Y17" s="144"/>
      <c r="Z17" s="2">
        <v>228815.26982425002</v>
      </c>
      <c r="AA17" s="61">
        <v>1.8277828857494304E-3</v>
      </c>
    </row>
    <row r="18" spans="1:27" x14ac:dyDescent="0.3">
      <c r="A18" s="19" t="s">
        <v>894</v>
      </c>
      <c r="B18" s="20"/>
      <c r="C18" s="144"/>
      <c r="D18" s="20">
        <v>227158.62400000001</v>
      </c>
      <c r="E18" s="144">
        <v>2.17969561683935E-2</v>
      </c>
      <c r="F18" s="20">
        <v>84668.214399999997</v>
      </c>
      <c r="G18" s="144">
        <v>2.3654224646818878E-2</v>
      </c>
      <c r="H18" s="20"/>
      <c r="I18" s="144"/>
      <c r="J18" s="20"/>
      <c r="K18" s="144"/>
      <c r="L18" s="20"/>
      <c r="M18" s="144"/>
      <c r="N18" s="20"/>
      <c r="O18" s="144"/>
      <c r="P18" s="20"/>
      <c r="Q18" s="144"/>
      <c r="R18" s="20"/>
      <c r="S18" s="144"/>
      <c r="T18" s="20"/>
      <c r="U18" s="144"/>
      <c r="V18" s="20"/>
      <c r="W18" s="144"/>
      <c r="X18" s="20"/>
      <c r="Y18" s="144"/>
      <c r="Z18" s="20">
        <v>311826.83840000001</v>
      </c>
      <c r="AA18" s="144">
        <v>2.4908816574289198E-3</v>
      </c>
    </row>
    <row r="19" spans="1:27" x14ac:dyDescent="0.3">
      <c r="A19" s="53" t="s">
        <v>582</v>
      </c>
      <c r="B19" s="2"/>
      <c r="C19" s="144"/>
      <c r="D19" s="2">
        <v>227158.62400000001</v>
      </c>
      <c r="E19" s="144">
        <v>2.17969561683935E-2</v>
      </c>
      <c r="F19" s="2">
        <v>84668.214399999997</v>
      </c>
      <c r="G19" s="144">
        <v>2.3654224646818878E-2</v>
      </c>
      <c r="H19" s="2"/>
      <c r="I19" s="144"/>
      <c r="J19" s="2"/>
      <c r="K19" s="144"/>
      <c r="L19" s="2"/>
      <c r="M19" s="144"/>
      <c r="N19" s="2"/>
      <c r="O19" s="144"/>
      <c r="P19" s="2"/>
      <c r="Q19" s="144"/>
      <c r="R19" s="2"/>
      <c r="S19" s="144"/>
      <c r="T19" s="2"/>
      <c r="U19" s="144"/>
      <c r="V19" s="2"/>
      <c r="W19" s="144"/>
      <c r="X19" s="2"/>
      <c r="Y19" s="144"/>
      <c r="Z19" s="2">
        <v>311826.83840000001</v>
      </c>
      <c r="AA19" s="61">
        <v>2.4908816574289198E-3</v>
      </c>
    </row>
    <row r="20" spans="1:27" x14ac:dyDescent="0.3">
      <c r="A20" s="56" t="s">
        <v>1517</v>
      </c>
      <c r="B20" s="2"/>
      <c r="C20" s="144"/>
      <c r="D20" s="2">
        <v>227158.62400000001</v>
      </c>
      <c r="E20" s="144">
        <v>2.17969561683935E-2</v>
      </c>
      <c r="F20" s="2">
        <v>84668.214399999997</v>
      </c>
      <c r="G20" s="144">
        <v>2.3654224646818878E-2</v>
      </c>
      <c r="H20" s="2"/>
      <c r="I20" s="144"/>
      <c r="J20" s="2"/>
      <c r="K20" s="144"/>
      <c r="L20" s="2"/>
      <c r="M20" s="144"/>
      <c r="N20" s="2"/>
      <c r="O20" s="144"/>
      <c r="P20" s="2"/>
      <c r="Q20" s="144"/>
      <c r="R20" s="2"/>
      <c r="S20" s="144"/>
      <c r="T20" s="2"/>
      <c r="U20" s="144"/>
      <c r="V20" s="2"/>
      <c r="W20" s="144"/>
      <c r="X20" s="2"/>
      <c r="Y20" s="144"/>
      <c r="Z20" s="2">
        <v>311826.83840000001</v>
      </c>
      <c r="AA20" s="61">
        <v>2.4908816574289198E-3</v>
      </c>
    </row>
    <row r="21" spans="1:27" x14ac:dyDescent="0.3">
      <c r="A21" s="19" t="s">
        <v>896</v>
      </c>
      <c r="B21" s="20">
        <v>8694.815839072</v>
      </c>
      <c r="C21" s="144">
        <v>6.5235693319475848E-3</v>
      </c>
      <c r="D21" s="20">
        <v>76661.406371056</v>
      </c>
      <c r="E21" s="144">
        <v>7.3560285101802242E-3</v>
      </c>
      <c r="F21" s="20"/>
      <c r="G21" s="144"/>
      <c r="H21" s="20"/>
      <c r="I21" s="144"/>
      <c r="J21" s="20"/>
      <c r="K21" s="144"/>
      <c r="L21" s="20"/>
      <c r="M21" s="144"/>
      <c r="N21" s="20"/>
      <c r="O21" s="144"/>
      <c r="P21" s="20"/>
      <c r="Q21" s="144"/>
      <c r="R21" s="20"/>
      <c r="S21" s="144"/>
      <c r="T21" s="20"/>
      <c r="U21" s="144"/>
      <c r="V21" s="20"/>
      <c r="W21" s="144"/>
      <c r="X21" s="20"/>
      <c r="Y21" s="144"/>
      <c r="Z21" s="20">
        <v>85356.222210128006</v>
      </c>
      <c r="AA21" s="144">
        <v>6.8182793162243358E-4</v>
      </c>
    </row>
    <row r="22" spans="1:27" x14ac:dyDescent="0.3">
      <c r="A22" s="53" t="s">
        <v>582</v>
      </c>
      <c r="B22" s="2">
        <v>8694.815839072</v>
      </c>
      <c r="C22" s="144">
        <v>6.5235693319475848E-3</v>
      </c>
      <c r="D22" s="2">
        <v>76661.406371056</v>
      </c>
      <c r="E22" s="144">
        <v>7.3560285101802242E-3</v>
      </c>
      <c r="F22" s="2"/>
      <c r="G22" s="144"/>
      <c r="H22" s="2"/>
      <c r="I22" s="144"/>
      <c r="J22" s="2"/>
      <c r="K22" s="144"/>
      <c r="L22" s="2"/>
      <c r="M22" s="144"/>
      <c r="N22" s="2"/>
      <c r="O22" s="144"/>
      <c r="P22" s="2"/>
      <c r="Q22" s="144"/>
      <c r="R22" s="2"/>
      <c r="S22" s="144"/>
      <c r="T22" s="2"/>
      <c r="U22" s="144"/>
      <c r="V22" s="2"/>
      <c r="W22" s="144"/>
      <c r="X22" s="2"/>
      <c r="Y22" s="144"/>
      <c r="Z22" s="2">
        <v>85356.222210128006</v>
      </c>
      <c r="AA22" s="61">
        <v>6.8182793162243358E-4</v>
      </c>
    </row>
    <row r="23" spans="1:27" x14ac:dyDescent="0.3">
      <c r="A23" s="56" t="s">
        <v>1516</v>
      </c>
      <c r="B23" s="2">
        <v>8694.815839072</v>
      </c>
      <c r="C23" s="144">
        <v>6.5235693319475848E-3</v>
      </c>
      <c r="D23" s="2">
        <v>76661.406371056</v>
      </c>
      <c r="E23" s="144">
        <v>7.3560285101802242E-3</v>
      </c>
      <c r="F23" s="2"/>
      <c r="G23" s="144"/>
      <c r="H23" s="2"/>
      <c r="I23" s="144"/>
      <c r="J23" s="2"/>
      <c r="K23" s="144"/>
      <c r="L23" s="2"/>
      <c r="M23" s="144"/>
      <c r="N23" s="2"/>
      <c r="O23" s="144"/>
      <c r="P23" s="2"/>
      <c r="Q23" s="144"/>
      <c r="R23" s="2"/>
      <c r="S23" s="144"/>
      <c r="T23" s="2"/>
      <c r="U23" s="144"/>
      <c r="V23" s="2"/>
      <c r="W23" s="144"/>
      <c r="X23" s="2"/>
      <c r="Y23" s="144"/>
      <c r="Z23" s="2">
        <v>85356.222210128006</v>
      </c>
      <c r="AA23" s="61">
        <v>6.8182793162243358E-4</v>
      </c>
    </row>
    <row r="24" spans="1:27" x14ac:dyDescent="0.3">
      <c r="A24" s="19" t="s">
        <v>582</v>
      </c>
      <c r="B24" s="20">
        <v>507865.34399999998</v>
      </c>
      <c r="C24" s="144">
        <v>0.38104254813417859</v>
      </c>
      <c r="D24" s="20">
        <v>2544689.6977599999</v>
      </c>
      <c r="E24" s="144">
        <v>0.24417514434423249</v>
      </c>
      <c r="F24" s="20">
        <v>580373.47200000007</v>
      </c>
      <c r="G24" s="144">
        <v>0.16214212834211192</v>
      </c>
      <c r="H24" s="20">
        <v>2137243.6061760001</v>
      </c>
      <c r="I24" s="144">
        <v>0.27688002786963695</v>
      </c>
      <c r="J24" s="20">
        <v>4694217.0358294398</v>
      </c>
      <c r="K24" s="144">
        <v>0.1515331366055418</v>
      </c>
      <c r="L24" s="20">
        <v>1345304.249632</v>
      </c>
      <c r="M24" s="144">
        <v>0.32205023082017253</v>
      </c>
      <c r="N24" s="20">
        <v>1884960</v>
      </c>
      <c r="O24" s="144">
        <v>0.37172030102110609</v>
      </c>
      <c r="P24" s="20">
        <v>2565449.6</v>
      </c>
      <c r="Q24" s="144">
        <v>0.15686061248672223</v>
      </c>
      <c r="R24" s="20">
        <v>1163344</v>
      </c>
      <c r="S24" s="144">
        <v>0.30987351946711872</v>
      </c>
      <c r="T24" s="20">
        <v>797776</v>
      </c>
      <c r="U24" s="144">
        <v>0.1229163858465258</v>
      </c>
      <c r="V24" s="20">
        <v>2648464</v>
      </c>
      <c r="W24" s="144">
        <v>0.10220699711619713</v>
      </c>
      <c r="X24" s="20">
        <v>320252.80000000005</v>
      </c>
      <c r="Y24" s="144">
        <v>8.7111458755240123E-2</v>
      </c>
      <c r="Z24" s="20">
        <v>21189939.80539744</v>
      </c>
      <c r="AA24" s="144">
        <v>0.16926584207476414</v>
      </c>
    </row>
    <row r="25" spans="1:27" x14ac:dyDescent="0.3">
      <c r="A25" s="53" t="s">
        <v>584</v>
      </c>
      <c r="B25" s="2">
        <v>507865.34399999998</v>
      </c>
      <c r="C25" s="144">
        <v>0.38104254813417859</v>
      </c>
      <c r="D25" s="2">
        <v>2544689.6977599999</v>
      </c>
      <c r="E25" s="144">
        <v>0.24417514434423249</v>
      </c>
      <c r="F25" s="2">
        <v>580373.47200000007</v>
      </c>
      <c r="G25" s="144">
        <v>0.16214212834211192</v>
      </c>
      <c r="H25" s="2">
        <v>2137243.6061760001</v>
      </c>
      <c r="I25" s="144">
        <v>0.27688002786963695</v>
      </c>
      <c r="J25" s="2">
        <v>4694217.0358294398</v>
      </c>
      <c r="K25" s="144">
        <v>0.1515331366055418</v>
      </c>
      <c r="L25" s="2">
        <v>1345304.249632</v>
      </c>
      <c r="M25" s="144">
        <v>0.32205023082017253</v>
      </c>
      <c r="N25" s="2">
        <v>1884960</v>
      </c>
      <c r="O25" s="144">
        <v>0.37172030102110609</v>
      </c>
      <c r="P25" s="2">
        <v>2565449.6</v>
      </c>
      <c r="Q25" s="144">
        <v>0.15686061248672223</v>
      </c>
      <c r="R25" s="2">
        <v>1163344</v>
      </c>
      <c r="S25" s="144">
        <v>0.30987351946711872</v>
      </c>
      <c r="T25" s="2">
        <v>797776</v>
      </c>
      <c r="U25" s="144">
        <v>0.1229163858465258</v>
      </c>
      <c r="V25" s="2">
        <v>2648464</v>
      </c>
      <c r="W25" s="144">
        <v>0.10220699711619713</v>
      </c>
      <c r="X25" s="2">
        <v>320252.80000000005</v>
      </c>
      <c r="Y25" s="144">
        <v>8.7111458755240123E-2</v>
      </c>
      <c r="Z25" s="2">
        <v>21189939.80539744</v>
      </c>
      <c r="AA25" s="61">
        <v>0.16926584207476414</v>
      </c>
    </row>
    <row r="26" spans="1:27" x14ac:dyDescent="0.3">
      <c r="A26" s="56" t="s">
        <v>1516</v>
      </c>
      <c r="B26" s="2">
        <v>76160.000000000015</v>
      </c>
      <c r="C26" s="144">
        <v>5.7141525423516672E-2</v>
      </c>
      <c r="D26" s="2">
        <v>556418.14367999998</v>
      </c>
      <c r="E26" s="144">
        <v>5.3390981489181047E-2</v>
      </c>
      <c r="F26" s="2"/>
      <c r="G26" s="144"/>
      <c r="H26" s="2">
        <v>631908.90671999997</v>
      </c>
      <c r="I26" s="144">
        <v>8.1863833957960791E-2</v>
      </c>
      <c r="J26" s="2">
        <v>963692.63155200006</v>
      </c>
      <c r="K26" s="144">
        <v>3.1108780456487857E-2</v>
      </c>
      <c r="L26" s="2">
        <v>499785.04217600002</v>
      </c>
      <c r="M26" s="144">
        <v>0.1196427412143231</v>
      </c>
      <c r="N26" s="2">
        <v>755888</v>
      </c>
      <c r="O26" s="144">
        <v>0.14906359545997891</v>
      </c>
      <c r="P26" s="2">
        <v>1209801.6000000001</v>
      </c>
      <c r="Q26" s="144">
        <v>7.3971525288751158E-2</v>
      </c>
      <c r="R26" s="2">
        <v>495040</v>
      </c>
      <c r="S26" s="144">
        <v>0.13186107211366754</v>
      </c>
      <c r="T26" s="2">
        <v>91392.000000000015</v>
      </c>
      <c r="U26" s="144">
        <v>1.4081113414399138E-2</v>
      </c>
      <c r="V26" s="2">
        <v>1058624</v>
      </c>
      <c r="W26" s="144">
        <v>4.0853407905539617E-2</v>
      </c>
      <c r="X26" s="2">
        <v>100912</v>
      </c>
      <c r="Y26" s="144">
        <v>2.7448913876502536E-2</v>
      </c>
      <c r="Z26" s="2">
        <v>6439622.3241280001</v>
      </c>
      <c r="AA26" s="61">
        <v>5.1439886349244457E-2</v>
      </c>
    </row>
    <row r="27" spans="1:27" x14ac:dyDescent="0.3">
      <c r="A27" s="56" t="s">
        <v>1517</v>
      </c>
      <c r="B27" s="2">
        <v>431705.34399999998</v>
      </c>
      <c r="C27" s="144">
        <v>0.3239010227106619</v>
      </c>
      <c r="D27" s="2">
        <v>1988271.5540799999</v>
      </c>
      <c r="E27" s="144">
        <v>0.19078416285505145</v>
      </c>
      <c r="F27" s="2">
        <v>580373.47200000007</v>
      </c>
      <c r="G27" s="144">
        <v>0.16214212834211192</v>
      </c>
      <c r="H27" s="2">
        <v>1505334.699456</v>
      </c>
      <c r="I27" s="144">
        <v>0.19501619391167613</v>
      </c>
      <c r="J27" s="2">
        <v>3730524.4042774397</v>
      </c>
      <c r="K27" s="144">
        <v>0.12042435614905393</v>
      </c>
      <c r="L27" s="2">
        <v>845519.20745600003</v>
      </c>
      <c r="M27" s="144">
        <v>0.20240748960584945</v>
      </c>
      <c r="N27" s="2">
        <v>1129072</v>
      </c>
      <c r="O27" s="144">
        <v>0.22265670556112718</v>
      </c>
      <c r="P27" s="2">
        <v>1355648</v>
      </c>
      <c r="Q27" s="144">
        <v>8.2889087197971056E-2</v>
      </c>
      <c r="R27" s="2">
        <v>668304</v>
      </c>
      <c r="S27" s="144">
        <v>0.1780124473534512</v>
      </c>
      <c r="T27" s="2">
        <v>706384</v>
      </c>
      <c r="U27" s="144">
        <v>0.10883527243212666</v>
      </c>
      <c r="V27" s="2">
        <v>1589840</v>
      </c>
      <c r="W27" s="144">
        <v>6.1353589210657512E-2</v>
      </c>
      <c r="X27" s="2">
        <v>219340.80000000002</v>
      </c>
      <c r="Y27" s="144">
        <v>5.9662544878737581E-2</v>
      </c>
      <c r="Z27" s="2">
        <v>14750317.48126944</v>
      </c>
      <c r="AA27" s="61">
        <v>0.11782595572551967</v>
      </c>
    </row>
    <row r="28" spans="1:27" x14ac:dyDescent="0.3">
      <c r="A28" s="15" t="s">
        <v>1518</v>
      </c>
      <c r="B28" s="16">
        <v>193363.25196305203</v>
      </c>
      <c r="C28" s="65">
        <v>0.14507709004753933</v>
      </c>
      <c r="D28" s="16">
        <v>651997.70687781996</v>
      </c>
      <c r="E28" s="65">
        <v>6.2562297607106979E-2</v>
      </c>
      <c r="F28" s="16">
        <v>30716.537784</v>
      </c>
      <c r="G28" s="65">
        <v>8.5814480707323872E-3</v>
      </c>
      <c r="H28" s="16">
        <v>12584982.317956807</v>
      </c>
      <c r="I28" s="65">
        <v>1.630385158184827</v>
      </c>
      <c r="J28" s="16">
        <v>31726734.463874094</v>
      </c>
      <c r="K28" s="65">
        <v>1.0241647437403802</v>
      </c>
      <c r="L28" s="16">
        <v>5122954.1476483494</v>
      </c>
      <c r="M28" s="65">
        <v>1.2263757928235326</v>
      </c>
      <c r="N28" s="16">
        <v>2387334.96704</v>
      </c>
      <c r="O28" s="65">
        <v>0.47079029400428718</v>
      </c>
      <c r="P28" s="16">
        <v>5802134.7295999993</v>
      </c>
      <c r="Q28" s="65">
        <v>0.35476292631729672</v>
      </c>
      <c r="R28" s="16">
        <v>1575563.2969599999</v>
      </c>
      <c r="S28" s="65">
        <v>0.41967409809326583</v>
      </c>
      <c r="T28" s="16">
        <v>1391799.74205632</v>
      </c>
      <c r="U28" s="65">
        <v>0.2144398855263755</v>
      </c>
      <c r="V28" s="16">
        <v>4413237.17843368</v>
      </c>
      <c r="W28" s="65">
        <v>0.17031144073291732</v>
      </c>
      <c r="X28" s="16">
        <v>873737.47859472001</v>
      </c>
      <c r="Y28" s="65">
        <v>0.23766395275704524</v>
      </c>
      <c r="Z28" s="16">
        <v>66754555.818788841</v>
      </c>
      <c r="AA28" s="65">
        <v>0.53323729122231978</v>
      </c>
    </row>
    <row r="29" spans="1:27" x14ac:dyDescent="0.3">
      <c r="A29" s="19" t="s">
        <v>889</v>
      </c>
      <c r="B29" s="20"/>
      <c r="C29" s="144"/>
      <c r="D29" s="20"/>
      <c r="E29" s="144"/>
      <c r="F29" s="20"/>
      <c r="G29" s="144"/>
      <c r="H29" s="20">
        <v>482471.67739868158</v>
      </c>
      <c r="I29" s="144">
        <v>6.2504232600547396E-2</v>
      </c>
      <c r="J29" s="20">
        <v>1285831.8179284516</v>
      </c>
      <c r="K29" s="144">
        <v>4.1507694900066762E-2</v>
      </c>
      <c r="L29" s="20">
        <v>187488.81004976638</v>
      </c>
      <c r="M29" s="144">
        <v>4.4882646114619465E-2</v>
      </c>
      <c r="N29" s="20"/>
      <c r="O29" s="144"/>
      <c r="P29" s="20"/>
      <c r="Q29" s="144"/>
      <c r="R29" s="20"/>
      <c r="S29" s="144"/>
      <c r="T29" s="20"/>
      <c r="U29" s="144"/>
      <c r="V29" s="20"/>
      <c r="W29" s="144"/>
      <c r="X29" s="20"/>
      <c r="Y29" s="144"/>
      <c r="Z29" s="20">
        <v>1955792.3053768994</v>
      </c>
      <c r="AA29" s="144">
        <v>1.56229245827608E-2</v>
      </c>
    </row>
    <row r="30" spans="1:27" x14ac:dyDescent="0.3">
      <c r="A30" s="53" t="s">
        <v>582</v>
      </c>
      <c r="B30" s="2"/>
      <c r="C30" s="144"/>
      <c r="D30" s="2"/>
      <c r="E30" s="144"/>
      <c r="F30" s="2"/>
      <c r="G30" s="144"/>
      <c r="H30" s="2">
        <v>482471.67739868158</v>
      </c>
      <c r="I30" s="144">
        <v>6.2504232600547396E-2</v>
      </c>
      <c r="J30" s="2">
        <v>1285831.8179284516</v>
      </c>
      <c r="K30" s="144">
        <v>4.1507694900066762E-2</v>
      </c>
      <c r="L30" s="2">
        <v>187488.81004976638</v>
      </c>
      <c r="M30" s="144">
        <v>4.4882646114619465E-2</v>
      </c>
      <c r="N30" s="2"/>
      <c r="O30" s="144"/>
      <c r="P30" s="2"/>
      <c r="Q30" s="144"/>
      <c r="R30" s="2"/>
      <c r="S30" s="144"/>
      <c r="T30" s="2"/>
      <c r="U30" s="144"/>
      <c r="V30" s="2"/>
      <c r="W30" s="144"/>
      <c r="X30" s="2"/>
      <c r="Y30" s="144"/>
      <c r="Z30" s="2">
        <v>1955792.3053768994</v>
      </c>
      <c r="AA30" s="61">
        <v>1.56229245827608E-2</v>
      </c>
    </row>
    <row r="31" spans="1:27" x14ac:dyDescent="0.3">
      <c r="A31" s="56" t="s">
        <v>1516</v>
      </c>
      <c r="B31" s="2"/>
      <c r="C31" s="144"/>
      <c r="D31" s="2"/>
      <c r="E31" s="144"/>
      <c r="F31" s="2"/>
      <c r="G31" s="144"/>
      <c r="H31" s="2">
        <v>222047.7600261312</v>
      </c>
      <c r="I31" s="144">
        <v>2.8766299642569982E-2</v>
      </c>
      <c r="J31" s="2">
        <v>642915.90896422579</v>
      </c>
      <c r="K31" s="144">
        <v>2.0753847450033381E-2</v>
      </c>
      <c r="L31" s="2">
        <v>104024.60016533759</v>
      </c>
      <c r="M31" s="144">
        <v>2.4902282515934345E-2</v>
      </c>
      <c r="N31" s="2"/>
      <c r="O31" s="144"/>
      <c r="P31" s="2"/>
      <c r="Q31" s="144"/>
      <c r="R31" s="2"/>
      <c r="S31" s="144"/>
      <c r="T31" s="2"/>
      <c r="U31" s="144"/>
      <c r="V31" s="2"/>
      <c r="W31" s="144"/>
      <c r="X31" s="2"/>
      <c r="Y31" s="144"/>
      <c r="Z31" s="2">
        <v>968988.26915569464</v>
      </c>
      <c r="AA31" s="61">
        <v>7.7403058642681495E-3</v>
      </c>
    </row>
    <row r="32" spans="1:27" x14ac:dyDescent="0.3">
      <c r="A32" s="56" t="s">
        <v>1517</v>
      </c>
      <c r="B32" s="2"/>
      <c r="C32" s="144"/>
      <c r="D32" s="2"/>
      <c r="E32" s="144"/>
      <c r="F32" s="2"/>
      <c r="G32" s="144"/>
      <c r="H32" s="2">
        <v>260423.91737255038</v>
      </c>
      <c r="I32" s="144">
        <v>3.3737932957977411E-2</v>
      </c>
      <c r="J32" s="2">
        <v>642915.90896422591</v>
      </c>
      <c r="K32" s="144">
        <v>2.0753847450033381E-2</v>
      </c>
      <c r="L32" s="2">
        <v>83464.209884428798</v>
      </c>
      <c r="M32" s="144">
        <v>1.9980363598685123E-2</v>
      </c>
      <c r="N32" s="2"/>
      <c r="O32" s="144"/>
      <c r="P32" s="2"/>
      <c r="Q32" s="144"/>
      <c r="R32" s="2"/>
      <c r="S32" s="144"/>
      <c r="T32" s="2"/>
      <c r="U32" s="144"/>
      <c r="V32" s="2"/>
      <c r="W32" s="144"/>
      <c r="X32" s="2"/>
      <c r="Y32" s="144"/>
      <c r="Z32" s="2">
        <v>986804.03622120491</v>
      </c>
      <c r="AA32" s="61">
        <v>7.88261871849265E-3</v>
      </c>
    </row>
    <row r="33" spans="1:27" x14ac:dyDescent="0.3">
      <c r="A33" s="19" t="s">
        <v>890</v>
      </c>
      <c r="B33" s="20">
        <v>28557.113971115999</v>
      </c>
      <c r="C33" s="144">
        <v>2.1425906696465175E-2</v>
      </c>
      <c r="D33" s="20">
        <v>38047.748117819996</v>
      </c>
      <c r="E33" s="144">
        <v>3.650863363348242E-3</v>
      </c>
      <c r="F33" s="20"/>
      <c r="G33" s="144"/>
      <c r="H33" s="20">
        <v>894627.89919147175</v>
      </c>
      <c r="I33" s="144">
        <v>0.11589909402245799</v>
      </c>
      <c r="J33" s="20">
        <v>1439557.425692592</v>
      </c>
      <c r="K33" s="144">
        <v>4.6470082310638927E-2</v>
      </c>
      <c r="L33" s="20">
        <v>41704.971966407997</v>
      </c>
      <c r="M33" s="144">
        <v>9.9836864796974487E-3</v>
      </c>
      <c r="N33" s="20">
        <v>269459.40000000002</v>
      </c>
      <c r="O33" s="144">
        <v>5.3138278414908875E-2</v>
      </c>
      <c r="P33" s="20"/>
      <c r="Q33" s="144"/>
      <c r="R33" s="20"/>
      <c r="S33" s="144"/>
      <c r="T33" s="20"/>
      <c r="U33" s="144"/>
      <c r="V33" s="20"/>
      <c r="W33" s="144"/>
      <c r="X33" s="20"/>
      <c r="Y33" s="144"/>
      <c r="Z33" s="20">
        <v>2711954.5589394076</v>
      </c>
      <c r="AA33" s="144">
        <v>2.166317017901339E-2</v>
      </c>
    </row>
    <row r="34" spans="1:27" x14ac:dyDescent="0.3">
      <c r="A34" s="53" t="s">
        <v>582</v>
      </c>
      <c r="B34" s="2">
        <v>28557.113971115999</v>
      </c>
      <c r="C34" s="144">
        <v>2.1425906696465175E-2</v>
      </c>
      <c r="D34" s="2">
        <v>38047.748117819996</v>
      </c>
      <c r="E34" s="144">
        <v>3.650863363348242E-3</v>
      </c>
      <c r="F34" s="2"/>
      <c r="G34" s="144"/>
      <c r="H34" s="2">
        <v>894627.89919147175</v>
      </c>
      <c r="I34" s="144">
        <v>0.11589909402245799</v>
      </c>
      <c r="J34" s="2">
        <v>1439557.425692592</v>
      </c>
      <c r="K34" s="144">
        <v>4.6470082310638927E-2</v>
      </c>
      <c r="L34" s="2">
        <v>41704.971966407997</v>
      </c>
      <c r="M34" s="144">
        <v>9.9836864796974487E-3</v>
      </c>
      <c r="N34" s="2">
        <v>269459.40000000002</v>
      </c>
      <c r="O34" s="144">
        <v>5.3138278414908875E-2</v>
      </c>
      <c r="P34" s="2"/>
      <c r="Q34" s="144"/>
      <c r="R34" s="2"/>
      <c r="S34" s="144"/>
      <c r="T34" s="2"/>
      <c r="U34" s="144"/>
      <c r="V34" s="2"/>
      <c r="W34" s="144"/>
      <c r="X34" s="2"/>
      <c r="Y34" s="144"/>
      <c r="Z34" s="2">
        <v>2711954.5589394076</v>
      </c>
      <c r="AA34" s="61">
        <v>2.166317017901339E-2</v>
      </c>
    </row>
    <row r="35" spans="1:27" x14ac:dyDescent="0.3">
      <c r="A35" s="56" t="s">
        <v>1516</v>
      </c>
      <c r="B35" s="2">
        <v>15179.350136208001</v>
      </c>
      <c r="C35" s="144">
        <v>1.1388802806205233E-2</v>
      </c>
      <c r="D35" s="2">
        <v>38047.748117819996</v>
      </c>
      <c r="E35" s="144">
        <v>3.650863363348242E-3</v>
      </c>
      <c r="F35" s="2"/>
      <c r="G35" s="144"/>
      <c r="H35" s="2">
        <v>447313.94959573587</v>
      </c>
      <c r="I35" s="144">
        <v>5.7949547011228994E-2</v>
      </c>
      <c r="J35" s="2">
        <v>719778.71284629602</v>
      </c>
      <c r="K35" s="144">
        <v>2.3235041155319464E-2</v>
      </c>
      <c r="L35" s="2">
        <v>41704.971966407997</v>
      </c>
      <c r="M35" s="144">
        <v>9.9836864796974487E-3</v>
      </c>
      <c r="N35" s="2">
        <v>134729.70000000001</v>
      </c>
      <c r="O35" s="144">
        <v>2.6569139207454438E-2</v>
      </c>
      <c r="P35" s="2"/>
      <c r="Q35" s="144"/>
      <c r="R35" s="2"/>
      <c r="S35" s="144"/>
      <c r="T35" s="2"/>
      <c r="U35" s="144"/>
      <c r="V35" s="2"/>
      <c r="W35" s="144"/>
      <c r="X35" s="2"/>
      <c r="Y35" s="144"/>
      <c r="Z35" s="2">
        <v>1396754.4326624677</v>
      </c>
      <c r="AA35" s="61">
        <v>1.1157314149427231E-2</v>
      </c>
    </row>
    <row r="36" spans="1:27" x14ac:dyDescent="0.3">
      <c r="A36" s="56" t="s">
        <v>1517</v>
      </c>
      <c r="B36" s="2">
        <v>13377.763834908001</v>
      </c>
      <c r="C36" s="144">
        <v>1.0037103890259942E-2</v>
      </c>
      <c r="D36" s="2"/>
      <c r="E36" s="144"/>
      <c r="F36" s="2"/>
      <c r="G36" s="144"/>
      <c r="H36" s="2">
        <v>447313.94959573582</v>
      </c>
      <c r="I36" s="144">
        <v>5.7949547011228987E-2</v>
      </c>
      <c r="J36" s="2">
        <v>719778.71284629602</v>
      </c>
      <c r="K36" s="144">
        <v>2.3235041155319467E-2</v>
      </c>
      <c r="L36" s="2"/>
      <c r="M36" s="144"/>
      <c r="N36" s="2">
        <v>134729.70000000001</v>
      </c>
      <c r="O36" s="144">
        <v>2.6569139207454438E-2</v>
      </c>
      <c r="P36" s="2"/>
      <c r="Q36" s="144"/>
      <c r="R36" s="2"/>
      <c r="S36" s="144"/>
      <c r="T36" s="2"/>
      <c r="U36" s="144"/>
      <c r="V36" s="2"/>
      <c r="W36" s="144"/>
      <c r="X36" s="2"/>
      <c r="Y36" s="144"/>
      <c r="Z36" s="2">
        <v>1315200.1262769399</v>
      </c>
      <c r="AA36" s="61">
        <v>1.0505856029586157E-2</v>
      </c>
    </row>
    <row r="37" spans="1:27" x14ac:dyDescent="0.3">
      <c r="A37" s="19" t="s">
        <v>892</v>
      </c>
      <c r="B37" s="20"/>
      <c r="C37" s="144"/>
      <c r="D37" s="20"/>
      <c r="E37" s="144"/>
      <c r="F37" s="20"/>
      <c r="G37" s="144"/>
      <c r="H37" s="20">
        <v>1490257.3253013182</v>
      </c>
      <c r="I37" s="144">
        <v>0.19306291925263125</v>
      </c>
      <c r="J37" s="20"/>
      <c r="K37" s="144"/>
      <c r="L37" s="20"/>
      <c r="M37" s="144"/>
      <c r="N37" s="20"/>
      <c r="O37" s="144"/>
      <c r="P37" s="20"/>
      <c r="Q37" s="144"/>
      <c r="R37" s="20"/>
      <c r="S37" s="144"/>
      <c r="T37" s="20"/>
      <c r="U37" s="144"/>
      <c r="V37" s="20"/>
      <c r="W37" s="144"/>
      <c r="X37" s="20"/>
      <c r="Y37" s="144"/>
      <c r="Z37" s="20">
        <v>1490257.3253013182</v>
      </c>
      <c r="AA37" s="144">
        <v>1.1904217916228392E-2</v>
      </c>
    </row>
    <row r="38" spans="1:27" x14ac:dyDescent="0.3">
      <c r="A38" s="53" t="s">
        <v>582</v>
      </c>
      <c r="B38" s="2"/>
      <c r="C38" s="144"/>
      <c r="D38" s="2"/>
      <c r="E38" s="144"/>
      <c r="F38" s="2"/>
      <c r="G38" s="144"/>
      <c r="H38" s="2">
        <v>1490257.3253013182</v>
      </c>
      <c r="I38" s="144">
        <v>0.19306291925263125</v>
      </c>
      <c r="J38" s="2"/>
      <c r="K38" s="144"/>
      <c r="L38" s="2"/>
      <c r="M38" s="144"/>
      <c r="N38" s="2"/>
      <c r="O38" s="144"/>
      <c r="P38" s="2"/>
      <c r="Q38" s="144"/>
      <c r="R38" s="2"/>
      <c r="S38" s="144"/>
      <c r="T38" s="2"/>
      <c r="U38" s="144"/>
      <c r="V38" s="2"/>
      <c r="W38" s="144"/>
      <c r="X38" s="2"/>
      <c r="Y38" s="144"/>
      <c r="Z38" s="2">
        <v>1490257.3253013182</v>
      </c>
      <c r="AA38" s="61">
        <v>1.1904217916228392E-2</v>
      </c>
    </row>
    <row r="39" spans="1:27" x14ac:dyDescent="0.3">
      <c r="A39" s="56" t="s">
        <v>1516</v>
      </c>
      <c r="B39" s="2"/>
      <c r="C39" s="144"/>
      <c r="D39" s="2"/>
      <c r="E39" s="144"/>
      <c r="F39" s="2"/>
      <c r="G39" s="144"/>
      <c r="H39" s="2">
        <v>745128.6626506591</v>
      </c>
      <c r="I39" s="144">
        <v>9.6531459626315624E-2</v>
      </c>
      <c r="J39" s="2"/>
      <c r="K39" s="144"/>
      <c r="L39" s="2"/>
      <c r="M39" s="144"/>
      <c r="N39" s="2"/>
      <c r="O39" s="144"/>
      <c r="P39" s="2"/>
      <c r="Q39" s="144"/>
      <c r="R39" s="2"/>
      <c r="S39" s="144"/>
      <c r="T39" s="2"/>
      <c r="U39" s="144"/>
      <c r="V39" s="2"/>
      <c r="W39" s="144"/>
      <c r="X39" s="2"/>
      <c r="Y39" s="144"/>
      <c r="Z39" s="2">
        <v>745128.6626506591</v>
      </c>
      <c r="AA39" s="61">
        <v>5.9521089581141967E-3</v>
      </c>
    </row>
    <row r="40" spans="1:27" x14ac:dyDescent="0.3">
      <c r="A40" s="56" t="s">
        <v>1517</v>
      </c>
      <c r="B40" s="2"/>
      <c r="C40" s="144"/>
      <c r="D40" s="2"/>
      <c r="E40" s="144"/>
      <c r="F40" s="2"/>
      <c r="G40" s="144"/>
      <c r="H40" s="2">
        <v>745128.6626506591</v>
      </c>
      <c r="I40" s="144">
        <v>9.6531459626315624E-2</v>
      </c>
      <c r="J40" s="2"/>
      <c r="K40" s="144"/>
      <c r="L40" s="2"/>
      <c r="M40" s="144"/>
      <c r="N40" s="2"/>
      <c r="O40" s="144"/>
      <c r="P40" s="2"/>
      <c r="Q40" s="144"/>
      <c r="R40" s="2"/>
      <c r="S40" s="144"/>
      <c r="T40" s="2"/>
      <c r="U40" s="144"/>
      <c r="V40" s="2"/>
      <c r="W40" s="144"/>
      <c r="X40" s="2"/>
      <c r="Y40" s="144"/>
      <c r="Z40" s="2">
        <v>745128.6626506591</v>
      </c>
      <c r="AA40" s="61">
        <v>5.952108958114195E-3</v>
      </c>
    </row>
    <row r="41" spans="1:27" x14ac:dyDescent="0.3">
      <c r="A41" s="19" t="s">
        <v>1519</v>
      </c>
      <c r="B41" s="20"/>
      <c r="C41" s="144"/>
      <c r="D41" s="20"/>
      <c r="E41" s="144"/>
      <c r="F41" s="20"/>
      <c r="G41" s="144"/>
      <c r="H41" s="20"/>
      <c r="I41" s="144"/>
      <c r="J41" s="20">
        <v>3127764.1660897201</v>
      </c>
      <c r="K41" s="144">
        <v>0.10096676634940596</v>
      </c>
      <c r="L41" s="20">
        <v>767193.94952606969</v>
      </c>
      <c r="M41" s="144">
        <v>0.18365733148936117</v>
      </c>
      <c r="N41" s="20"/>
      <c r="O41" s="144"/>
      <c r="P41" s="20"/>
      <c r="Q41" s="144"/>
      <c r="R41" s="20"/>
      <c r="S41" s="144"/>
      <c r="T41" s="20"/>
      <c r="U41" s="144"/>
      <c r="V41" s="20"/>
      <c r="W41" s="144"/>
      <c r="X41" s="20"/>
      <c r="Y41" s="144"/>
      <c r="Z41" s="20">
        <v>3894958.1156157907</v>
      </c>
      <c r="AA41" s="144">
        <v>3.1113036249291879E-2</v>
      </c>
    </row>
    <row r="42" spans="1:27" x14ac:dyDescent="0.3">
      <c r="A42" s="53" t="s">
        <v>582</v>
      </c>
      <c r="B42" s="2"/>
      <c r="C42" s="144"/>
      <c r="D42" s="2"/>
      <c r="E42" s="144"/>
      <c r="F42" s="2"/>
      <c r="G42" s="144"/>
      <c r="H42" s="2"/>
      <c r="I42" s="144"/>
      <c r="J42" s="2">
        <v>3127764.1660897201</v>
      </c>
      <c r="K42" s="144">
        <v>0.10096676634940596</v>
      </c>
      <c r="L42" s="2">
        <v>767193.94952606969</v>
      </c>
      <c r="M42" s="144">
        <v>0.18365733148936117</v>
      </c>
      <c r="N42" s="2"/>
      <c r="O42" s="144"/>
      <c r="P42" s="2"/>
      <c r="Q42" s="144"/>
      <c r="R42" s="2"/>
      <c r="S42" s="144"/>
      <c r="T42" s="2"/>
      <c r="U42" s="144"/>
      <c r="V42" s="2"/>
      <c r="W42" s="144"/>
      <c r="X42" s="2"/>
      <c r="Y42" s="144"/>
      <c r="Z42" s="2">
        <v>3894958.1156157907</v>
      </c>
      <c r="AA42" s="61">
        <v>3.1113036249291879E-2</v>
      </c>
    </row>
    <row r="43" spans="1:27" x14ac:dyDescent="0.3">
      <c r="A43" s="56" t="s">
        <v>1516</v>
      </c>
      <c r="B43" s="2"/>
      <c r="C43" s="144"/>
      <c r="D43" s="2"/>
      <c r="E43" s="144"/>
      <c r="F43" s="2"/>
      <c r="G43" s="144"/>
      <c r="H43" s="2"/>
      <c r="I43" s="144"/>
      <c r="J43" s="2">
        <v>1516706.4021608504</v>
      </c>
      <c r="K43" s="144">
        <v>4.8960513899317423E-2</v>
      </c>
      <c r="L43" s="2">
        <v>355704.69816061773</v>
      </c>
      <c r="M43" s="144">
        <v>8.5151578297461353E-2</v>
      </c>
      <c r="N43" s="2"/>
      <c r="O43" s="144"/>
      <c r="P43" s="2"/>
      <c r="Q43" s="144"/>
      <c r="R43" s="2"/>
      <c r="S43" s="144"/>
      <c r="T43" s="2"/>
      <c r="U43" s="144"/>
      <c r="V43" s="2"/>
      <c r="W43" s="144"/>
      <c r="X43" s="2"/>
      <c r="Y43" s="144"/>
      <c r="Z43" s="2">
        <v>1872411.1003214682</v>
      </c>
      <c r="AA43" s="61">
        <v>1.4956873144364492E-2</v>
      </c>
    </row>
    <row r="44" spans="1:27" x14ac:dyDescent="0.3">
      <c r="A44" s="56" t="s">
        <v>1517</v>
      </c>
      <c r="B44" s="2"/>
      <c r="C44" s="144"/>
      <c r="D44" s="2"/>
      <c r="E44" s="144"/>
      <c r="F44" s="2"/>
      <c r="G44" s="144"/>
      <c r="H44" s="2"/>
      <c r="I44" s="144"/>
      <c r="J44" s="2">
        <v>1611057.76392887</v>
      </c>
      <c r="K44" s="144">
        <v>5.2006252450088532E-2</v>
      </c>
      <c r="L44" s="2">
        <v>411489.25136545196</v>
      </c>
      <c r="M44" s="144">
        <v>9.8505753191899817E-2</v>
      </c>
      <c r="N44" s="2"/>
      <c r="O44" s="144"/>
      <c r="P44" s="2"/>
      <c r="Q44" s="144"/>
      <c r="R44" s="2"/>
      <c r="S44" s="144"/>
      <c r="T44" s="2"/>
      <c r="U44" s="144"/>
      <c r="V44" s="2"/>
      <c r="W44" s="144"/>
      <c r="X44" s="2"/>
      <c r="Y44" s="144"/>
      <c r="Z44" s="2">
        <v>2022547.0152943223</v>
      </c>
      <c r="AA44" s="61">
        <v>1.6156163104927387E-2</v>
      </c>
    </row>
    <row r="45" spans="1:27" x14ac:dyDescent="0.3">
      <c r="A45" s="19" t="s">
        <v>893</v>
      </c>
      <c r="B45" s="20">
        <v>30088.968780000003</v>
      </c>
      <c r="C45" s="144">
        <v>2.2575230757743817E-2</v>
      </c>
      <c r="D45" s="20">
        <v>96224.331879999998</v>
      </c>
      <c r="E45" s="144">
        <v>9.2331847560465467E-3</v>
      </c>
      <c r="F45" s="20">
        <v>30716.537784</v>
      </c>
      <c r="G45" s="144">
        <v>8.5814480707323872E-3</v>
      </c>
      <c r="H45" s="20">
        <v>523417.27277152246</v>
      </c>
      <c r="I45" s="144">
        <v>6.7808736754968735E-2</v>
      </c>
      <c r="J45" s="20">
        <v>670262.36778609396</v>
      </c>
      <c r="K45" s="144">
        <v>2.1636613340213356E-2</v>
      </c>
      <c r="L45" s="20"/>
      <c r="M45" s="144"/>
      <c r="N45" s="20">
        <v>223514</v>
      </c>
      <c r="O45" s="144">
        <v>4.4077694679161103E-2</v>
      </c>
      <c r="P45" s="20"/>
      <c r="Q45" s="144"/>
      <c r="R45" s="20"/>
      <c r="S45" s="144"/>
      <c r="T45" s="20"/>
      <c r="U45" s="144"/>
      <c r="V45" s="20"/>
      <c r="W45" s="144"/>
      <c r="X45" s="20"/>
      <c r="Y45" s="144"/>
      <c r="Z45" s="20">
        <v>1574223.4790016161</v>
      </c>
      <c r="AA45" s="144">
        <v>1.2574941941043218E-2</v>
      </c>
    </row>
    <row r="46" spans="1:27" x14ac:dyDescent="0.3">
      <c r="A46" s="53" t="s">
        <v>582</v>
      </c>
      <c r="B46" s="2">
        <v>30088.968780000003</v>
      </c>
      <c r="C46" s="144">
        <v>2.2575230757743817E-2</v>
      </c>
      <c r="D46" s="2">
        <v>96224.331879999998</v>
      </c>
      <c r="E46" s="144">
        <v>9.2331847560465467E-3</v>
      </c>
      <c r="F46" s="2">
        <v>30716.537784</v>
      </c>
      <c r="G46" s="144">
        <v>8.5814480707323872E-3</v>
      </c>
      <c r="H46" s="2">
        <v>523417.27277152246</v>
      </c>
      <c r="I46" s="144">
        <v>6.7808736754968735E-2</v>
      </c>
      <c r="J46" s="2">
        <v>670262.36778609396</v>
      </c>
      <c r="K46" s="144">
        <v>2.1636613340213356E-2</v>
      </c>
      <c r="L46" s="2"/>
      <c r="M46" s="144"/>
      <c r="N46" s="2">
        <v>223514</v>
      </c>
      <c r="O46" s="144">
        <v>4.4077694679161103E-2</v>
      </c>
      <c r="P46" s="2"/>
      <c r="Q46" s="144"/>
      <c r="R46" s="2"/>
      <c r="S46" s="144"/>
      <c r="T46" s="2"/>
      <c r="U46" s="144"/>
      <c r="V46" s="2"/>
      <c r="W46" s="144"/>
      <c r="X46" s="2"/>
      <c r="Y46" s="144"/>
      <c r="Z46" s="2">
        <v>1574223.4790016161</v>
      </c>
      <c r="AA46" s="61">
        <v>1.2574941941043218E-2</v>
      </c>
    </row>
    <row r="47" spans="1:27" x14ac:dyDescent="0.3">
      <c r="A47" s="56" t="s">
        <v>1516</v>
      </c>
      <c r="B47" s="2"/>
      <c r="C47" s="144"/>
      <c r="D47" s="2"/>
      <c r="E47" s="144"/>
      <c r="F47" s="2"/>
      <c r="G47" s="144"/>
      <c r="H47" s="2">
        <v>249981.60413648182</v>
      </c>
      <c r="I47" s="144">
        <v>3.2385130698342035E-2</v>
      </c>
      <c r="J47" s="2">
        <v>413259.54221169697</v>
      </c>
      <c r="K47" s="144">
        <v>1.3340353499962047E-2</v>
      </c>
      <c r="L47" s="2"/>
      <c r="M47" s="144"/>
      <c r="N47" s="2">
        <v>111757</v>
      </c>
      <c r="O47" s="144">
        <v>2.2038847339580551E-2</v>
      </c>
      <c r="P47" s="2"/>
      <c r="Q47" s="144"/>
      <c r="R47" s="2"/>
      <c r="S47" s="144"/>
      <c r="T47" s="2"/>
      <c r="U47" s="144"/>
      <c r="V47" s="2"/>
      <c r="W47" s="144"/>
      <c r="X47" s="2"/>
      <c r="Y47" s="144"/>
      <c r="Z47" s="2">
        <v>774998.14634817862</v>
      </c>
      <c r="AA47" s="61">
        <v>6.1907072437549756E-3</v>
      </c>
    </row>
    <row r="48" spans="1:27" x14ac:dyDescent="0.3">
      <c r="A48" s="56" t="s">
        <v>1517</v>
      </c>
      <c r="B48" s="2">
        <v>30088.968780000003</v>
      </c>
      <c r="C48" s="144">
        <v>2.2575230757743817E-2</v>
      </c>
      <c r="D48" s="2">
        <v>96224.331879999998</v>
      </c>
      <c r="E48" s="144">
        <v>9.2331847560465467E-3</v>
      </c>
      <c r="F48" s="2">
        <v>30716.537784</v>
      </c>
      <c r="G48" s="144">
        <v>8.5814480707323872E-3</v>
      </c>
      <c r="H48" s="2">
        <v>273435.66863504064</v>
      </c>
      <c r="I48" s="144">
        <v>3.54236060566267E-2</v>
      </c>
      <c r="J48" s="2">
        <v>257002.82557439699</v>
      </c>
      <c r="K48" s="144">
        <v>8.296259840251308E-3</v>
      </c>
      <c r="L48" s="2"/>
      <c r="M48" s="144"/>
      <c r="N48" s="2">
        <v>111757</v>
      </c>
      <c r="O48" s="144">
        <v>2.2038847339580548E-2</v>
      </c>
      <c r="P48" s="2"/>
      <c r="Q48" s="144"/>
      <c r="R48" s="2"/>
      <c r="S48" s="144"/>
      <c r="T48" s="2"/>
      <c r="U48" s="144"/>
      <c r="V48" s="2"/>
      <c r="W48" s="144"/>
      <c r="X48" s="2"/>
      <c r="Y48" s="144"/>
      <c r="Z48" s="2">
        <v>799225.33265343751</v>
      </c>
      <c r="AA48" s="61">
        <v>6.3842346972882436E-3</v>
      </c>
    </row>
    <row r="49" spans="1:27" x14ac:dyDescent="0.3">
      <c r="A49" s="19" t="s">
        <v>894</v>
      </c>
      <c r="B49" s="20">
        <v>16520.627199999999</v>
      </c>
      <c r="C49" s="144">
        <v>1.2395139694869235E-2</v>
      </c>
      <c r="D49" s="20">
        <v>295719.22687999997</v>
      </c>
      <c r="E49" s="144">
        <v>2.8375673848308625E-2</v>
      </c>
      <c r="F49" s="20"/>
      <c r="G49" s="144"/>
      <c r="H49" s="20">
        <v>125.56915719040001</v>
      </c>
      <c r="I49" s="144">
        <v>1.6267491287365064E-5</v>
      </c>
      <c r="J49" s="20">
        <v>1459950.6076089088</v>
      </c>
      <c r="K49" s="144">
        <v>4.7128390777750717E-2</v>
      </c>
      <c r="L49" s="20">
        <v>247624.91133504675</v>
      </c>
      <c r="M49" s="144">
        <v>5.9278531138284199E-2</v>
      </c>
      <c r="N49" s="20">
        <v>40475.536639999998</v>
      </c>
      <c r="O49" s="144">
        <v>7.9819087215705423E-3</v>
      </c>
      <c r="P49" s="20">
        <v>427471.22880000004</v>
      </c>
      <c r="Q49" s="144">
        <v>2.6137094554506066E-2</v>
      </c>
      <c r="R49" s="20">
        <v>267221.14496000001</v>
      </c>
      <c r="S49" s="144">
        <v>7.1178221286900781E-2</v>
      </c>
      <c r="T49" s="20"/>
      <c r="U49" s="144"/>
      <c r="V49" s="20"/>
      <c r="W49" s="144"/>
      <c r="X49" s="20"/>
      <c r="Y49" s="144"/>
      <c r="Z49" s="20">
        <v>2755108.8525811462</v>
      </c>
      <c r="AA49" s="144">
        <v>2.2007887904476192E-2</v>
      </c>
    </row>
    <row r="50" spans="1:27" x14ac:dyDescent="0.3">
      <c r="A50" s="53" t="s">
        <v>582</v>
      </c>
      <c r="B50" s="2">
        <v>16520.627199999999</v>
      </c>
      <c r="C50" s="144">
        <v>1.2395139694869235E-2</v>
      </c>
      <c r="D50" s="2">
        <v>295719.22687999997</v>
      </c>
      <c r="E50" s="144">
        <v>2.8375673848308625E-2</v>
      </c>
      <c r="F50" s="2"/>
      <c r="G50" s="144"/>
      <c r="H50" s="2">
        <v>125.56915719040001</v>
      </c>
      <c r="I50" s="144">
        <v>1.6267491287365064E-5</v>
      </c>
      <c r="J50" s="2">
        <v>1459950.6076089088</v>
      </c>
      <c r="K50" s="144">
        <v>4.7128390777750717E-2</v>
      </c>
      <c r="L50" s="2">
        <v>247624.91133504675</v>
      </c>
      <c r="M50" s="144">
        <v>5.9278531138284199E-2</v>
      </c>
      <c r="N50" s="2">
        <v>40475.536639999998</v>
      </c>
      <c r="O50" s="144">
        <v>7.9819087215705423E-3</v>
      </c>
      <c r="P50" s="2">
        <v>427471.22880000004</v>
      </c>
      <c r="Q50" s="144">
        <v>2.6137094554506066E-2</v>
      </c>
      <c r="R50" s="2">
        <v>267221.14496000001</v>
      </c>
      <c r="S50" s="144">
        <v>7.1178221286900781E-2</v>
      </c>
      <c r="T50" s="2"/>
      <c r="U50" s="144"/>
      <c r="V50" s="2"/>
      <c r="W50" s="144"/>
      <c r="X50" s="2"/>
      <c r="Y50" s="144"/>
      <c r="Z50" s="2">
        <v>2755108.8525811462</v>
      </c>
      <c r="AA50" s="61">
        <v>2.2007887904476192E-2</v>
      </c>
    </row>
    <row r="51" spans="1:27" x14ac:dyDescent="0.3">
      <c r="A51" s="56" t="s">
        <v>1516</v>
      </c>
      <c r="B51" s="2"/>
      <c r="C51" s="144"/>
      <c r="D51" s="2"/>
      <c r="E51" s="144"/>
      <c r="F51" s="2"/>
      <c r="G51" s="144"/>
      <c r="H51" s="2"/>
      <c r="I51" s="144"/>
      <c r="J51" s="2">
        <v>729975.30380445428</v>
      </c>
      <c r="K51" s="144">
        <v>2.3564195388875359E-2</v>
      </c>
      <c r="L51" s="2">
        <v>187313.30877084177</v>
      </c>
      <c r="M51" s="144">
        <v>4.484063314439183E-2</v>
      </c>
      <c r="N51" s="2"/>
      <c r="O51" s="144"/>
      <c r="P51" s="2"/>
      <c r="Q51" s="144"/>
      <c r="R51" s="2"/>
      <c r="S51" s="144"/>
      <c r="T51" s="2"/>
      <c r="U51" s="144"/>
      <c r="V51" s="2"/>
      <c r="W51" s="144"/>
      <c r="X51" s="2"/>
      <c r="Y51" s="144"/>
      <c r="Z51" s="2">
        <v>917288.61257529608</v>
      </c>
      <c r="AA51" s="61">
        <v>7.3273275365133787E-3</v>
      </c>
    </row>
    <row r="52" spans="1:27" x14ac:dyDescent="0.3">
      <c r="A52" s="56" t="s">
        <v>1517</v>
      </c>
      <c r="B52" s="2">
        <v>16520.627199999999</v>
      </c>
      <c r="C52" s="144">
        <v>1.2395139694869235E-2</v>
      </c>
      <c r="D52" s="2">
        <v>295719.22687999997</v>
      </c>
      <c r="E52" s="144">
        <v>2.8375673848308625E-2</v>
      </c>
      <c r="F52" s="2"/>
      <c r="G52" s="144"/>
      <c r="H52" s="2">
        <v>125.56915719040001</v>
      </c>
      <c r="I52" s="144">
        <v>1.6267491287365064E-5</v>
      </c>
      <c r="J52" s="2">
        <v>729975.30380445439</v>
      </c>
      <c r="K52" s="144">
        <v>2.3564195388875359E-2</v>
      </c>
      <c r="L52" s="2">
        <v>60311.602564204994</v>
      </c>
      <c r="M52" s="144">
        <v>1.4437897993892366E-2</v>
      </c>
      <c r="N52" s="2">
        <v>40475.536639999998</v>
      </c>
      <c r="O52" s="144">
        <v>7.9819087215705423E-3</v>
      </c>
      <c r="P52" s="2">
        <v>427471.22880000004</v>
      </c>
      <c r="Q52" s="144">
        <v>2.6137094554506066E-2</v>
      </c>
      <c r="R52" s="2">
        <v>267221.14496000001</v>
      </c>
      <c r="S52" s="144">
        <v>7.1178221286900781E-2</v>
      </c>
      <c r="T52" s="2"/>
      <c r="U52" s="144"/>
      <c r="V52" s="2"/>
      <c r="W52" s="144"/>
      <c r="X52" s="2"/>
      <c r="Y52" s="144"/>
      <c r="Z52" s="2">
        <v>1837820.2400058499</v>
      </c>
      <c r="AA52" s="61">
        <v>1.4680560367962815E-2</v>
      </c>
    </row>
    <row r="53" spans="1:27" x14ac:dyDescent="0.3">
      <c r="A53" s="19" t="s">
        <v>585</v>
      </c>
      <c r="B53" s="20"/>
      <c r="C53" s="144"/>
      <c r="D53" s="20"/>
      <c r="E53" s="144"/>
      <c r="F53" s="20"/>
      <c r="G53" s="144"/>
      <c r="H53" s="20">
        <v>140057.52405491169</v>
      </c>
      <c r="I53" s="144">
        <v>1.8144460019258495E-2</v>
      </c>
      <c r="J53" s="20">
        <v>180821.73790650588</v>
      </c>
      <c r="K53" s="144">
        <v>5.8370724877650501E-3</v>
      </c>
      <c r="L53" s="20"/>
      <c r="M53" s="144"/>
      <c r="N53" s="20"/>
      <c r="O53" s="144"/>
      <c r="P53" s="20">
        <v>189801.38239999997</v>
      </c>
      <c r="Q53" s="144">
        <v>1.160512414435683E-2</v>
      </c>
      <c r="R53" s="20">
        <v>52292.217599999996</v>
      </c>
      <c r="S53" s="144">
        <v>1.3928789342148499E-2</v>
      </c>
      <c r="T53" s="20"/>
      <c r="U53" s="144"/>
      <c r="V53" s="20"/>
      <c r="W53" s="144"/>
      <c r="X53" s="20"/>
      <c r="Y53" s="144"/>
      <c r="Z53" s="20">
        <v>562972.8619614176</v>
      </c>
      <c r="AA53" s="144">
        <v>4.4970432393992357E-3</v>
      </c>
    </row>
    <row r="54" spans="1:27" x14ac:dyDescent="0.3">
      <c r="A54" s="53" t="s">
        <v>582</v>
      </c>
      <c r="B54" s="2"/>
      <c r="C54" s="144"/>
      <c r="D54" s="2"/>
      <c r="E54" s="144"/>
      <c r="F54" s="2"/>
      <c r="G54" s="144"/>
      <c r="H54" s="2">
        <v>140057.52405491169</v>
      </c>
      <c r="I54" s="144">
        <v>1.8144460019258495E-2</v>
      </c>
      <c r="J54" s="2">
        <v>180821.73790650588</v>
      </c>
      <c r="K54" s="144">
        <v>5.8370724877650501E-3</v>
      </c>
      <c r="L54" s="2"/>
      <c r="M54" s="144"/>
      <c r="N54" s="2"/>
      <c r="O54" s="144"/>
      <c r="P54" s="2">
        <v>189801.38239999997</v>
      </c>
      <c r="Q54" s="144">
        <v>1.160512414435683E-2</v>
      </c>
      <c r="R54" s="2">
        <v>52292.217599999996</v>
      </c>
      <c r="S54" s="144">
        <v>1.3928789342148499E-2</v>
      </c>
      <c r="T54" s="2"/>
      <c r="U54" s="144"/>
      <c r="V54" s="2"/>
      <c r="W54" s="144"/>
      <c r="X54" s="2"/>
      <c r="Y54" s="144"/>
      <c r="Z54" s="2">
        <v>562972.8619614176</v>
      </c>
      <c r="AA54" s="61">
        <v>4.4970432393992357E-3</v>
      </c>
    </row>
    <row r="55" spans="1:27" x14ac:dyDescent="0.3">
      <c r="A55" s="56" t="s">
        <v>1516</v>
      </c>
      <c r="B55" s="2"/>
      <c r="C55" s="144"/>
      <c r="D55" s="2"/>
      <c r="E55" s="144"/>
      <c r="F55" s="2"/>
      <c r="G55" s="144"/>
      <c r="H55" s="2">
        <v>60376.906596447836</v>
      </c>
      <c r="I55" s="144">
        <v>7.8218316025367007E-3</v>
      </c>
      <c r="J55" s="2">
        <v>90410.868953252939</v>
      </c>
      <c r="K55" s="144">
        <v>2.9185362438825251E-3</v>
      </c>
      <c r="L55" s="2"/>
      <c r="M55" s="144"/>
      <c r="N55" s="2"/>
      <c r="O55" s="144"/>
      <c r="P55" s="2">
        <v>94900.691199999987</v>
      </c>
      <c r="Q55" s="144">
        <v>5.802562072178415E-3</v>
      </c>
      <c r="R55" s="2">
        <v>26146.108799999998</v>
      </c>
      <c r="S55" s="144">
        <v>6.9643946710742496E-3</v>
      </c>
      <c r="T55" s="2"/>
      <c r="U55" s="144"/>
      <c r="V55" s="2"/>
      <c r="W55" s="144"/>
      <c r="X55" s="2"/>
      <c r="Y55" s="144"/>
      <c r="Z55" s="2">
        <v>271834.57554970076</v>
      </c>
      <c r="AA55" s="61">
        <v>2.1714223238961765E-3</v>
      </c>
    </row>
    <row r="56" spans="1:27" x14ac:dyDescent="0.3">
      <c r="A56" s="56" t="s">
        <v>1517</v>
      </c>
      <c r="B56" s="2"/>
      <c r="C56" s="144"/>
      <c r="D56" s="2"/>
      <c r="E56" s="144"/>
      <c r="F56" s="2"/>
      <c r="G56" s="144"/>
      <c r="H56" s="2">
        <v>79680.617458463836</v>
      </c>
      <c r="I56" s="144">
        <v>1.0322628416721795E-2</v>
      </c>
      <c r="J56" s="2">
        <v>90410.868953252939</v>
      </c>
      <c r="K56" s="144">
        <v>2.9185362438825251E-3</v>
      </c>
      <c r="L56" s="2"/>
      <c r="M56" s="144"/>
      <c r="N56" s="2"/>
      <c r="O56" s="144"/>
      <c r="P56" s="2">
        <v>94900.691199999987</v>
      </c>
      <c r="Q56" s="144">
        <v>5.802562072178415E-3</v>
      </c>
      <c r="R56" s="2">
        <v>26146.108799999998</v>
      </c>
      <c r="S56" s="144">
        <v>6.9643946710742496E-3</v>
      </c>
      <c r="T56" s="2"/>
      <c r="U56" s="144"/>
      <c r="V56" s="2"/>
      <c r="W56" s="144"/>
      <c r="X56" s="2"/>
      <c r="Y56" s="144"/>
      <c r="Z56" s="2">
        <v>291138.28641171678</v>
      </c>
      <c r="AA56" s="61">
        <v>2.3256209155030592E-3</v>
      </c>
    </row>
    <row r="57" spans="1:27" x14ac:dyDescent="0.3">
      <c r="A57" s="19" t="s">
        <v>895</v>
      </c>
      <c r="B57" s="20"/>
      <c r="C57" s="144"/>
      <c r="D57" s="20"/>
      <c r="E57" s="144"/>
      <c r="F57" s="20"/>
      <c r="G57" s="144"/>
      <c r="H57" s="20">
        <v>150155.24278893441</v>
      </c>
      <c r="I57" s="144">
        <v>1.9452620042017144E-2</v>
      </c>
      <c r="J57" s="20">
        <v>1937211.2188483826</v>
      </c>
      <c r="K57" s="144">
        <v>6.2534750740955283E-2</v>
      </c>
      <c r="L57" s="20">
        <v>449238.67670366401</v>
      </c>
      <c r="M57" s="144">
        <v>0.10754252769612486</v>
      </c>
      <c r="N57" s="20"/>
      <c r="O57" s="144"/>
      <c r="P57" s="20">
        <v>1344593.5423999999</v>
      </c>
      <c r="Q57" s="144">
        <v>8.2213178776365539E-2</v>
      </c>
      <c r="R57" s="20">
        <v>696273.93439999991</v>
      </c>
      <c r="S57" s="144">
        <v>0.18546264438183865</v>
      </c>
      <c r="T57" s="20">
        <v>38055.742056319999</v>
      </c>
      <c r="U57" s="144">
        <v>5.8633930755882472E-3</v>
      </c>
      <c r="V57" s="20">
        <v>570965.17843367998</v>
      </c>
      <c r="W57" s="144">
        <v>2.2034143694465966E-2</v>
      </c>
      <c r="X57" s="20">
        <v>68345.47859472</v>
      </c>
      <c r="Y57" s="144">
        <v>1.8590545780430644E-2</v>
      </c>
      <c r="Z57" s="20">
        <v>5254839.0142257009</v>
      </c>
      <c r="AA57" s="144">
        <v>4.1975803559558725E-2</v>
      </c>
    </row>
    <row r="58" spans="1:27" x14ac:dyDescent="0.3">
      <c r="A58" s="53" t="s">
        <v>582</v>
      </c>
      <c r="B58" s="2"/>
      <c r="C58" s="144"/>
      <c r="D58" s="2"/>
      <c r="E58" s="144"/>
      <c r="F58" s="2"/>
      <c r="G58" s="144"/>
      <c r="H58" s="2">
        <v>150155.24278893441</v>
      </c>
      <c r="I58" s="144">
        <v>1.9452620042017144E-2</v>
      </c>
      <c r="J58" s="2">
        <v>1937211.2188483826</v>
      </c>
      <c r="K58" s="144">
        <v>6.2534750740955283E-2</v>
      </c>
      <c r="L58" s="2">
        <v>449238.67670366401</v>
      </c>
      <c r="M58" s="144">
        <v>0.10754252769612486</v>
      </c>
      <c r="N58" s="2"/>
      <c r="O58" s="144"/>
      <c r="P58" s="2">
        <v>1344593.5423999999</v>
      </c>
      <c r="Q58" s="144">
        <v>8.2213178776365539E-2</v>
      </c>
      <c r="R58" s="2">
        <v>696273.93439999991</v>
      </c>
      <c r="S58" s="144">
        <v>0.18546264438183865</v>
      </c>
      <c r="T58" s="2">
        <v>38055.742056319999</v>
      </c>
      <c r="U58" s="144">
        <v>5.8633930755882472E-3</v>
      </c>
      <c r="V58" s="2">
        <v>570965.17843367998</v>
      </c>
      <c r="W58" s="144">
        <v>2.2034143694465966E-2</v>
      </c>
      <c r="X58" s="2">
        <v>68345.47859472</v>
      </c>
      <c r="Y58" s="144">
        <v>1.8590545780430644E-2</v>
      </c>
      <c r="Z58" s="2">
        <v>5254839.0142257009</v>
      </c>
      <c r="AA58" s="61">
        <v>4.1975803559558725E-2</v>
      </c>
    </row>
    <row r="59" spans="1:27" x14ac:dyDescent="0.3">
      <c r="A59" s="56" t="s">
        <v>1516</v>
      </c>
      <c r="B59" s="2"/>
      <c r="C59" s="144"/>
      <c r="D59" s="2"/>
      <c r="E59" s="144"/>
      <c r="F59" s="2"/>
      <c r="G59" s="144"/>
      <c r="H59" s="2">
        <v>75077.621394467205</v>
      </c>
      <c r="I59" s="144">
        <v>9.7263100210085718E-3</v>
      </c>
      <c r="J59" s="2">
        <v>968605.60942419118</v>
      </c>
      <c r="K59" s="144">
        <v>3.1267375370477642E-2</v>
      </c>
      <c r="L59" s="2">
        <v>235132.10215183199</v>
      </c>
      <c r="M59" s="144">
        <v>5.6287897545810789E-2</v>
      </c>
      <c r="N59" s="2"/>
      <c r="O59" s="144"/>
      <c r="P59" s="2">
        <v>615084.45119999989</v>
      </c>
      <c r="Q59" s="144">
        <v>3.760842689963248E-2</v>
      </c>
      <c r="R59" s="2">
        <v>316930.24719999998</v>
      </c>
      <c r="S59" s="144">
        <v>8.4418960449744812E-2</v>
      </c>
      <c r="T59" s="2"/>
      <c r="U59" s="144"/>
      <c r="V59" s="2"/>
      <c r="W59" s="144"/>
      <c r="X59" s="2"/>
      <c r="Y59" s="144"/>
      <c r="Z59" s="2">
        <v>2210830.0313704908</v>
      </c>
      <c r="AA59" s="61">
        <v>1.7660173194488437E-2</v>
      </c>
    </row>
    <row r="60" spans="1:27" x14ac:dyDescent="0.3">
      <c r="A60" s="56" t="s">
        <v>1517</v>
      </c>
      <c r="B60" s="2"/>
      <c r="C60" s="144"/>
      <c r="D60" s="2"/>
      <c r="E60" s="144"/>
      <c r="F60" s="2"/>
      <c r="G60" s="144"/>
      <c r="H60" s="2">
        <v>75077.621394467205</v>
      </c>
      <c r="I60" s="144">
        <v>9.7263100210085718E-3</v>
      </c>
      <c r="J60" s="2">
        <v>968605.60942419129</v>
      </c>
      <c r="K60" s="144">
        <v>3.1267375370477642E-2</v>
      </c>
      <c r="L60" s="2">
        <v>214106.57455183199</v>
      </c>
      <c r="M60" s="144">
        <v>5.1254630150314076E-2</v>
      </c>
      <c r="N60" s="2"/>
      <c r="O60" s="144"/>
      <c r="P60" s="2">
        <v>729509.09120000002</v>
      </c>
      <c r="Q60" s="144">
        <v>4.4604751876733059E-2</v>
      </c>
      <c r="R60" s="2">
        <v>379343.68719999999</v>
      </c>
      <c r="S60" s="144">
        <v>0.10104368393209384</v>
      </c>
      <c r="T60" s="2">
        <v>38055.742056319999</v>
      </c>
      <c r="U60" s="144">
        <v>5.8633930755882472E-3</v>
      </c>
      <c r="V60" s="2">
        <v>570965.17843367998</v>
      </c>
      <c r="W60" s="144">
        <v>2.2034143694465966E-2</v>
      </c>
      <c r="X60" s="2">
        <v>68345.47859472</v>
      </c>
      <c r="Y60" s="144">
        <v>1.8590545780430644E-2</v>
      </c>
      <c r="Z60" s="2">
        <v>3044008.9828552105</v>
      </c>
      <c r="AA60" s="61">
        <v>2.4315630365070291E-2</v>
      </c>
    </row>
    <row r="61" spans="1:27" x14ac:dyDescent="0.3">
      <c r="A61" s="19" t="s">
        <v>896</v>
      </c>
      <c r="B61" s="20">
        <v>79431.102011936018</v>
      </c>
      <c r="C61" s="144">
        <v>5.959577645789111E-2</v>
      </c>
      <c r="D61" s="20"/>
      <c r="E61" s="144"/>
      <c r="F61" s="20"/>
      <c r="G61" s="144"/>
      <c r="H61" s="20">
        <v>1283315.0204127771</v>
      </c>
      <c r="I61" s="144">
        <v>0.16625353216200134</v>
      </c>
      <c r="J61" s="20">
        <v>2115120.4621098172</v>
      </c>
      <c r="K61" s="144">
        <v>6.8277805537261704E-2</v>
      </c>
      <c r="L61" s="20">
        <v>287193.3140354944</v>
      </c>
      <c r="M61" s="144">
        <v>6.8750747721522121E-2</v>
      </c>
      <c r="N61" s="20">
        <v>48513.230400000008</v>
      </c>
      <c r="O61" s="144">
        <v>9.5669683217650646E-3</v>
      </c>
      <c r="P61" s="20">
        <v>633551.77599999995</v>
      </c>
      <c r="Q61" s="144">
        <v>3.8737584096530539E-2</v>
      </c>
      <c r="R61" s="20"/>
      <c r="S61" s="144"/>
      <c r="T61" s="20"/>
      <c r="U61" s="144"/>
      <c r="V61" s="20"/>
      <c r="W61" s="144"/>
      <c r="X61" s="20"/>
      <c r="Y61" s="144"/>
      <c r="Z61" s="20">
        <v>4447124.9049700238</v>
      </c>
      <c r="AA61" s="144">
        <v>3.5523760273243887E-2</v>
      </c>
    </row>
    <row r="62" spans="1:27" x14ac:dyDescent="0.3">
      <c r="A62" s="53" t="s">
        <v>582</v>
      </c>
      <c r="B62" s="2">
        <v>79431.102011936018</v>
      </c>
      <c r="C62" s="144">
        <v>5.959577645789111E-2</v>
      </c>
      <c r="D62" s="2"/>
      <c r="E62" s="144"/>
      <c r="F62" s="2"/>
      <c r="G62" s="144"/>
      <c r="H62" s="2">
        <v>1283315.0204127771</v>
      </c>
      <c r="I62" s="144">
        <v>0.16625353216200134</v>
      </c>
      <c r="J62" s="2">
        <v>2115120.4621098172</v>
      </c>
      <c r="K62" s="144">
        <v>6.8277805537261704E-2</v>
      </c>
      <c r="L62" s="2">
        <v>287193.3140354944</v>
      </c>
      <c r="M62" s="144">
        <v>6.8750747721522121E-2</v>
      </c>
      <c r="N62" s="2">
        <v>48513.230400000008</v>
      </c>
      <c r="O62" s="144">
        <v>9.5669683217650646E-3</v>
      </c>
      <c r="P62" s="2">
        <v>633551.77599999995</v>
      </c>
      <c r="Q62" s="144">
        <v>3.8737584096530539E-2</v>
      </c>
      <c r="R62" s="2"/>
      <c r="S62" s="144"/>
      <c r="T62" s="2"/>
      <c r="U62" s="144"/>
      <c r="V62" s="2"/>
      <c r="W62" s="144"/>
      <c r="X62" s="2"/>
      <c r="Y62" s="144"/>
      <c r="Z62" s="2">
        <v>4447124.9049700238</v>
      </c>
      <c r="AA62" s="61">
        <v>3.5523760273243887E-2</v>
      </c>
    </row>
    <row r="63" spans="1:27" x14ac:dyDescent="0.3">
      <c r="A63" s="56" t="s">
        <v>1516</v>
      </c>
      <c r="B63" s="2">
        <v>34346.591797599998</v>
      </c>
      <c r="C63" s="144">
        <v>2.5769651370978329E-2</v>
      </c>
      <c r="D63" s="2"/>
      <c r="E63" s="144"/>
      <c r="F63" s="2"/>
      <c r="G63" s="144"/>
      <c r="H63" s="2">
        <v>680730.03163359291</v>
      </c>
      <c r="I63" s="144">
        <v>8.8188613401745664E-2</v>
      </c>
      <c r="J63" s="2">
        <v>1057560.2310549084</v>
      </c>
      <c r="K63" s="144">
        <v>3.4138902768630852E-2</v>
      </c>
      <c r="L63" s="2">
        <v>143596.6570177472</v>
      </c>
      <c r="M63" s="144">
        <v>3.437537386076106E-2</v>
      </c>
      <c r="N63" s="2">
        <v>24256.615200000004</v>
      </c>
      <c r="O63" s="144">
        <v>4.7834841608825323E-3</v>
      </c>
      <c r="P63" s="2">
        <v>316775.88799999998</v>
      </c>
      <c r="Q63" s="144">
        <v>1.936879204826527E-2</v>
      </c>
      <c r="R63" s="2"/>
      <c r="S63" s="144"/>
      <c r="T63" s="2"/>
      <c r="U63" s="144"/>
      <c r="V63" s="2"/>
      <c r="W63" s="144"/>
      <c r="X63" s="2"/>
      <c r="Y63" s="144"/>
      <c r="Z63" s="2">
        <v>2257266.0147038484</v>
      </c>
      <c r="AA63" s="61">
        <v>1.8031105150580568E-2</v>
      </c>
    </row>
    <row r="64" spans="1:27" x14ac:dyDescent="0.3">
      <c r="A64" s="56" t="s">
        <v>1517</v>
      </c>
      <c r="B64" s="2">
        <v>45084.510214336013</v>
      </c>
      <c r="C64" s="144">
        <v>3.3826125086912781E-2</v>
      </c>
      <c r="D64" s="2"/>
      <c r="E64" s="144"/>
      <c r="F64" s="2"/>
      <c r="G64" s="144"/>
      <c r="H64" s="2">
        <v>602584.98877918406</v>
      </c>
      <c r="I64" s="144">
        <v>7.8064918760255689E-2</v>
      </c>
      <c r="J64" s="2">
        <v>1057560.2310549086</v>
      </c>
      <c r="K64" s="144">
        <v>3.4138902768630852E-2</v>
      </c>
      <c r="L64" s="2">
        <v>143596.6570177472</v>
      </c>
      <c r="M64" s="144">
        <v>3.4375373860761067E-2</v>
      </c>
      <c r="N64" s="2">
        <v>24256.615200000004</v>
      </c>
      <c r="O64" s="144">
        <v>4.7834841608825323E-3</v>
      </c>
      <c r="P64" s="2">
        <v>316775.88799999998</v>
      </c>
      <c r="Q64" s="144">
        <v>1.936879204826527E-2</v>
      </c>
      <c r="R64" s="2"/>
      <c r="S64" s="144"/>
      <c r="T64" s="2"/>
      <c r="U64" s="144"/>
      <c r="V64" s="2"/>
      <c r="W64" s="144"/>
      <c r="X64" s="2"/>
      <c r="Y64" s="144"/>
      <c r="Z64" s="2">
        <v>2189858.8902661758</v>
      </c>
      <c r="AA64" s="61">
        <v>1.749265512266332E-2</v>
      </c>
    </row>
    <row r="65" spans="1:27" x14ac:dyDescent="0.3">
      <c r="A65" s="19" t="s">
        <v>901</v>
      </c>
      <c r="B65" s="20"/>
      <c r="C65" s="144"/>
      <c r="D65" s="20"/>
      <c r="E65" s="144"/>
      <c r="F65" s="20"/>
      <c r="G65" s="144"/>
      <c r="H65" s="20"/>
      <c r="I65" s="144"/>
      <c r="J65" s="20">
        <v>351769.87076964648</v>
      </c>
      <c r="K65" s="144">
        <v>1.1355416989498436E-2</v>
      </c>
      <c r="L65" s="20">
        <v>80232.412805630403</v>
      </c>
      <c r="M65" s="144">
        <v>1.9206708869299049E-2</v>
      </c>
      <c r="N65" s="20"/>
      <c r="O65" s="144"/>
      <c r="P65" s="20"/>
      <c r="Q65" s="144"/>
      <c r="R65" s="20"/>
      <c r="S65" s="144"/>
      <c r="T65" s="20"/>
      <c r="U65" s="144"/>
      <c r="V65" s="20"/>
      <c r="W65" s="144"/>
      <c r="X65" s="20"/>
      <c r="Y65" s="144"/>
      <c r="Z65" s="20">
        <v>432002.2835752769</v>
      </c>
      <c r="AA65" s="144">
        <v>3.4508465327949905E-3</v>
      </c>
    </row>
    <row r="66" spans="1:27" x14ac:dyDescent="0.3">
      <c r="A66" s="53" t="s">
        <v>582</v>
      </c>
      <c r="B66" s="2"/>
      <c r="C66" s="144"/>
      <c r="D66" s="2"/>
      <c r="E66" s="144"/>
      <c r="F66" s="2"/>
      <c r="G66" s="144"/>
      <c r="H66" s="2"/>
      <c r="I66" s="144"/>
      <c r="J66" s="2">
        <v>351769.87076964648</v>
      </c>
      <c r="K66" s="144">
        <v>1.1355416989498436E-2</v>
      </c>
      <c r="L66" s="2">
        <v>80232.412805630403</v>
      </c>
      <c r="M66" s="144">
        <v>1.9206708869299049E-2</v>
      </c>
      <c r="N66" s="2"/>
      <c r="O66" s="144"/>
      <c r="P66" s="2"/>
      <c r="Q66" s="144"/>
      <c r="R66" s="2"/>
      <c r="S66" s="144"/>
      <c r="T66" s="2"/>
      <c r="U66" s="144"/>
      <c r="V66" s="2"/>
      <c r="W66" s="144"/>
      <c r="X66" s="2"/>
      <c r="Y66" s="144"/>
      <c r="Z66" s="2">
        <v>432002.2835752769</v>
      </c>
      <c r="AA66" s="61">
        <v>3.4508465327949905E-3</v>
      </c>
    </row>
    <row r="67" spans="1:27" x14ac:dyDescent="0.3">
      <c r="A67" s="56" t="s">
        <v>1516</v>
      </c>
      <c r="B67" s="2"/>
      <c r="C67" s="144"/>
      <c r="D67" s="2"/>
      <c r="E67" s="144"/>
      <c r="F67" s="2"/>
      <c r="G67" s="144"/>
      <c r="H67" s="2"/>
      <c r="I67" s="144"/>
      <c r="J67" s="2">
        <v>175884.93538482324</v>
      </c>
      <c r="K67" s="144">
        <v>5.6777084947492182E-3</v>
      </c>
      <c r="L67" s="2">
        <v>40116.206402815202</v>
      </c>
      <c r="M67" s="144">
        <v>9.6033544346495244E-3</v>
      </c>
      <c r="N67" s="2"/>
      <c r="O67" s="144"/>
      <c r="P67" s="2"/>
      <c r="Q67" s="144"/>
      <c r="R67" s="2"/>
      <c r="S67" s="144"/>
      <c r="T67" s="2"/>
      <c r="U67" s="144"/>
      <c r="V67" s="2"/>
      <c r="W67" s="144"/>
      <c r="X67" s="2"/>
      <c r="Y67" s="144"/>
      <c r="Z67" s="2">
        <v>216001.14178763845</v>
      </c>
      <c r="AA67" s="61">
        <v>1.7254232663974952E-3</v>
      </c>
    </row>
    <row r="68" spans="1:27" x14ac:dyDescent="0.3">
      <c r="A68" s="56" t="s">
        <v>1517</v>
      </c>
      <c r="B68" s="2"/>
      <c r="C68" s="144"/>
      <c r="D68" s="2"/>
      <c r="E68" s="144"/>
      <c r="F68" s="2"/>
      <c r="G68" s="144"/>
      <c r="H68" s="2"/>
      <c r="I68" s="144"/>
      <c r="J68" s="2">
        <v>175884.93538482324</v>
      </c>
      <c r="K68" s="144">
        <v>5.6777084947492182E-3</v>
      </c>
      <c r="L68" s="2">
        <v>40116.206402815202</v>
      </c>
      <c r="M68" s="144">
        <v>9.6033544346495244E-3</v>
      </c>
      <c r="N68" s="2"/>
      <c r="O68" s="144"/>
      <c r="P68" s="2"/>
      <c r="Q68" s="144"/>
      <c r="R68" s="2"/>
      <c r="S68" s="144"/>
      <c r="T68" s="2"/>
      <c r="U68" s="144"/>
      <c r="V68" s="2"/>
      <c r="W68" s="144"/>
      <c r="X68" s="2"/>
      <c r="Y68" s="144"/>
      <c r="Z68" s="2">
        <v>216001.14178763845</v>
      </c>
      <c r="AA68" s="61">
        <v>1.7254232663974952E-3</v>
      </c>
    </row>
    <row r="69" spans="1:27" x14ac:dyDescent="0.3">
      <c r="A69" s="19" t="s">
        <v>900</v>
      </c>
      <c r="B69" s="20"/>
      <c r="C69" s="144"/>
      <c r="D69" s="20"/>
      <c r="E69" s="144"/>
      <c r="F69" s="20"/>
      <c r="G69" s="144"/>
      <c r="H69" s="20"/>
      <c r="I69" s="144"/>
      <c r="J69" s="20">
        <v>84972.161629031994</v>
      </c>
      <c r="K69" s="144">
        <v>2.7429703564026096E-3</v>
      </c>
      <c r="L69" s="20">
        <v>19161.50900663</v>
      </c>
      <c r="M69" s="144">
        <v>4.5870429682624125E-3</v>
      </c>
      <c r="N69" s="20"/>
      <c r="O69" s="144"/>
      <c r="P69" s="20"/>
      <c r="Q69" s="144"/>
      <c r="R69" s="20"/>
      <c r="S69" s="144"/>
      <c r="T69" s="20"/>
      <c r="U69" s="144"/>
      <c r="V69" s="20"/>
      <c r="W69" s="144"/>
      <c r="X69" s="20"/>
      <c r="Y69" s="144"/>
      <c r="Z69" s="20">
        <v>104133.670635662</v>
      </c>
      <c r="AA69" s="144">
        <v>8.3182272391315432E-4</v>
      </c>
    </row>
    <row r="70" spans="1:27" x14ac:dyDescent="0.3">
      <c r="A70" s="53" t="s">
        <v>582</v>
      </c>
      <c r="B70" s="2"/>
      <c r="C70" s="144"/>
      <c r="D70" s="2"/>
      <c r="E70" s="144"/>
      <c r="F70" s="2"/>
      <c r="G70" s="144"/>
      <c r="H70" s="2"/>
      <c r="I70" s="144"/>
      <c r="J70" s="2">
        <v>84972.161629031994</v>
      </c>
      <c r="K70" s="144">
        <v>2.7429703564026096E-3</v>
      </c>
      <c r="L70" s="2">
        <v>19161.50900663</v>
      </c>
      <c r="M70" s="144">
        <v>4.5870429682624125E-3</v>
      </c>
      <c r="N70" s="2"/>
      <c r="O70" s="144"/>
      <c r="P70" s="2"/>
      <c r="Q70" s="144"/>
      <c r="R70" s="2"/>
      <c r="S70" s="144"/>
      <c r="T70" s="2"/>
      <c r="U70" s="144"/>
      <c r="V70" s="2"/>
      <c r="W70" s="144"/>
      <c r="X70" s="2"/>
      <c r="Y70" s="144"/>
      <c r="Z70" s="2">
        <v>104133.670635662</v>
      </c>
      <c r="AA70" s="61">
        <v>8.3182272391315432E-4</v>
      </c>
    </row>
    <row r="71" spans="1:27" x14ac:dyDescent="0.3">
      <c r="A71" s="56" t="s">
        <v>1516</v>
      </c>
      <c r="B71" s="2"/>
      <c r="C71" s="144"/>
      <c r="D71" s="2"/>
      <c r="E71" s="144"/>
      <c r="F71" s="2"/>
      <c r="G71" s="144"/>
      <c r="H71" s="2"/>
      <c r="I71" s="144"/>
      <c r="J71" s="2">
        <v>84972.161629031994</v>
      </c>
      <c r="K71" s="144">
        <v>2.7429703564026096E-3</v>
      </c>
      <c r="L71" s="2">
        <v>19161.50900663</v>
      </c>
      <c r="M71" s="144">
        <v>4.5870429682624125E-3</v>
      </c>
      <c r="N71" s="2"/>
      <c r="O71" s="144"/>
      <c r="P71" s="2"/>
      <c r="Q71" s="144"/>
      <c r="R71" s="2"/>
      <c r="S71" s="144"/>
      <c r="T71" s="2"/>
      <c r="U71" s="144"/>
      <c r="V71" s="2"/>
      <c r="W71" s="144"/>
      <c r="X71" s="2"/>
      <c r="Y71" s="144"/>
      <c r="Z71" s="2">
        <v>104133.670635662</v>
      </c>
      <c r="AA71" s="61">
        <v>8.3182272391315432E-4</v>
      </c>
    </row>
    <row r="72" spans="1:27" x14ac:dyDescent="0.3">
      <c r="A72" s="19" t="s">
        <v>582</v>
      </c>
      <c r="B72" s="20">
        <v>38765.440000000002</v>
      </c>
      <c r="C72" s="144">
        <v>2.9085036440569981E-2</v>
      </c>
      <c r="D72" s="20">
        <v>222006.40000000002</v>
      </c>
      <c r="E72" s="144">
        <v>2.1302575639403569E-2</v>
      </c>
      <c r="F72" s="20"/>
      <c r="G72" s="144"/>
      <c r="H72" s="20">
        <v>7620554.7868799996</v>
      </c>
      <c r="I72" s="144">
        <v>0.98724329583965753</v>
      </c>
      <c r="J72" s="20">
        <v>18646177.603424005</v>
      </c>
      <c r="K72" s="144">
        <v>0.60191374970194422</v>
      </c>
      <c r="L72" s="20">
        <v>3003569.0630400004</v>
      </c>
      <c r="M72" s="144">
        <v>0.71901959003025595</v>
      </c>
      <c r="N72" s="20">
        <v>1805372.8</v>
      </c>
      <c r="O72" s="144">
        <v>0.35602544386688162</v>
      </c>
      <c r="P72" s="20">
        <v>3206716.8000000003</v>
      </c>
      <c r="Q72" s="144">
        <v>0.19606994474553774</v>
      </c>
      <c r="R72" s="20">
        <v>559776</v>
      </c>
      <c r="S72" s="144">
        <v>0.14910444308237791</v>
      </c>
      <c r="T72" s="20">
        <v>1353744</v>
      </c>
      <c r="U72" s="144">
        <v>0.20857649245078724</v>
      </c>
      <c r="V72" s="20">
        <v>3842272</v>
      </c>
      <c r="W72" s="144">
        <v>0.14827729703845136</v>
      </c>
      <c r="X72" s="20">
        <v>805392</v>
      </c>
      <c r="Y72" s="144">
        <v>0.21907340697661459</v>
      </c>
      <c r="Z72" s="20">
        <v>41104346.893344</v>
      </c>
      <c r="AA72" s="144">
        <v>0.32834269251028642</v>
      </c>
    </row>
    <row r="73" spans="1:27" x14ac:dyDescent="0.3">
      <c r="A73" s="53" t="s">
        <v>584</v>
      </c>
      <c r="B73" s="2">
        <v>38765.440000000002</v>
      </c>
      <c r="C73" s="144">
        <v>2.9085036440569981E-2</v>
      </c>
      <c r="D73" s="2">
        <v>222006.40000000002</v>
      </c>
      <c r="E73" s="144">
        <v>2.1302575639403569E-2</v>
      </c>
      <c r="F73" s="2"/>
      <c r="G73" s="144"/>
      <c r="H73" s="2">
        <v>7620554.7868799996</v>
      </c>
      <c r="I73" s="144">
        <v>0.98724329583965753</v>
      </c>
      <c r="J73" s="2">
        <v>18646177.603424005</v>
      </c>
      <c r="K73" s="144">
        <v>0.60191374970194422</v>
      </c>
      <c r="L73" s="2">
        <v>3003569.0630400004</v>
      </c>
      <c r="M73" s="144">
        <v>0.71901959003025595</v>
      </c>
      <c r="N73" s="2">
        <v>1805372.8</v>
      </c>
      <c r="O73" s="144">
        <v>0.35602544386688162</v>
      </c>
      <c r="P73" s="2">
        <v>3206716.8000000003</v>
      </c>
      <c r="Q73" s="144">
        <v>0.19606994474553774</v>
      </c>
      <c r="R73" s="2">
        <v>559776</v>
      </c>
      <c r="S73" s="144">
        <v>0.14910444308237791</v>
      </c>
      <c r="T73" s="2">
        <v>1353744</v>
      </c>
      <c r="U73" s="144">
        <v>0.20857649245078724</v>
      </c>
      <c r="V73" s="2">
        <v>3842272</v>
      </c>
      <c r="W73" s="144">
        <v>0.14827729703845136</v>
      </c>
      <c r="X73" s="2">
        <v>805392</v>
      </c>
      <c r="Y73" s="144">
        <v>0.21907340697661459</v>
      </c>
      <c r="Z73" s="2">
        <v>41104346.893344</v>
      </c>
      <c r="AA73" s="61">
        <v>0.32834269251028642</v>
      </c>
    </row>
    <row r="74" spans="1:27" x14ac:dyDescent="0.3">
      <c r="A74" s="56" t="s">
        <v>1516</v>
      </c>
      <c r="B74" s="2"/>
      <c r="C74" s="144"/>
      <c r="D74" s="2">
        <v>164886.40000000002</v>
      </c>
      <c r="E74" s="144">
        <v>1.5821638510912082E-2</v>
      </c>
      <c r="F74" s="2"/>
      <c r="G74" s="144"/>
      <c r="H74" s="2">
        <v>3357757.6471040002</v>
      </c>
      <c r="I74" s="144">
        <v>0.43499768965180013</v>
      </c>
      <c r="J74" s="2">
        <v>7935771.2212800002</v>
      </c>
      <c r="K74" s="144">
        <v>0.25617313715280082</v>
      </c>
      <c r="L74" s="2">
        <v>1329918.9966720003</v>
      </c>
      <c r="M74" s="144">
        <v>0.31836717974206147</v>
      </c>
      <c r="N74" s="2">
        <v>544544</v>
      </c>
      <c r="O74" s="144">
        <v>0.10738586473943065</v>
      </c>
      <c r="P74" s="2">
        <v>949715.20000000007</v>
      </c>
      <c r="Q74" s="144">
        <v>5.8068927941499954E-2</v>
      </c>
      <c r="R74" s="2">
        <v>247520</v>
      </c>
      <c r="S74" s="144">
        <v>6.5930536056833772E-2</v>
      </c>
      <c r="T74" s="2">
        <v>211344</v>
      </c>
      <c r="U74" s="144">
        <v>3.2562574770798006E-2</v>
      </c>
      <c r="V74" s="2">
        <v>776832</v>
      </c>
      <c r="W74" s="144">
        <v>2.9978759758021879E-2</v>
      </c>
      <c r="X74" s="2">
        <v>205632</v>
      </c>
      <c r="Y74" s="144">
        <v>5.5933635823816483E-2</v>
      </c>
      <c r="Z74" s="2">
        <v>15723921.465056006</v>
      </c>
      <c r="AA74" s="61">
        <v>0.12560313204958834</v>
      </c>
    </row>
    <row r="75" spans="1:27" x14ac:dyDescent="0.3">
      <c r="A75" s="56" t="s">
        <v>1517</v>
      </c>
      <c r="B75" s="2">
        <v>38765.440000000002</v>
      </c>
      <c r="C75" s="144">
        <v>2.9085036440569981E-2</v>
      </c>
      <c r="D75" s="2">
        <v>57120.000000000007</v>
      </c>
      <c r="E75" s="144">
        <v>5.4809371284914848E-3</v>
      </c>
      <c r="F75" s="2"/>
      <c r="G75" s="144"/>
      <c r="H75" s="2">
        <v>4262797.1397759989</v>
      </c>
      <c r="I75" s="144">
        <v>0.55224560618785734</v>
      </c>
      <c r="J75" s="2">
        <v>10710406.382144004</v>
      </c>
      <c r="K75" s="144">
        <v>0.34574061254914346</v>
      </c>
      <c r="L75" s="2">
        <v>1673650.0663680001</v>
      </c>
      <c r="M75" s="144">
        <v>0.40065241028819448</v>
      </c>
      <c r="N75" s="2">
        <v>1260828.8</v>
      </c>
      <c r="O75" s="144">
        <v>0.24863957912745097</v>
      </c>
      <c r="P75" s="2">
        <v>2257001.6</v>
      </c>
      <c r="Q75" s="144">
        <v>0.13800101680403778</v>
      </c>
      <c r="R75" s="2">
        <v>312256</v>
      </c>
      <c r="S75" s="144">
        <v>8.3173907025544142E-2</v>
      </c>
      <c r="T75" s="2">
        <v>1142400</v>
      </c>
      <c r="U75" s="144">
        <v>0.17601391767998925</v>
      </c>
      <c r="V75" s="2">
        <v>3065440</v>
      </c>
      <c r="W75" s="144">
        <v>0.11829853728042947</v>
      </c>
      <c r="X75" s="2">
        <v>599760</v>
      </c>
      <c r="Y75" s="144">
        <v>0.16313977115279812</v>
      </c>
      <c r="Z75" s="2">
        <v>25380425.428287998</v>
      </c>
      <c r="AA75" s="61">
        <v>0.20273956046069808</v>
      </c>
    </row>
    <row r="76" spans="1:27" x14ac:dyDescent="0.3">
      <c r="A76" s="19" t="s">
        <v>902</v>
      </c>
      <c r="B76" s="20"/>
      <c r="C76" s="144"/>
      <c r="D76" s="20"/>
      <c r="E76" s="144"/>
      <c r="F76" s="20"/>
      <c r="G76" s="144"/>
      <c r="H76" s="20"/>
      <c r="I76" s="144"/>
      <c r="J76" s="20">
        <v>427295.02408094041</v>
      </c>
      <c r="K76" s="144">
        <v>1.3793430248476908E-2</v>
      </c>
      <c r="L76" s="20">
        <v>39546.529179639205</v>
      </c>
      <c r="M76" s="144">
        <v>9.4669803161057005E-3</v>
      </c>
      <c r="N76" s="20"/>
      <c r="O76" s="144"/>
      <c r="P76" s="20"/>
      <c r="Q76" s="144"/>
      <c r="R76" s="20"/>
      <c r="S76" s="144"/>
      <c r="T76" s="20"/>
      <c r="U76" s="144"/>
      <c r="V76" s="20"/>
      <c r="W76" s="144"/>
      <c r="X76" s="20"/>
      <c r="Y76" s="144"/>
      <c r="Z76" s="20">
        <v>466841.55326057959</v>
      </c>
      <c r="AA76" s="144">
        <v>3.7291436103095987E-3</v>
      </c>
    </row>
    <row r="77" spans="1:27" x14ac:dyDescent="0.3">
      <c r="A77" s="53" t="s">
        <v>582</v>
      </c>
      <c r="B77" s="2"/>
      <c r="C77" s="144"/>
      <c r="D77" s="2"/>
      <c r="E77" s="144"/>
      <c r="F77" s="2"/>
      <c r="G77" s="144"/>
      <c r="H77" s="2"/>
      <c r="I77" s="144"/>
      <c r="J77" s="2">
        <v>427295.02408094041</v>
      </c>
      <c r="K77" s="144">
        <v>1.3793430248476908E-2</v>
      </c>
      <c r="L77" s="2">
        <v>39546.529179639205</v>
      </c>
      <c r="M77" s="144">
        <v>9.4669803161057005E-3</v>
      </c>
      <c r="N77" s="2"/>
      <c r="O77" s="144"/>
      <c r="P77" s="2"/>
      <c r="Q77" s="144"/>
      <c r="R77" s="2"/>
      <c r="S77" s="144"/>
      <c r="T77" s="2"/>
      <c r="U77" s="144"/>
      <c r="V77" s="2"/>
      <c r="W77" s="144"/>
      <c r="X77" s="2"/>
      <c r="Y77" s="144"/>
      <c r="Z77" s="2">
        <v>466841.55326057959</v>
      </c>
      <c r="AA77" s="61">
        <v>3.7291436103095987E-3</v>
      </c>
    </row>
    <row r="78" spans="1:27" x14ac:dyDescent="0.3">
      <c r="A78" s="56" t="s">
        <v>1516</v>
      </c>
      <c r="B78" s="2"/>
      <c r="C78" s="144"/>
      <c r="D78" s="2"/>
      <c r="E78" s="144"/>
      <c r="F78" s="2"/>
      <c r="G78" s="144"/>
      <c r="H78" s="2"/>
      <c r="I78" s="144"/>
      <c r="J78" s="2">
        <v>213647.5120404702</v>
      </c>
      <c r="K78" s="144">
        <v>6.896715124238454E-3</v>
      </c>
      <c r="L78" s="2">
        <v>19773.264589819602</v>
      </c>
      <c r="M78" s="144">
        <v>4.7334901580528502E-3</v>
      </c>
      <c r="N78" s="2"/>
      <c r="O78" s="144"/>
      <c r="P78" s="2"/>
      <c r="Q78" s="144"/>
      <c r="R78" s="2"/>
      <c r="S78" s="144"/>
      <c r="T78" s="2"/>
      <c r="U78" s="144"/>
      <c r="V78" s="2"/>
      <c r="W78" s="144"/>
      <c r="X78" s="2"/>
      <c r="Y78" s="144"/>
      <c r="Z78" s="2">
        <v>233420.77663028979</v>
      </c>
      <c r="AA78" s="61">
        <v>1.8645718051547994E-3</v>
      </c>
    </row>
    <row r="79" spans="1:27" x14ac:dyDescent="0.3">
      <c r="A79" s="56" t="s">
        <v>1517</v>
      </c>
      <c r="B79" s="2"/>
      <c r="C79" s="144"/>
      <c r="D79" s="2"/>
      <c r="E79" s="144"/>
      <c r="F79" s="2"/>
      <c r="G79" s="144"/>
      <c r="H79" s="2"/>
      <c r="I79" s="144"/>
      <c r="J79" s="2">
        <v>213647.5120404702</v>
      </c>
      <c r="K79" s="144">
        <v>6.896715124238454E-3</v>
      </c>
      <c r="L79" s="2">
        <v>19773.264589819602</v>
      </c>
      <c r="M79" s="144">
        <v>4.7334901580528502E-3</v>
      </c>
      <c r="N79" s="2"/>
      <c r="O79" s="144"/>
      <c r="P79" s="2"/>
      <c r="Q79" s="144"/>
      <c r="R79" s="2"/>
      <c r="S79" s="144"/>
      <c r="T79" s="2"/>
      <c r="U79" s="144"/>
      <c r="V79" s="2"/>
      <c r="W79" s="144"/>
      <c r="X79" s="2"/>
      <c r="Y79" s="144"/>
      <c r="Z79" s="2">
        <v>233420.77663028979</v>
      </c>
      <c r="AA79" s="61">
        <v>1.8645718051547994E-3</v>
      </c>
    </row>
    <row r="80" spans="1:27" x14ac:dyDescent="0.3">
      <c r="A80" s="33" t="s">
        <v>37</v>
      </c>
      <c r="B80" s="36">
        <v>1004767.0812343359</v>
      </c>
      <c r="C80" s="78">
        <v>0.75385929250347228</v>
      </c>
      <c r="D80" s="36">
        <v>3853511.6183156134</v>
      </c>
      <c r="E80" s="78">
        <v>0.3697628659646246</v>
      </c>
      <c r="F80" s="36">
        <v>753361.17356600007</v>
      </c>
      <c r="G80" s="78">
        <v>0.21047065378670929</v>
      </c>
      <c r="H80" s="36">
        <v>14722225.924132807</v>
      </c>
      <c r="I80" s="78">
        <v>1.907265186054464</v>
      </c>
      <c r="J80" s="36">
        <v>36420951.499703541</v>
      </c>
      <c r="K80" s="78">
        <v>1.1756978803459219</v>
      </c>
      <c r="L80" s="36">
        <v>6468258.3972803522</v>
      </c>
      <c r="M80" s="78">
        <v>1.5484260236437051</v>
      </c>
      <c r="N80" s="36">
        <v>4272294.9670399996</v>
      </c>
      <c r="O80" s="78">
        <v>0.84251059502539338</v>
      </c>
      <c r="P80" s="36">
        <v>8367584.3296000008</v>
      </c>
      <c r="Q80" s="78">
        <v>0.5116235388040189</v>
      </c>
      <c r="R80" s="36">
        <v>2738907.2969599999</v>
      </c>
      <c r="S80" s="78">
        <v>0.72954761756038455</v>
      </c>
      <c r="T80" s="36">
        <v>2189575.74205632</v>
      </c>
      <c r="U80" s="78">
        <v>0.33735627137290131</v>
      </c>
      <c r="V80" s="36">
        <v>7061701.17843368</v>
      </c>
      <c r="W80" s="78">
        <v>0.27251843784911445</v>
      </c>
      <c r="X80" s="36">
        <v>1193990.2785947202</v>
      </c>
      <c r="Y80" s="78">
        <v>0.32477541151228539</v>
      </c>
      <c r="Z80" s="36">
        <v>89047129.486917347</v>
      </c>
      <c r="AA80" s="78">
        <v>0.71131100396539915</v>
      </c>
    </row>
  </sheetData>
  <mergeCells count="16">
    <mergeCell ref="Z7:AA7"/>
    <mergeCell ref="A2:AA2"/>
    <mergeCell ref="A4:AA4"/>
    <mergeCell ref="A5:AA5"/>
    <mergeCell ref="B7:C7"/>
    <mergeCell ref="D7:E7"/>
    <mergeCell ref="F7:G7"/>
    <mergeCell ref="H7:I7"/>
    <mergeCell ref="J7:K7"/>
    <mergeCell ref="L7:M7"/>
    <mergeCell ref="N7:O7"/>
    <mergeCell ref="P7:Q7"/>
    <mergeCell ref="R7:S7"/>
    <mergeCell ref="T7:U7"/>
    <mergeCell ref="V7:W7"/>
    <mergeCell ref="X7:Y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2B111-74D1-4EA7-A05A-BFB979283548}">
  <sheetPr codeName="Hoja13"/>
  <dimension ref="A1:AA59"/>
  <sheetViews>
    <sheetView zoomScale="80" zoomScaleNormal="80" workbookViewId="0"/>
  </sheetViews>
  <sheetFormatPr baseColWidth="10" defaultRowHeight="14.4" x14ac:dyDescent="0.3"/>
  <cols>
    <col min="1" max="1" width="31.6640625" customWidth="1"/>
  </cols>
  <sheetData>
    <row r="1" spans="1:27" x14ac:dyDescent="0.3">
      <c r="A1" s="28"/>
      <c r="B1" s="28"/>
      <c r="C1" s="28"/>
      <c r="D1" s="28"/>
      <c r="E1" s="28"/>
      <c r="F1" s="28"/>
      <c r="G1" s="28"/>
      <c r="H1" s="28"/>
      <c r="I1" s="28"/>
      <c r="J1" s="28"/>
      <c r="K1" s="28"/>
      <c r="L1" s="28"/>
      <c r="M1" s="28"/>
      <c r="N1" s="28"/>
      <c r="O1" s="28"/>
      <c r="P1" s="28"/>
      <c r="Q1" s="28"/>
      <c r="R1" s="28"/>
      <c r="S1" s="28"/>
      <c r="T1" s="28"/>
      <c r="U1" s="28"/>
      <c r="V1" s="28"/>
      <c r="W1" s="28"/>
      <c r="X1" s="28"/>
      <c r="Y1" s="28"/>
      <c r="Z1" s="28"/>
      <c r="AA1" s="59"/>
    </row>
    <row r="2" spans="1:27" x14ac:dyDescent="0.3">
      <c r="A2" s="151" t="s">
        <v>41</v>
      </c>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row>
    <row r="3" spans="1:27" x14ac:dyDescent="0.3">
      <c r="A3" s="3"/>
      <c r="B3" s="3"/>
      <c r="C3" s="60"/>
      <c r="D3" s="3"/>
      <c r="E3" s="60"/>
      <c r="F3" s="3"/>
      <c r="G3" s="60"/>
      <c r="H3" s="3"/>
      <c r="I3" s="60"/>
      <c r="J3" s="1"/>
      <c r="K3" s="61"/>
      <c r="L3" s="1"/>
      <c r="M3" s="61"/>
      <c r="N3" s="1"/>
      <c r="O3" s="61"/>
      <c r="P3" s="1"/>
      <c r="Q3" s="61"/>
      <c r="R3" s="1"/>
      <c r="S3" s="61"/>
      <c r="T3" s="2"/>
      <c r="U3" s="61"/>
      <c r="V3" s="1"/>
      <c r="W3" s="61"/>
      <c r="X3" s="1"/>
      <c r="Y3" s="61"/>
      <c r="Z3" s="1"/>
      <c r="AA3" s="61"/>
    </row>
    <row r="4" spans="1:27" x14ac:dyDescent="0.3">
      <c r="A4" s="151" t="s">
        <v>1551</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7" x14ac:dyDescent="0.3">
      <c r="A5" s="151" t="str">
        <f>'11'!$A$5:$AA$5</f>
        <v>Al 31-01-2024</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7" x14ac:dyDescent="0.3">
      <c r="A6" s="3"/>
      <c r="B6" s="3"/>
      <c r="C6" s="60"/>
      <c r="D6" s="3"/>
      <c r="E6" s="60"/>
      <c r="F6" s="3"/>
      <c r="G6" s="60"/>
      <c r="H6" s="3"/>
      <c r="I6" s="60"/>
      <c r="J6" s="1"/>
      <c r="K6" s="61"/>
      <c r="L6" s="1"/>
      <c r="M6" s="61"/>
      <c r="N6" s="1"/>
      <c r="O6" s="61"/>
      <c r="P6" s="1"/>
      <c r="Q6" s="61"/>
      <c r="R6" s="1"/>
      <c r="S6" s="61"/>
      <c r="T6" s="1"/>
      <c r="U6" s="61"/>
      <c r="V6" s="1"/>
      <c r="W6" s="61"/>
      <c r="X6" s="1"/>
      <c r="Y6" s="61"/>
      <c r="Z6" s="1"/>
      <c r="AA6" s="61"/>
    </row>
    <row r="7" spans="1:27" x14ac:dyDescent="0.3">
      <c r="A7" s="6"/>
      <c r="B7" s="62" t="s">
        <v>42</v>
      </c>
      <c r="C7" s="63"/>
      <c r="D7" s="62" t="s">
        <v>43</v>
      </c>
      <c r="E7" s="63"/>
      <c r="F7" s="62" t="s">
        <v>44</v>
      </c>
      <c r="G7" s="63"/>
      <c r="H7" s="62" t="s">
        <v>45</v>
      </c>
      <c r="I7" s="63"/>
      <c r="J7" s="62" t="s">
        <v>46</v>
      </c>
      <c r="K7" s="63"/>
      <c r="L7" s="62" t="s">
        <v>47</v>
      </c>
      <c r="M7" s="63"/>
      <c r="N7" s="62" t="s">
        <v>48</v>
      </c>
      <c r="O7" s="63"/>
      <c r="P7" s="62" t="s">
        <v>49</v>
      </c>
      <c r="Q7" s="63"/>
      <c r="R7" s="62" t="s">
        <v>50</v>
      </c>
      <c r="S7" s="63"/>
      <c r="T7" s="62" t="s">
        <v>51</v>
      </c>
      <c r="U7" s="63"/>
      <c r="V7" s="62" t="s">
        <v>52</v>
      </c>
      <c r="W7" s="63"/>
      <c r="X7" s="62" t="s">
        <v>53</v>
      </c>
      <c r="Y7" s="63"/>
      <c r="Z7" s="62" t="s">
        <v>54</v>
      </c>
      <c r="AA7" s="63"/>
    </row>
    <row r="8" spans="1:27" x14ac:dyDescent="0.3">
      <c r="A8" s="6"/>
      <c r="B8" s="6" t="s">
        <v>18</v>
      </c>
      <c r="C8" s="64" t="s">
        <v>19</v>
      </c>
      <c r="D8" s="6" t="s">
        <v>18</v>
      </c>
      <c r="E8" s="64" t="s">
        <v>19</v>
      </c>
      <c r="F8" s="6" t="s">
        <v>18</v>
      </c>
      <c r="G8" s="64" t="s">
        <v>19</v>
      </c>
      <c r="H8" s="6" t="s">
        <v>18</v>
      </c>
      <c r="I8" s="64" t="s">
        <v>19</v>
      </c>
      <c r="J8" s="6" t="s">
        <v>18</v>
      </c>
      <c r="K8" s="64" t="s">
        <v>19</v>
      </c>
      <c r="L8" s="6" t="s">
        <v>18</v>
      </c>
      <c r="M8" s="64" t="s">
        <v>19</v>
      </c>
      <c r="N8" s="6" t="s">
        <v>18</v>
      </c>
      <c r="O8" s="64" t="s">
        <v>19</v>
      </c>
      <c r="P8" s="6" t="s">
        <v>18</v>
      </c>
      <c r="Q8" s="64" t="s">
        <v>19</v>
      </c>
      <c r="R8" s="6" t="s">
        <v>18</v>
      </c>
      <c r="S8" s="64" t="s">
        <v>19</v>
      </c>
      <c r="T8" s="6" t="s">
        <v>18</v>
      </c>
      <c r="U8" s="64" t="s">
        <v>19</v>
      </c>
      <c r="V8" s="6" t="s">
        <v>18</v>
      </c>
      <c r="W8" s="64" t="s">
        <v>19</v>
      </c>
      <c r="X8" s="6" t="s">
        <v>18</v>
      </c>
      <c r="Y8" s="64" t="s">
        <v>19</v>
      </c>
      <c r="Z8" s="6" t="s">
        <v>18</v>
      </c>
      <c r="AA8" s="64" t="s">
        <v>19</v>
      </c>
    </row>
    <row r="9" spans="1:27" x14ac:dyDescent="0.3">
      <c r="A9" s="15" t="s">
        <v>1515</v>
      </c>
      <c r="B9" s="69">
        <v>811403.82927128393</v>
      </c>
      <c r="C9" s="70">
        <v>0.60878220245593295</v>
      </c>
      <c r="D9" s="69">
        <v>3201513.9114377936</v>
      </c>
      <c r="E9" s="70">
        <v>0.30720056835751758</v>
      </c>
      <c r="F9" s="69">
        <v>722644.63578200014</v>
      </c>
      <c r="G9" s="70">
        <v>0.20188920571597688</v>
      </c>
      <c r="H9" s="69">
        <v>2137243.6061760001</v>
      </c>
      <c r="I9" s="70">
        <v>0.27688002786963689</v>
      </c>
      <c r="J9" s="69">
        <v>4694217.0358294398</v>
      </c>
      <c r="K9" s="70">
        <v>0.15153313660554182</v>
      </c>
      <c r="L9" s="69">
        <v>1345304.249632</v>
      </c>
      <c r="M9" s="70">
        <v>0.32205023082017253</v>
      </c>
      <c r="N9" s="69">
        <v>1884960</v>
      </c>
      <c r="O9" s="70">
        <v>0.37172030102110609</v>
      </c>
      <c r="P9" s="69">
        <v>2565449.6</v>
      </c>
      <c r="Q9" s="70">
        <v>0.1568606124867222</v>
      </c>
      <c r="R9" s="69">
        <v>1163344</v>
      </c>
      <c r="S9" s="70">
        <v>0.30987351946711872</v>
      </c>
      <c r="T9" s="69">
        <v>797776</v>
      </c>
      <c r="U9" s="70">
        <v>0.12291638584652581</v>
      </c>
      <c r="V9" s="69">
        <v>2648464</v>
      </c>
      <c r="W9" s="70">
        <v>0.10220699711619713</v>
      </c>
      <c r="X9" s="69">
        <v>320252.79999999999</v>
      </c>
      <c r="Y9" s="70">
        <v>8.7111458755240109E-2</v>
      </c>
      <c r="Z9" s="69">
        <v>22292573.668128517</v>
      </c>
      <c r="AA9" s="70">
        <v>0.17807371274307937</v>
      </c>
    </row>
    <row r="10" spans="1:27" x14ac:dyDescent="0.3">
      <c r="A10" s="15" t="s">
        <v>1520</v>
      </c>
      <c r="B10" s="69">
        <v>811403.82927128393</v>
      </c>
      <c r="C10" s="70">
        <v>0.60878220245593295</v>
      </c>
      <c r="D10" s="69">
        <v>3201513.9114377936</v>
      </c>
      <c r="E10" s="70">
        <v>0.30720056835751758</v>
      </c>
      <c r="F10" s="69">
        <v>722644.63578200014</v>
      </c>
      <c r="G10" s="70">
        <v>0.20188920571597688</v>
      </c>
      <c r="H10" s="69">
        <v>2137243.6061760001</v>
      </c>
      <c r="I10" s="70">
        <v>0.27688002786963689</v>
      </c>
      <c r="J10" s="69">
        <v>4694217.0358294398</v>
      </c>
      <c r="K10" s="70">
        <v>0.15153313660554182</v>
      </c>
      <c r="L10" s="69">
        <v>1345304.249632</v>
      </c>
      <c r="M10" s="70">
        <v>0.32205023082017253</v>
      </c>
      <c r="N10" s="69">
        <v>1884960</v>
      </c>
      <c r="O10" s="70">
        <v>0.37172030102110609</v>
      </c>
      <c r="P10" s="69">
        <v>2565449.6</v>
      </c>
      <c r="Q10" s="70">
        <v>0.1568606124867222</v>
      </c>
      <c r="R10" s="69">
        <v>1163344</v>
      </c>
      <c r="S10" s="70">
        <v>0.30987351946711872</v>
      </c>
      <c r="T10" s="69">
        <v>797776</v>
      </c>
      <c r="U10" s="70">
        <v>0.12291638584652581</v>
      </c>
      <c r="V10" s="69">
        <v>2648464</v>
      </c>
      <c r="W10" s="70">
        <v>0.10220699711619713</v>
      </c>
      <c r="X10" s="69">
        <v>320252.79999999999</v>
      </c>
      <c r="Y10" s="70">
        <v>8.7111458755240109E-2</v>
      </c>
      <c r="Z10" s="69">
        <v>22292573.668128517</v>
      </c>
      <c r="AA10" s="70">
        <v>0.17807371274307937</v>
      </c>
    </row>
    <row r="11" spans="1:27" x14ac:dyDescent="0.3">
      <c r="A11" s="49" t="s">
        <v>1521</v>
      </c>
      <c r="B11" s="71">
        <v>811403.82927128393</v>
      </c>
      <c r="C11" s="72">
        <v>0.60878220245593295</v>
      </c>
      <c r="D11" s="71">
        <v>3201513.9114377936</v>
      </c>
      <c r="E11" s="72">
        <v>0.30720056835751758</v>
      </c>
      <c r="F11" s="71">
        <v>722644.63578200014</v>
      </c>
      <c r="G11" s="72">
        <v>0.20188920571597688</v>
      </c>
      <c r="H11" s="71">
        <v>2137243.6061760001</v>
      </c>
      <c r="I11" s="72">
        <v>0.27688002786963689</v>
      </c>
      <c r="J11" s="71">
        <v>4694217.0358294398</v>
      </c>
      <c r="K11" s="72">
        <v>0.15153313660554182</v>
      </c>
      <c r="L11" s="71">
        <v>1345304.249632</v>
      </c>
      <c r="M11" s="72">
        <v>0.32205023082017253</v>
      </c>
      <c r="N11" s="71">
        <v>1884960</v>
      </c>
      <c r="O11" s="72">
        <v>0.37172030102110609</v>
      </c>
      <c r="P11" s="71">
        <v>2565449.6</v>
      </c>
      <c r="Q11" s="72">
        <v>0.1568606124867222</v>
      </c>
      <c r="R11" s="71">
        <v>1163344</v>
      </c>
      <c r="S11" s="72">
        <v>0.30987351946711872</v>
      </c>
      <c r="T11" s="71">
        <v>797776</v>
      </c>
      <c r="U11" s="72">
        <v>0.12291638584652581</v>
      </c>
      <c r="V11" s="71">
        <v>2648464</v>
      </c>
      <c r="W11" s="72">
        <v>0.10220699711619713</v>
      </c>
      <c r="X11" s="71">
        <v>320252.79999999999</v>
      </c>
      <c r="Y11" s="72">
        <v>8.7111458755240109E-2</v>
      </c>
      <c r="Z11" s="71">
        <v>22292573.668128517</v>
      </c>
      <c r="AA11" s="72">
        <v>0.17807371274307937</v>
      </c>
    </row>
    <row r="12" spans="1:27" x14ac:dyDescent="0.3">
      <c r="A12" s="49" t="s">
        <v>1529</v>
      </c>
      <c r="B12" s="73">
        <v>337212.96681252006</v>
      </c>
      <c r="C12" s="74">
        <v>0.25300503303909</v>
      </c>
      <c r="D12" s="73">
        <v>1174063.680301856</v>
      </c>
      <c r="E12" s="74">
        <v>0.11265702409978641</v>
      </c>
      <c r="F12" s="73">
        <v>325462.14400000003</v>
      </c>
      <c r="G12" s="74">
        <v>9.0926148883226199E-2</v>
      </c>
      <c r="H12" s="73">
        <v>102816</v>
      </c>
      <c r="I12" s="74">
        <v>1.3319818509776512E-2</v>
      </c>
      <c r="J12" s="73">
        <v>0</v>
      </c>
      <c r="K12" s="74">
        <v>0</v>
      </c>
      <c r="L12" s="73">
        <v>0</v>
      </c>
      <c r="M12" s="74">
        <v>0</v>
      </c>
      <c r="N12" s="73">
        <v>293216</v>
      </c>
      <c r="O12" s="74">
        <v>5.78231579366165E-2</v>
      </c>
      <c r="P12" s="73">
        <v>224672</v>
      </c>
      <c r="Q12" s="74">
        <v>1.3737236361461498E-2</v>
      </c>
      <c r="R12" s="73">
        <v>384608</v>
      </c>
      <c r="S12" s="74">
        <v>0.10244590987292633</v>
      </c>
      <c r="T12" s="73">
        <v>3808.0000000000005</v>
      </c>
      <c r="U12" s="74">
        <v>5.8671305893329747E-4</v>
      </c>
      <c r="V12" s="73">
        <v>0</v>
      </c>
      <c r="W12" s="74">
        <v>0</v>
      </c>
      <c r="X12" s="73">
        <v>41888</v>
      </c>
      <c r="Y12" s="74">
        <v>1.1393888778925582E-2</v>
      </c>
      <c r="Z12" s="73">
        <v>2887746.7911143759</v>
      </c>
      <c r="AA12" s="74">
        <v>2.3067403531376155E-2</v>
      </c>
    </row>
    <row r="13" spans="1:27" x14ac:dyDescent="0.3">
      <c r="A13" s="49" t="s">
        <v>521</v>
      </c>
      <c r="B13" s="73">
        <v>174699.27845876396</v>
      </c>
      <c r="C13" s="74">
        <v>0.131073834841406</v>
      </c>
      <c r="D13" s="73">
        <v>1279562.3250559377</v>
      </c>
      <c r="E13" s="74">
        <v>0.12278012352272373</v>
      </c>
      <c r="F13" s="73">
        <v>177742.68378200001</v>
      </c>
      <c r="G13" s="74">
        <v>4.9656950973893672E-2</v>
      </c>
      <c r="H13" s="73">
        <v>1084219.6662080002</v>
      </c>
      <c r="I13" s="74">
        <v>0.1404607179682251</v>
      </c>
      <c r="J13" s="73">
        <v>2392510.8165280004</v>
      </c>
      <c r="K13" s="74">
        <v>7.7232191358854452E-2</v>
      </c>
      <c r="L13" s="73">
        <v>694844.98316800001</v>
      </c>
      <c r="M13" s="74">
        <v>0.16633782824569657</v>
      </c>
      <c r="N13" s="73">
        <v>611184</v>
      </c>
      <c r="O13" s="74">
        <v>0.12052749154320712</v>
      </c>
      <c r="P13" s="73">
        <v>856800</v>
      </c>
      <c r="Q13" s="74">
        <v>5.2387765785234519E-2</v>
      </c>
      <c r="R13" s="73">
        <v>53312</v>
      </c>
      <c r="S13" s="74">
        <v>1.4200423150702657E-2</v>
      </c>
      <c r="T13" s="73">
        <v>144704</v>
      </c>
      <c r="U13" s="74">
        <v>2.2295096239465302E-2</v>
      </c>
      <c r="V13" s="73">
        <v>1184288</v>
      </c>
      <c r="W13" s="74">
        <v>4.5702913160513739E-2</v>
      </c>
      <c r="X13" s="73">
        <v>38080</v>
      </c>
      <c r="Y13" s="74">
        <v>1.0358080708114165E-2</v>
      </c>
      <c r="Z13" s="73">
        <v>8691947.7532007024</v>
      </c>
      <c r="AA13" s="74">
        <v>6.9431525961230867E-2</v>
      </c>
    </row>
    <row r="14" spans="1:27" x14ac:dyDescent="0.3">
      <c r="A14" s="49" t="s">
        <v>605</v>
      </c>
      <c r="B14" s="73">
        <v>284259.58399999997</v>
      </c>
      <c r="C14" s="74">
        <v>0.21327502949073363</v>
      </c>
      <c r="D14" s="73">
        <v>476133.79408000008</v>
      </c>
      <c r="E14" s="74">
        <v>4.568731425249635E-2</v>
      </c>
      <c r="F14" s="73">
        <v>219439.80800000002</v>
      </c>
      <c r="G14" s="74">
        <v>6.130610585885702E-2</v>
      </c>
      <c r="H14" s="73">
        <v>161840</v>
      </c>
      <c r="I14" s="74">
        <v>2.096638098761118E-2</v>
      </c>
      <c r="J14" s="73">
        <v>131376</v>
      </c>
      <c r="K14" s="74">
        <v>4.2409239288979878E-3</v>
      </c>
      <c r="L14" s="73">
        <v>152920.285504</v>
      </c>
      <c r="M14" s="74">
        <v>3.6607342359262884E-2</v>
      </c>
      <c r="N14" s="73">
        <v>148512</v>
      </c>
      <c r="O14" s="74">
        <v>2.9287054019844723E-2</v>
      </c>
      <c r="P14" s="73">
        <v>399840</v>
      </c>
      <c r="Q14" s="74">
        <v>2.4447624033109443E-2</v>
      </c>
      <c r="R14" s="73">
        <v>19040</v>
      </c>
      <c r="S14" s="74">
        <v>5.0715796966795202E-3</v>
      </c>
      <c r="T14" s="73">
        <v>354144</v>
      </c>
      <c r="U14" s="74">
        <v>5.4564314480796662E-2</v>
      </c>
      <c r="V14" s="73">
        <v>674016</v>
      </c>
      <c r="W14" s="74">
        <v>2.601098273122486E-2</v>
      </c>
      <c r="X14" s="73">
        <v>19040</v>
      </c>
      <c r="Y14" s="74">
        <v>5.1790403540570825E-3</v>
      </c>
      <c r="Z14" s="73">
        <v>3040561.4715839997</v>
      </c>
      <c r="AA14" s="74">
        <v>2.4288091546945129E-2</v>
      </c>
    </row>
    <row r="15" spans="1:27" x14ac:dyDescent="0.3">
      <c r="A15" s="49" t="s">
        <v>617</v>
      </c>
      <c r="B15" s="73">
        <v>0</v>
      </c>
      <c r="C15" s="74">
        <v>0</v>
      </c>
      <c r="D15" s="73">
        <v>69305.600000000006</v>
      </c>
      <c r="E15" s="74">
        <v>6.6502037159030004E-3</v>
      </c>
      <c r="F15" s="73">
        <v>0</v>
      </c>
      <c r="G15" s="74">
        <v>0</v>
      </c>
      <c r="H15" s="73">
        <v>0</v>
      </c>
      <c r="I15" s="74">
        <v>0</v>
      </c>
      <c r="J15" s="73">
        <v>0</v>
      </c>
      <c r="K15" s="74">
        <v>0</v>
      </c>
      <c r="L15" s="73">
        <v>0</v>
      </c>
      <c r="M15" s="74">
        <v>0</v>
      </c>
      <c r="N15" s="73">
        <v>135184</v>
      </c>
      <c r="O15" s="74">
        <v>2.6658728659089425E-2</v>
      </c>
      <c r="P15" s="73">
        <v>0</v>
      </c>
      <c r="Q15" s="74">
        <v>0</v>
      </c>
      <c r="R15" s="73">
        <v>0</v>
      </c>
      <c r="S15" s="74">
        <v>0</v>
      </c>
      <c r="T15" s="73">
        <v>0</v>
      </c>
      <c r="U15" s="74">
        <v>0</v>
      </c>
      <c r="V15" s="73">
        <v>0</v>
      </c>
      <c r="W15" s="74">
        <v>0</v>
      </c>
      <c r="X15" s="73">
        <v>0</v>
      </c>
      <c r="Y15" s="74">
        <v>0</v>
      </c>
      <c r="Z15" s="73">
        <v>204489.60000000001</v>
      </c>
      <c r="AA15" s="74">
        <v>1.6334687430643454E-3</v>
      </c>
    </row>
    <row r="16" spans="1:27" x14ac:dyDescent="0.3">
      <c r="A16" s="49" t="s">
        <v>1530</v>
      </c>
      <c r="B16" s="73">
        <v>0</v>
      </c>
      <c r="C16" s="74">
        <v>0</v>
      </c>
      <c r="D16" s="73">
        <v>19040</v>
      </c>
      <c r="E16" s="74">
        <v>1.8269790428304946E-3</v>
      </c>
      <c r="F16" s="73">
        <v>0</v>
      </c>
      <c r="G16" s="74">
        <v>0</v>
      </c>
      <c r="H16" s="73">
        <v>26656</v>
      </c>
      <c r="I16" s="74">
        <v>3.4532862803124289E-3</v>
      </c>
      <c r="J16" s="73">
        <v>0</v>
      </c>
      <c r="K16" s="74">
        <v>0</v>
      </c>
      <c r="L16" s="73">
        <v>19040</v>
      </c>
      <c r="M16" s="74">
        <v>4.5579551216711105E-3</v>
      </c>
      <c r="N16" s="73">
        <v>220864</v>
      </c>
      <c r="O16" s="74">
        <v>4.3555105978230611E-2</v>
      </c>
      <c r="P16" s="73">
        <v>181641.60000000001</v>
      </c>
      <c r="Q16" s="74">
        <v>1.1106206346469718E-2</v>
      </c>
      <c r="R16" s="73">
        <v>319872.00000000006</v>
      </c>
      <c r="S16" s="74">
        <v>8.5202538904215946E-2</v>
      </c>
      <c r="T16" s="73">
        <v>0</v>
      </c>
      <c r="U16" s="74">
        <v>0</v>
      </c>
      <c r="V16" s="73">
        <v>57120.000000000007</v>
      </c>
      <c r="W16" s="74">
        <v>2.2043205704427851E-3</v>
      </c>
      <c r="X16" s="73">
        <v>0</v>
      </c>
      <c r="Y16" s="74">
        <v>0</v>
      </c>
      <c r="Z16" s="73">
        <v>844233.6</v>
      </c>
      <c r="AA16" s="74">
        <v>6.7437620174555955E-3</v>
      </c>
    </row>
    <row r="17" spans="1:27" x14ac:dyDescent="0.3">
      <c r="A17" s="49" t="s">
        <v>627</v>
      </c>
      <c r="B17" s="73">
        <v>15232.000000000002</v>
      </c>
      <c r="C17" s="74">
        <v>1.1428305084703334E-2</v>
      </c>
      <c r="D17" s="73">
        <v>183408.51199999999</v>
      </c>
      <c r="E17" s="74">
        <v>1.7598923723777589E-2</v>
      </c>
      <c r="F17" s="73">
        <v>0</v>
      </c>
      <c r="G17" s="74">
        <v>0</v>
      </c>
      <c r="H17" s="73">
        <v>761711.93996800005</v>
      </c>
      <c r="I17" s="74">
        <v>9.8679824123711665E-2</v>
      </c>
      <c r="J17" s="73">
        <v>2170330.2193014398</v>
      </c>
      <c r="K17" s="74">
        <v>7.0060021317789378E-2</v>
      </c>
      <c r="L17" s="73">
        <v>478498.98096000007</v>
      </c>
      <c r="M17" s="74">
        <v>0.11454710509354198</v>
      </c>
      <c r="N17" s="73">
        <v>476000</v>
      </c>
      <c r="O17" s="74">
        <v>9.386876288411769E-2</v>
      </c>
      <c r="P17" s="73">
        <v>902496</v>
      </c>
      <c r="Q17" s="74">
        <v>5.5181779960447021E-2</v>
      </c>
      <c r="R17" s="73">
        <v>386512</v>
      </c>
      <c r="S17" s="74">
        <v>0.10295306784259427</v>
      </c>
      <c r="T17" s="73">
        <v>266560</v>
      </c>
      <c r="U17" s="74">
        <v>4.1069914125330821E-2</v>
      </c>
      <c r="V17" s="73">
        <v>666400</v>
      </c>
      <c r="W17" s="74">
        <v>2.5717073321832495E-2</v>
      </c>
      <c r="X17" s="73">
        <v>110812.8</v>
      </c>
      <c r="Y17" s="74">
        <v>3.0142014860612215E-2</v>
      </c>
      <c r="Z17" s="73">
        <v>6417962.4522294402</v>
      </c>
      <c r="AA17" s="74">
        <v>5.1266866676238677E-2</v>
      </c>
    </row>
    <row r="18" spans="1:27" x14ac:dyDescent="0.3">
      <c r="A18" s="49" t="s">
        <v>609</v>
      </c>
      <c r="B18" s="73">
        <v>0</v>
      </c>
      <c r="C18" s="74">
        <v>0</v>
      </c>
      <c r="D18" s="73">
        <v>0</v>
      </c>
      <c r="E18" s="74">
        <v>0</v>
      </c>
      <c r="F18" s="73">
        <v>0</v>
      </c>
      <c r="G18" s="74">
        <v>0</v>
      </c>
      <c r="H18" s="73">
        <v>0</v>
      </c>
      <c r="I18" s="74">
        <v>0</v>
      </c>
      <c r="J18" s="73">
        <v>0</v>
      </c>
      <c r="K18" s="74">
        <v>0</v>
      </c>
      <c r="L18" s="73">
        <v>0</v>
      </c>
      <c r="M18" s="74">
        <v>0</v>
      </c>
      <c r="N18" s="73">
        <v>0</v>
      </c>
      <c r="O18" s="74">
        <v>0</v>
      </c>
      <c r="P18" s="73">
        <v>0</v>
      </c>
      <c r="Q18" s="74">
        <v>0</v>
      </c>
      <c r="R18" s="73">
        <v>0</v>
      </c>
      <c r="S18" s="74">
        <v>0</v>
      </c>
      <c r="T18" s="73">
        <v>28560.000000000004</v>
      </c>
      <c r="U18" s="74">
        <v>4.4003479419997315E-3</v>
      </c>
      <c r="V18" s="73">
        <v>66640.000000000015</v>
      </c>
      <c r="W18" s="74">
        <v>2.5717073321832496E-3</v>
      </c>
      <c r="X18" s="73">
        <v>110432</v>
      </c>
      <c r="Y18" s="74">
        <v>3.0038434053531075E-2</v>
      </c>
      <c r="Z18" s="73">
        <v>205632</v>
      </c>
      <c r="AA18" s="74">
        <v>1.6425942667686157E-3</v>
      </c>
    </row>
    <row r="19" spans="1:27" x14ac:dyDescent="0.3">
      <c r="A19" s="49" t="s">
        <v>1531</v>
      </c>
      <c r="B19" s="73">
        <v>0</v>
      </c>
      <c r="C19" s="74">
        <v>0</v>
      </c>
      <c r="D19" s="73">
        <v>0</v>
      </c>
      <c r="E19" s="74">
        <v>0</v>
      </c>
      <c r="F19" s="73">
        <v>0</v>
      </c>
      <c r="G19" s="74">
        <v>0</v>
      </c>
      <c r="H19" s="73">
        <v>0</v>
      </c>
      <c r="I19" s="74">
        <v>0</v>
      </c>
      <c r="J19" s="73">
        <v>0</v>
      </c>
      <c r="K19" s="74">
        <v>0</v>
      </c>
      <c r="L19" s="73">
        <v>0</v>
      </c>
      <c r="M19" s="74">
        <v>0</v>
      </c>
      <c r="N19" s="73">
        <v>0</v>
      </c>
      <c r="O19" s="74">
        <v>0</v>
      </c>
      <c r="P19" s="73">
        <v>0</v>
      </c>
      <c r="Q19" s="74">
        <v>0</v>
      </c>
      <c r="R19" s="73">
        <v>0</v>
      </c>
      <c r="S19" s="74">
        <v>0</v>
      </c>
      <c r="T19" s="73">
        <v>0</v>
      </c>
      <c r="U19" s="74">
        <v>0</v>
      </c>
      <c r="V19" s="73">
        <v>0</v>
      </c>
      <c r="W19" s="74">
        <v>0</v>
      </c>
      <c r="X19" s="73">
        <v>0</v>
      </c>
      <c r="Y19" s="74">
        <v>0</v>
      </c>
      <c r="Z19" s="73">
        <v>0</v>
      </c>
      <c r="AA19" s="74">
        <v>0</v>
      </c>
    </row>
    <row r="20" spans="1:27" x14ac:dyDescent="0.3">
      <c r="A20" s="49"/>
      <c r="B20" s="73"/>
      <c r="C20" s="75"/>
      <c r="D20" s="73"/>
      <c r="E20" s="75"/>
      <c r="F20" s="73"/>
      <c r="G20" s="75"/>
      <c r="H20" s="73"/>
      <c r="I20" s="75"/>
      <c r="J20" s="73"/>
      <c r="K20" s="75"/>
      <c r="L20" s="73"/>
      <c r="M20" s="75"/>
      <c r="N20" s="73"/>
      <c r="O20" s="75"/>
      <c r="P20" s="73"/>
      <c r="Q20" s="75"/>
      <c r="R20" s="73"/>
      <c r="S20" s="75"/>
      <c r="T20" s="73"/>
      <c r="U20" s="75"/>
      <c r="V20" s="73"/>
      <c r="W20" s="75"/>
      <c r="X20" s="73"/>
      <c r="Y20" s="75"/>
      <c r="Z20" s="73"/>
      <c r="AA20" s="74"/>
    </row>
    <row r="21" spans="1:27" x14ac:dyDescent="0.3">
      <c r="A21" s="15" t="s">
        <v>1518</v>
      </c>
      <c r="B21" s="69">
        <v>193363.25196305203</v>
      </c>
      <c r="C21" s="70">
        <v>0.1450770900475393</v>
      </c>
      <c r="D21" s="69">
        <v>651997.70687781996</v>
      </c>
      <c r="E21" s="70">
        <v>6.2562297607106979E-2</v>
      </c>
      <c r="F21" s="69">
        <v>30716.537784</v>
      </c>
      <c r="G21" s="70">
        <v>8.5814480707323872E-3</v>
      </c>
      <c r="H21" s="69">
        <v>13199212.717956809</v>
      </c>
      <c r="I21" s="70">
        <v>1.7099587406154548</v>
      </c>
      <c r="J21" s="69">
        <v>34198126.463874094</v>
      </c>
      <c r="K21" s="70">
        <v>1.1039432837361707</v>
      </c>
      <c r="L21" s="69">
        <v>5214726.9476483492</v>
      </c>
      <c r="M21" s="70">
        <v>1.2483451365099871</v>
      </c>
      <c r="N21" s="69">
        <v>2387334.96704</v>
      </c>
      <c r="O21" s="70">
        <v>0.47079029400428729</v>
      </c>
      <c r="P21" s="69">
        <v>5802134.7296000002</v>
      </c>
      <c r="Q21" s="70">
        <v>0.35476292631729672</v>
      </c>
      <c r="R21" s="69">
        <v>1575563.2969600002</v>
      </c>
      <c r="S21" s="70">
        <v>0.41967409809326589</v>
      </c>
      <c r="T21" s="69">
        <v>1391799.74205632</v>
      </c>
      <c r="U21" s="70">
        <v>0.21443988552637555</v>
      </c>
      <c r="V21" s="69">
        <v>4413237.1784336809</v>
      </c>
      <c r="W21" s="70">
        <v>0.17031144073291732</v>
      </c>
      <c r="X21" s="69">
        <v>873737.47859472001</v>
      </c>
      <c r="Y21" s="70">
        <v>0.23766395275704524</v>
      </c>
      <c r="Z21" s="69">
        <v>69931951.018788844</v>
      </c>
      <c r="AA21" s="70">
        <v>0.55861841448512961</v>
      </c>
    </row>
    <row r="22" spans="1:27" x14ac:dyDescent="0.3">
      <c r="A22" s="15" t="s">
        <v>1520</v>
      </c>
      <c r="B22" s="69">
        <v>193363.25196305203</v>
      </c>
      <c r="C22" s="70">
        <v>0.1450770900475393</v>
      </c>
      <c r="D22" s="69">
        <v>651997.70687781996</v>
      </c>
      <c r="E22" s="70">
        <v>6.2562297607106979E-2</v>
      </c>
      <c r="F22" s="69">
        <v>30716.537784</v>
      </c>
      <c r="G22" s="70">
        <v>8.5814480707323872E-3</v>
      </c>
      <c r="H22" s="69">
        <v>12584982.317956809</v>
      </c>
      <c r="I22" s="70">
        <v>1.630385158184827</v>
      </c>
      <c r="J22" s="69">
        <v>31726734.463874094</v>
      </c>
      <c r="K22" s="70">
        <v>1.0241647437403796</v>
      </c>
      <c r="L22" s="69">
        <v>5122954.1476483494</v>
      </c>
      <c r="M22" s="70">
        <v>1.2263757928235324</v>
      </c>
      <c r="N22" s="69">
        <v>2387334.96704</v>
      </c>
      <c r="O22" s="70">
        <v>0.47079029400428729</v>
      </c>
      <c r="P22" s="69">
        <v>5802134.7296000002</v>
      </c>
      <c r="Q22" s="70">
        <v>0.35476292631729672</v>
      </c>
      <c r="R22" s="69">
        <v>1575563.2969600002</v>
      </c>
      <c r="S22" s="70">
        <v>0.41967409809326589</v>
      </c>
      <c r="T22" s="69">
        <v>1391799.74205632</v>
      </c>
      <c r="U22" s="70">
        <v>0.21443988552637555</v>
      </c>
      <c r="V22" s="69">
        <v>4413237.1784336809</v>
      </c>
      <c r="W22" s="70">
        <v>0.17031144073291732</v>
      </c>
      <c r="X22" s="69">
        <v>873737.47859472001</v>
      </c>
      <c r="Y22" s="70">
        <v>0.23766395275704524</v>
      </c>
      <c r="Z22" s="69">
        <v>66754555.818788841</v>
      </c>
      <c r="AA22" s="70">
        <v>0.53323729122231978</v>
      </c>
    </row>
    <row r="23" spans="1:27" x14ac:dyDescent="0.3">
      <c r="A23" s="49" t="s">
        <v>1521</v>
      </c>
      <c r="B23" s="71">
        <v>193363.25196305203</v>
      </c>
      <c r="C23" s="72">
        <v>0.1450770900475393</v>
      </c>
      <c r="D23" s="71">
        <v>651997.70687781996</v>
      </c>
      <c r="E23" s="72">
        <v>6.2562297607106979E-2</v>
      </c>
      <c r="F23" s="71">
        <v>30716.537784</v>
      </c>
      <c r="G23" s="72">
        <v>8.5814480707323872E-3</v>
      </c>
      <c r="H23" s="71">
        <v>12584982.317956809</v>
      </c>
      <c r="I23" s="72">
        <v>1.630385158184827</v>
      </c>
      <c r="J23" s="71">
        <v>31726734.463874094</v>
      </c>
      <c r="K23" s="72">
        <v>1.0241647437403796</v>
      </c>
      <c r="L23" s="71">
        <v>5122954.1476483494</v>
      </c>
      <c r="M23" s="72">
        <v>1.2263757928235324</v>
      </c>
      <c r="N23" s="71">
        <v>2387334.96704</v>
      </c>
      <c r="O23" s="72">
        <v>0.47079029400428729</v>
      </c>
      <c r="P23" s="71">
        <v>5802134.7296000002</v>
      </c>
      <c r="Q23" s="72">
        <v>0.35476292631729672</v>
      </c>
      <c r="R23" s="71">
        <v>1575563.2969600002</v>
      </c>
      <c r="S23" s="72">
        <v>0.41967409809326589</v>
      </c>
      <c r="T23" s="71">
        <v>1391799.74205632</v>
      </c>
      <c r="U23" s="72">
        <v>0.21443988552637555</v>
      </c>
      <c r="V23" s="71">
        <v>4413237.1784336809</v>
      </c>
      <c r="W23" s="72">
        <v>0.17031144073291732</v>
      </c>
      <c r="X23" s="71">
        <v>873737.47859472001</v>
      </c>
      <c r="Y23" s="72">
        <v>0.23766395275704524</v>
      </c>
      <c r="Z23" s="71">
        <v>66754555.818788841</v>
      </c>
      <c r="AA23" s="72">
        <v>0.53323729122231978</v>
      </c>
    </row>
    <row r="24" spans="1:27" x14ac:dyDescent="0.3">
      <c r="A24" s="49" t="s">
        <v>1532</v>
      </c>
      <c r="B24" s="73">
        <v>163274.28318305203</v>
      </c>
      <c r="C24" s="74">
        <v>0.12250185928979548</v>
      </c>
      <c r="D24" s="73">
        <v>555931.34870182001</v>
      </c>
      <c r="E24" s="74">
        <v>5.334427118333597E-2</v>
      </c>
      <c r="F24" s="73">
        <v>30716.537784</v>
      </c>
      <c r="G24" s="74">
        <v>8.5814480707323872E-3</v>
      </c>
      <c r="H24" s="73">
        <v>2155740.281429104</v>
      </c>
      <c r="I24" s="74">
        <v>0.27927627317586967</v>
      </c>
      <c r="J24" s="73">
        <v>6038177.5908025578</v>
      </c>
      <c r="K24" s="74">
        <v>0.19491727432537276</v>
      </c>
      <c r="L24" s="73">
        <v>857927.53563651477</v>
      </c>
      <c r="M24" s="74">
        <v>0.20537789942631968</v>
      </c>
      <c r="N24" s="73">
        <v>0</v>
      </c>
      <c r="O24" s="74">
        <v>0</v>
      </c>
      <c r="P24" s="73">
        <v>122226.32</v>
      </c>
      <c r="Q24" s="74">
        <v>7.4733471346301655E-3</v>
      </c>
      <c r="R24" s="73">
        <v>88419.04</v>
      </c>
      <c r="S24" s="74">
        <v>2.3551691599994453E-2</v>
      </c>
      <c r="T24" s="73">
        <v>0</v>
      </c>
      <c r="U24" s="74">
        <v>0</v>
      </c>
      <c r="V24" s="73">
        <v>0</v>
      </c>
      <c r="W24" s="74">
        <v>0</v>
      </c>
      <c r="X24" s="73">
        <v>0</v>
      </c>
      <c r="Y24" s="74">
        <v>0</v>
      </c>
      <c r="Z24" s="73">
        <v>10012412.93753705</v>
      </c>
      <c r="AA24" s="74">
        <v>7.9979439424400237E-2</v>
      </c>
    </row>
    <row r="25" spans="1:27" x14ac:dyDescent="0.3">
      <c r="A25" s="49" t="s">
        <v>1511</v>
      </c>
      <c r="B25" s="73">
        <v>0</v>
      </c>
      <c r="C25" s="74">
        <v>0</v>
      </c>
      <c r="D25" s="73">
        <v>0</v>
      </c>
      <c r="E25" s="74">
        <v>0</v>
      </c>
      <c r="F25" s="73">
        <v>0</v>
      </c>
      <c r="G25" s="74">
        <v>0</v>
      </c>
      <c r="H25" s="73">
        <v>1333502.7429421509</v>
      </c>
      <c r="I25" s="74">
        <v>0.17275535440280315</v>
      </c>
      <c r="J25" s="73">
        <v>4678063.6641527284</v>
      </c>
      <c r="K25" s="74">
        <v>0.15101169265477335</v>
      </c>
      <c r="L25" s="73">
        <v>722652.69654585666</v>
      </c>
      <c r="M25" s="74">
        <v>0.17299467223795306</v>
      </c>
      <c r="N25" s="73">
        <v>111757</v>
      </c>
      <c r="O25" s="74">
        <v>2.2038847339580548E-2</v>
      </c>
      <c r="P25" s="73">
        <v>232730.37119999999</v>
      </c>
      <c r="Q25" s="74">
        <v>1.422995352186775E-2</v>
      </c>
      <c r="R25" s="73">
        <v>75816.804799999998</v>
      </c>
      <c r="S25" s="74">
        <v>2.0194903775777016E-2</v>
      </c>
      <c r="T25" s="73">
        <v>76160</v>
      </c>
      <c r="U25" s="74">
        <v>1.1734261178665948E-2</v>
      </c>
      <c r="V25" s="73">
        <v>0</v>
      </c>
      <c r="W25" s="74">
        <v>0</v>
      </c>
      <c r="X25" s="73">
        <v>53312.000000000007</v>
      </c>
      <c r="Y25" s="74">
        <v>1.4501312991359832E-2</v>
      </c>
      <c r="Z25" s="73">
        <v>7283995.279640737</v>
      </c>
      <c r="AA25" s="74">
        <v>5.8184761542500858E-2</v>
      </c>
    </row>
    <row r="26" spans="1:27" x14ac:dyDescent="0.3">
      <c r="A26" s="49" t="s">
        <v>1533</v>
      </c>
      <c r="B26" s="73">
        <v>0</v>
      </c>
      <c r="C26" s="74">
        <v>0</v>
      </c>
      <c r="D26" s="73">
        <v>0</v>
      </c>
      <c r="E26" s="74">
        <v>0</v>
      </c>
      <c r="F26" s="73">
        <v>0</v>
      </c>
      <c r="G26" s="74">
        <v>0</v>
      </c>
      <c r="H26" s="73">
        <v>72512.196237195021</v>
      </c>
      <c r="I26" s="74">
        <v>9.393959049415819E-3</v>
      </c>
      <c r="J26" s="73">
        <v>0</v>
      </c>
      <c r="K26" s="74">
        <v>0</v>
      </c>
      <c r="L26" s="73">
        <v>88.442272934399995</v>
      </c>
      <c r="M26" s="74">
        <v>2.117205414357052E-5</v>
      </c>
      <c r="N26" s="73">
        <v>56437.284999999996</v>
      </c>
      <c r="O26" s="74">
        <v>1.1129617906488178E-2</v>
      </c>
      <c r="P26" s="73">
        <v>316775.88799999998</v>
      </c>
      <c r="Q26" s="74">
        <v>1.936879204826527E-2</v>
      </c>
      <c r="R26" s="73">
        <v>0</v>
      </c>
      <c r="S26" s="74">
        <v>0</v>
      </c>
      <c r="T26" s="73">
        <v>0</v>
      </c>
      <c r="U26" s="74">
        <v>0</v>
      </c>
      <c r="V26" s="73">
        <v>0</v>
      </c>
      <c r="W26" s="74">
        <v>0</v>
      </c>
      <c r="X26" s="73">
        <v>0</v>
      </c>
      <c r="Y26" s="74">
        <v>0</v>
      </c>
      <c r="Z26" s="73">
        <v>445813.81151012937</v>
      </c>
      <c r="AA26" s="74">
        <v>3.5611734109127122E-3</v>
      </c>
    </row>
    <row r="27" spans="1:27" x14ac:dyDescent="0.3">
      <c r="A27" s="49" t="s">
        <v>1534</v>
      </c>
      <c r="B27" s="73">
        <v>0</v>
      </c>
      <c r="C27" s="74">
        <v>0</v>
      </c>
      <c r="D27" s="73">
        <v>0</v>
      </c>
      <c r="E27" s="74">
        <v>0</v>
      </c>
      <c r="F27" s="73">
        <v>0</v>
      </c>
      <c r="G27" s="74">
        <v>0</v>
      </c>
      <c r="H27" s="73">
        <v>0</v>
      </c>
      <c r="I27" s="74">
        <v>0</v>
      </c>
      <c r="J27" s="73">
        <v>0</v>
      </c>
      <c r="K27" s="74">
        <v>0</v>
      </c>
      <c r="L27" s="73">
        <v>0</v>
      </c>
      <c r="M27" s="74">
        <v>0</v>
      </c>
      <c r="N27" s="73">
        <v>118048.00000000001</v>
      </c>
      <c r="O27" s="74">
        <v>2.3279453195261191E-2</v>
      </c>
      <c r="P27" s="73">
        <v>993353.36</v>
      </c>
      <c r="Q27" s="74">
        <v>6.0737118540681312E-2</v>
      </c>
      <c r="R27" s="73">
        <v>331115.99488000001</v>
      </c>
      <c r="S27" s="74">
        <v>8.8197539752061349E-2</v>
      </c>
      <c r="T27" s="73">
        <v>22848</v>
      </c>
      <c r="U27" s="74">
        <v>3.5202783535997844E-3</v>
      </c>
      <c r="V27" s="73">
        <v>167552</v>
      </c>
      <c r="W27" s="74">
        <v>6.4660070066321698E-3</v>
      </c>
      <c r="X27" s="73">
        <v>114240</v>
      </c>
      <c r="Y27" s="74">
        <v>3.1074242124342493E-2</v>
      </c>
      <c r="Z27" s="73">
        <v>1747157.35488</v>
      </c>
      <c r="AA27" s="74">
        <v>1.3956342661981149E-2</v>
      </c>
    </row>
    <row r="28" spans="1:27" x14ac:dyDescent="0.3">
      <c r="A28" s="49" t="s">
        <v>1535</v>
      </c>
      <c r="B28" s="22"/>
      <c r="C28" s="74">
        <v>0</v>
      </c>
      <c r="D28" s="73">
        <v>0</v>
      </c>
      <c r="E28" s="74">
        <v>0</v>
      </c>
      <c r="F28" s="73">
        <v>0</v>
      </c>
      <c r="G28" s="74">
        <v>0</v>
      </c>
      <c r="H28" s="73">
        <v>720973.49525750894</v>
      </c>
      <c r="I28" s="74">
        <v>9.340215634910165E-2</v>
      </c>
      <c r="J28" s="73">
        <v>3454002.4990915298</v>
      </c>
      <c r="K28" s="74">
        <v>0.1114980045736719</v>
      </c>
      <c r="L28" s="73">
        <v>438029.64576292736</v>
      </c>
      <c r="M28" s="74">
        <v>0.10485921572210702</v>
      </c>
      <c r="N28" s="73">
        <v>0</v>
      </c>
      <c r="O28" s="74">
        <v>0</v>
      </c>
      <c r="P28" s="73">
        <v>0</v>
      </c>
      <c r="Q28" s="74">
        <v>0</v>
      </c>
      <c r="R28" s="73">
        <v>0</v>
      </c>
      <c r="S28" s="74">
        <v>0</v>
      </c>
      <c r="T28" s="73">
        <v>0</v>
      </c>
      <c r="U28" s="74">
        <v>0</v>
      </c>
      <c r="V28" s="73">
        <v>0</v>
      </c>
      <c r="W28" s="74">
        <v>0</v>
      </c>
      <c r="X28" s="73">
        <v>0</v>
      </c>
      <c r="Y28" s="74">
        <v>0</v>
      </c>
      <c r="Z28" s="73">
        <v>4613005.6401119661</v>
      </c>
      <c r="AA28" s="74">
        <v>3.6848820305298804E-2</v>
      </c>
    </row>
    <row r="29" spans="1:27" x14ac:dyDescent="0.3">
      <c r="A29" s="49" t="s">
        <v>1536</v>
      </c>
      <c r="B29" s="73">
        <v>0</v>
      </c>
      <c r="C29" s="74">
        <v>0</v>
      </c>
      <c r="D29" s="73">
        <v>0</v>
      </c>
      <c r="E29" s="74">
        <v>0</v>
      </c>
      <c r="F29" s="73">
        <v>0</v>
      </c>
      <c r="G29" s="74">
        <v>0</v>
      </c>
      <c r="H29" s="73">
        <v>385506.51609451487</v>
      </c>
      <c r="I29" s="74">
        <v>4.9942390568736152E-2</v>
      </c>
      <c r="J29" s="73">
        <v>344056.09392000001</v>
      </c>
      <c r="K29" s="74">
        <v>1.1106410010873383E-2</v>
      </c>
      <c r="L29" s="73">
        <v>48133.12000000001</v>
      </c>
      <c r="M29" s="74">
        <v>1.1522510547584568E-2</v>
      </c>
      <c r="N29" s="73">
        <v>134729.70000000001</v>
      </c>
      <c r="O29" s="74">
        <v>2.6569139207454438E-2</v>
      </c>
      <c r="P29" s="73">
        <v>1013829.9904</v>
      </c>
      <c r="Q29" s="74">
        <v>6.1989131749675262E-2</v>
      </c>
      <c r="R29" s="73">
        <v>350139.39840000001</v>
      </c>
      <c r="S29" s="74">
        <v>9.3264698735978036E-2</v>
      </c>
      <c r="T29" s="73">
        <v>0</v>
      </c>
      <c r="U29" s="74">
        <v>0</v>
      </c>
      <c r="V29" s="73">
        <v>0</v>
      </c>
      <c r="W29" s="74">
        <v>0</v>
      </c>
      <c r="X29" s="73">
        <v>0</v>
      </c>
      <c r="Y29" s="74">
        <v>0</v>
      </c>
      <c r="Z29" s="73">
        <v>2276394.8188145156</v>
      </c>
      <c r="AA29" s="74">
        <v>1.8183906582081116E-2</v>
      </c>
    </row>
    <row r="30" spans="1:27" x14ac:dyDescent="0.3">
      <c r="A30" s="49" t="s">
        <v>903</v>
      </c>
      <c r="B30" s="73">
        <v>0</v>
      </c>
      <c r="C30" s="74">
        <v>0</v>
      </c>
      <c r="D30" s="73">
        <v>0</v>
      </c>
      <c r="E30" s="74">
        <v>0</v>
      </c>
      <c r="F30" s="73">
        <v>0</v>
      </c>
      <c r="G30" s="74">
        <v>0</v>
      </c>
      <c r="H30" s="73">
        <v>860848.7867216703</v>
      </c>
      <c r="I30" s="74">
        <v>0.11152300812610837</v>
      </c>
      <c r="J30" s="73">
        <v>1593233.3675328372</v>
      </c>
      <c r="K30" s="74">
        <v>5.143086646486978E-2</v>
      </c>
      <c r="L30" s="73">
        <v>470477.03678690968</v>
      </c>
      <c r="M30" s="74">
        <v>0.11262674471909358</v>
      </c>
      <c r="N30" s="73">
        <v>0</v>
      </c>
      <c r="O30" s="74">
        <v>0</v>
      </c>
      <c r="P30" s="73">
        <v>0</v>
      </c>
      <c r="Q30" s="74">
        <v>0</v>
      </c>
      <c r="R30" s="73">
        <v>0</v>
      </c>
      <c r="S30" s="74">
        <v>0</v>
      </c>
      <c r="T30" s="73">
        <v>0</v>
      </c>
      <c r="U30" s="74">
        <v>0</v>
      </c>
      <c r="V30" s="73">
        <v>0</v>
      </c>
      <c r="W30" s="74">
        <v>0</v>
      </c>
      <c r="X30" s="73">
        <v>0</v>
      </c>
      <c r="Y30" s="74">
        <v>0</v>
      </c>
      <c r="Z30" s="73">
        <v>2924559.1910414179</v>
      </c>
      <c r="AA30" s="74">
        <v>2.3361462029402483E-2</v>
      </c>
    </row>
    <row r="31" spans="1:27" x14ac:dyDescent="0.3">
      <c r="A31" s="49" t="s">
        <v>1509</v>
      </c>
      <c r="B31" s="73">
        <v>0</v>
      </c>
      <c r="C31" s="74">
        <v>0</v>
      </c>
      <c r="D31" s="73">
        <v>0</v>
      </c>
      <c r="E31" s="74">
        <v>0</v>
      </c>
      <c r="F31" s="73">
        <v>0</v>
      </c>
      <c r="G31" s="74">
        <v>0</v>
      </c>
      <c r="H31" s="73">
        <v>881386.00315448083</v>
      </c>
      <c r="I31" s="74">
        <v>0.11418360565549129</v>
      </c>
      <c r="J31" s="73">
        <v>3379200.0368507183</v>
      </c>
      <c r="K31" s="74">
        <v>0.10908332036911746</v>
      </c>
      <c r="L31" s="73">
        <v>531829.63529639679</v>
      </c>
      <c r="M31" s="74">
        <v>0.12731384506595014</v>
      </c>
      <c r="N31" s="73">
        <v>346136.33019999997</v>
      </c>
      <c r="O31" s="74">
        <v>6.8259220809080812E-2</v>
      </c>
      <c r="P31" s="73">
        <v>997974</v>
      </c>
      <c r="Q31" s="74">
        <v>6.1019640723335239E-2</v>
      </c>
      <c r="R31" s="73">
        <v>95292.32</v>
      </c>
      <c r="S31" s="74">
        <v>2.538248925217898E-2</v>
      </c>
      <c r="T31" s="73">
        <v>182784</v>
      </c>
      <c r="U31" s="74">
        <v>2.8162226828798282E-2</v>
      </c>
      <c r="V31" s="73">
        <v>647360</v>
      </c>
      <c r="W31" s="74">
        <v>2.4982299798351565E-2</v>
      </c>
      <c r="X31" s="73">
        <v>102816</v>
      </c>
      <c r="Y31" s="74">
        <v>2.7966817911908245E-2</v>
      </c>
      <c r="Z31" s="73">
        <v>7164778.3255015975</v>
      </c>
      <c r="AA31" s="74">
        <v>5.7232453120802967E-2</v>
      </c>
    </row>
    <row r="32" spans="1:27" x14ac:dyDescent="0.3">
      <c r="A32" s="49" t="s">
        <v>1537</v>
      </c>
      <c r="B32" s="73">
        <v>0</v>
      </c>
      <c r="C32" s="74">
        <v>0</v>
      </c>
      <c r="D32" s="73">
        <v>0</v>
      </c>
      <c r="E32" s="74">
        <v>0</v>
      </c>
      <c r="F32" s="73">
        <v>0</v>
      </c>
      <c r="G32" s="74">
        <v>0</v>
      </c>
      <c r="H32" s="73">
        <v>0</v>
      </c>
      <c r="I32" s="74">
        <v>0</v>
      </c>
      <c r="J32" s="73">
        <v>0</v>
      </c>
      <c r="K32" s="74">
        <v>0</v>
      </c>
      <c r="L32" s="73">
        <v>0</v>
      </c>
      <c r="M32" s="74">
        <v>0</v>
      </c>
      <c r="N32" s="73">
        <v>53312.000000000007</v>
      </c>
      <c r="O32" s="74">
        <v>1.0513301443021183E-2</v>
      </c>
      <c r="P32" s="73">
        <v>0</v>
      </c>
      <c r="Q32" s="74">
        <v>0</v>
      </c>
      <c r="R32" s="73">
        <v>0</v>
      </c>
      <c r="S32" s="74">
        <v>0</v>
      </c>
      <c r="T32" s="73">
        <v>0</v>
      </c>
      <c r="U32" s="74">
        <v>0</v>
      </c>
      <c r="V32" s="73">
        <v>0</v>
      </c>
      <c r="W32" s="74">
        <v>0</v>
      </c>
      <c r="X32" s="73">
        <v>0</v>
      </c>
      <c r="Y32" s="74">
        <v>0</v>
      </c>
      <c r="Z32" s="73">
        <v>53312.000000000007</v>
      </c>
      <c r="AA32" s="74">
        <v>4.2585777286593745E-4</v>
      </c>
    </row>
    <row r="33" spans="1:27" x14ac:dyDescent="0.3">
      <c r="A33" s="49" t="s">
        <v>1538</v>
      </c>
      <c r="B33" s="73">
        <v>0</v>
      </c>
      <c r="C33" s="74">
        <v>0</v>
      </c>
      <c r="D33" s="73">
        <v>0</v>
      </c>
      <c r="E33" s="74">
        <v>0</v>
      </c>
      <c r="F33" s="73">
        <v>0</v>
      </c>
      <c r="G33" s="74">
        <v>0</v>
      </c>
      <c r="H33" s="73">
        <v>314992.42077954853</v>
      </c>
      <c r="I33" s="74">
        <v>4.0807285604757451E-2</v>
      </c>
      <c r="J33" s="73">
        <v>141049.55857795681</v>
      </c>
      <c r="K33" s="74">
        <v>4.5531942526318009E-3</v>
      </c>
      <c r="L33" s="73">
        <v>20583.9621931328</v>
      </c>
      <c r="M33" s="74">
        <v>4.9275617595837262E-3</v>
      </c>
      <c r="N33" s="73">
        <v>0</v>
      </c>
      <c r="O33" s="74">
        <v>0</v>
      </c>
      <c r="P33" s="73">
        <v>0</v>
      </c>
      <c r="Q33" s="74">
        <v>0</v>
      </c>
      <c r="R33" s="73">
        <v>0</v>
      </c>
      <c r="S33" s="74">
        <v>0</v>
      </c>
      <c r="T33" s="73">
        <v>0</v>
      </c>
      <c r="U33" s="74">
        <v>0</v>
      </c>
      <c r="V33" s="73">
        <v>0</v>
      </c>
      <c r="W33" s="74">
        <v>0</v>
      </c>
      <c r="X33" s="73">
        <v>0</v>
      </c>
      <c r="Y33" s="74">
        <v>0</v>
      </c>
      <c r="Z33" s="73">
        <v>476625.94155063806</v>
      </c>
      <c r="AA33" s="74">
        <v>3.8073015823620422E-3</v>
      </c>
    </row>
    <row r="34" spans="1:27" x14ac:dyDescent="0.3">
      <c r="A34" s="49" t="s">
        <v>293</v>
      </c>
      <c r="B34" s="73">
        <v>0</v>
      </c>
      <c r="C34" s="74">
        <v>0</v>
      </c>
      <c r="D34" s="73">
        <v>0</v>
      </c>
      <c r="E34" s="74">
        <v>0</v>
      </c>
      <c r="F34" s="73">
        <v>0</v>
      </c>
      <c r="G34" s="74">
        <v>0</v>
      </c>
      <c r="H34" s="73">
        <v>4690437.3516955981</v>
      </c>
      <c r="I34" s="74">
        <v>0.60764641939058239</v>
      </c>
      <c r="J34" s="73">
        <v>9112298.9056960009</v>
      </c>
      <c r="K34" s="74">
        <v>0.2941524058917695</v>
      </c>
      <c r="L34" s="73">
        <v>1511572.7556159999</v>
      </c>
      <c r="M34" s="74">
        <v>0.36185298231294444</v>
      </c>
      <c r="N34" s="73">
        <v>720092.8</v>
      </c>
      <c r="O34" s="74">
        <v>0.14200466449109328</v>
      </c>
      <c r="P34" s="73">
        <v>1131356.8</v>
      </c>
      <c r="Q34" s="74">
        <v>6.9175134287969661E-2</v>
      </c>
      <c r="R34" s="73">
        <v>152320</v>
      </c>
      <c r="S34" s="74">
        <v>4.0572637573436161E-2</v>
      </c>
      <c r="T34" s="73">
        <v>624512</v>
      </c>
      <c r="U34" s="74">
        <v>9.6220941665060775E-2</v>
      </c>
      <c r="V34" s="73">
        <v>1374688</v>
      </c>
      <c r="W34" s="74">
        <v>5.3050648395323023E-2</v>
      </c>
      <c r="X34" s="73">
        <v>300832</v>
      </c>
      <c r="Y34" s="74">
        <v>8.1828837594101922E-2</v>
      </c>
      <c r="Z34" s="73">
        <v>19618110.613007601</v>
      </c>
      <c r="AA34" s="74">
        <v>0.1567100257632994</v>
      </c>
    </row>
    <row r="35" spans="1:27" x14ac:dyDescent="0.3">
      <c r="A35" s="49" t="s">
        <v>1539</v>
      </c>
      <c r="B35" s="73">
        <v>0</v>
      </c>
      <c r="C35" s="74">
        <v>0</v>
      </c>
      <c r="D35" s="73">
        <v>0</v>
      </c>
      <c r="E35" s="74">
        <v>0</v>
      </c>
      <c r="F35" s="73">
        <v>0</v>
      </c>
      <c r="G35" s="74">
        <v>0</v>
      </c>
      <c r="H35" s="73">
        <v>0</v>
      </c>
      <c r="I35" s="74">
        <v>0</v>
      </c>
      <c r="J35" s="73">
        <v>0</v>
      </c>
      <c r="K35" s="74">
        <v>0</v>
      </c>
      <c r="L35" s="73">
        <v>0</v>
      </c>
      <c r="M35" s="74">
        <v>0</v>
      </c>
      <c r="N35" s="73">
        <v>20237.768319999999</v>
      </c>
      <c r="O35" s="74">
        <v>3.9909543607852711E-3</v>
      </c>
      <c r="P35" s="73">
        <v>0</v>
      </c>
      <c r="Q35" s="74">
        <v>0</v>
      </c>
      <c r="R35" s="73">
        <v>75581.869439999995</v>
      </c>
      <c r="S35" s="74">
        <v>2.0132325340808103E-2</v>
      </c>
      <c r="T35" s="73">
        <v>0</v>
      </c>
      <c r="U35" s="74">
        <v>0</v>
      </c>
      <c r="V35" s="73">
        <v>0</v>
      </c>
      <c r="W35" s="74">
        <v>0</v>
      </c>
      <c r="X35" s="73">
        <v>0</v>
      </c>
      <c r="Y35" s="74">
        <v>0</v>
      </c>
      <c r="Z35" s="73">
        <v>95819.637759999998</v>
      </c>
      <c r="AA35" s="74">
        <v>7.6540999274637002E-4</v>
      </c>
    </row>
    <row r="36" spans="1:27" x14ac:dyDescent="0.3">
      <c r="A36" s="49" t="s">
        <v>1540</v>
      </c>
      <c r="B36" s="73">
        <v>0</v>
      </c>
      <c r="C36" s="74">
        <v>0</v>
      </c>
      <c r="D36" s="73">
        <v>0</v>
      </c>
      <c r="E36" s="74">
        <v>0</v>
      </c>
      <c r="F36" s="73">
        <v>0</v>
      </c>
      <c r="G36" s="74">
        <v>0</v>
      </c>
      <c r="H36" s="73">
        <v>0</v>
      </c>
      <c r="I36" s="74">
        <v>0</v>
      </c>
      <c r="J36" s="73">
        <v>0</v>
      </c>
      <c r="K36" s="74">
        <v>0</v>
      </c>
      <c r="L36" s="73">
        <v>0</v>
      </c>
      <c r="M36" s="74">
        <v>0</v>
      </c>
      <c r="N36" s="73">
        <v>99008</v>
      </c>
      <c r="O36" s="74">
        <v>1.9524702679896481E-2</v>
      </c>
      <c r="P36" s="73">
        <v>396032</v>
      </c>
      <c r="Q36" s="74">
        <v>2.42147895185084E-2</v>
      </c>
      <c r="R36" s="73">
        <v>38080</v>
      </c>
      <c r="S36" s="74">
        <v>1.014315939335904E-2</v>
      </c>
      <c r="T36" s="73">
        <v>30375.768264320002</v>
      </c>
      <c r="U36" s="74">
        <v>4.6801102720084474E-3</v>
      </c>
      <c r="V36" s="73">
        <v>444245.61086567998</v>
      </c>
      <c r="W36" s="74">
        <v>1.7143902982495435E-2</v>
      </c>
      <c r="X36" s="73">
        <v>68345.47859472</v>
      </c>
      <c r="Y36" s="74">
        <v>1.8590545780430644E-2</v>
      </c>
      <c r="Z36" s="73">
        <v>1076086.8577247199</v>
      </c>
      <c r="AA36" s="74">
        <v>8.5958124369926864E-3</v>
      </c>
    </row>
    <row r="37" spans="1:27" x14ac:dyDescent="0.3">
      <c r="A37" s="49" t="s">
        <v>904</v>
      </c>
      <c r="B37" s="73">
        <v>0</v>
      </c>
      <c r="C37" s="74">
        <v>0</v>
      </c>
      <c r="D37" s="73">
        <v>0</v>
      </c>
      <c r="E37" s="74">
        <v>0</v>
      </c>
      <c r="F37" s="73">
        <v>0</v>
      </c>
      <c r="G37" s="74">
        <v>0</v>
      </c>
      <c r="H37" s="73">
        <v>74633.833362809586</v>
      </c>
      <c r="I37" s="74">
        <v>9.6688172568620348E-3</v>
      </c>
      <c r="J37" s="73">
        <v>322844.5621641922</v>
      </c>
      <c r="K37" s="74">
        <v>1.0421684546619753E-2</v>
      </c>
      <c r="L37" s="73">
        <v>81766.48032167679</v>
      </c>
      <c r="M37" s="74">
        <v>1.9573946836302879E-2</v>
      </c>
      <c r="N37" s="73">
        <v>44494.383520000003</v>
      </c>
      <c r="O37" s="74">
        <v>8.7744385216678034E-3</v>
      </c>
      <c r="P37" s="73">
        <v>0</v>
      </c>
      <c r="Q37" s="74">
        <v>0</v>
      </c>
      <c r="R37" s="73">
        <v>75581.869439999995</v>
      </c>
      <c r="S37" s="74">
        <v>2.0132325340808103E-2</v>
      </c>
      <c r="T37" s="73">
        <v>0</v>
      </c>
      <c r="U37" s="74">
        <v>0</v>
      </c>
      <c r="V37" s="73">
        <v>0</v>
      </c>
      <c r="W37" s="74">
        <v>0</v>
      </c>
      <c r="X37" s="73">
        <v>0</v>
      </c>
      <c r="Y37" s="74">
        <v>0</v>
      </c>
      <c r="Z37" s="73">
        <v>599321.12880867859</v>
      </c>
      <c r="AA37" s="74">
        <v>4.7873942291784865E-3</v>
      </c>
    </row>
    <row r="38" spans="1:27" x14ac:dyDescent="0.3">
      <c r="A38" s="49" t="s">
        <v>1541</v>
      </c>
      <c r="B38" s="73">
        <v>0</v>
      </c>
      <c r="C38" s="74">
        <v>0</v>
      </c>
      <c r="D38" s="73">
        <v>0</v>
      </c>
      <c r="E38" s="74">
        <v>0</v>
      </c>
      <c r="F38" s="73">
        <v>0</v>
      </c>
      <c r="G38" s="74">
        <v>0</v>
      </c>
      <c r="H38" s="73">
        <v>0</v>
      </c>
      <c r="I38" s="74">
        <v>0</v>
      </c>
      <c r="J38" s="73">
        <v>0</v>
      </c>
      <c r="K38" s="74">
        <v>0</v>
      </c>
      <c r="L38" s="73">
        <v>0</v>
      </c>
      <c r="M38" s="74">
        <v>0</v>
      </c>
      <c r="N38" s="73">
        <v>0</v>
      </c>
      <c r="O38" s="74">
        <v>0</v>
      </c>
      <c r="P38" s="73">
        <v>0</v>
      </c>
      <c r="Q38" s="74">
        <v>0</v>
      </c>
      <c r="R38" s="73">
        <v>0</v>
      </c>
      <c r="S38" s="74">
        <v>0</v>
      </c>
      <c r="T38" s="73">
        <v>74256</v>
      </c>
      <c r="U38" s="74">
        <v>1.14409046491993E-2</v>
      </c>
      <c r="V38" s="73">
        <v>963424</v>
      </c>
      <c r="W38" s="74">
        <v>3.7179540288134978E-2</v>
      </c>
      <c r="X38" s="73">
        <v>0</v>
      </c>
      <c r="Y38" s="74">
        <v>0</v>
      </c>
      <c r="Z38" s="73">
        <v>1037680</v>
      </c>
      <c r="AA38" s="74">
        <v>8.2890173647119977E-3</v>
      </c>
    </row>
    <row r="39" spans="1:27" x14ac:dyDescent="0.3">
      <c r="A39" s="49" t="s">
        <v>1542</v>
      </c>
      <c r="B39" s="73">
        <v>0</v>
      </c>
      <c r="C39" s="74">
        <v>0</v>
      </c>
      <c r="D39" s="73">
        <v>0</v>
      </c>
      <c r="E39" s="74">
        <v>0</v>
      </c>
      <c r="F39" s="73">
        <v>0</v>
      </c>
      <c r="G39" s="74">
        <v>0</v>
      </c>
      <c r="H39" s="73">
        <v>202755.69955200001</v>
      </c>
      <c r="I39" s="74">
        <v>2.6267012136782356E-2</v>
      </c>
      <c r="J39" s="73">
        <v>486979.88438400009</v>
      </c>
      <c r="K39" s="74">
        <v>1.5720105990257593E-2</v>
      </c>
      <c r="L39" s="73">
        <v>75765.647328000006</v>
      </c>
      <c r="M39" s="74">
        <v>1.8137417031795416E-2</v>
      </c>
      <c r="N39" s="73">
        <v>0</v>
      </c>
      <c r="O39" s="74">
        <v>0</v>
      </c>
      <c r="P39" s="73">
        <v>0</v>
      </c>
      <c r="Q39" s="74">
        <v>0</v>
      </c>
      <c r="R39" s="73">
        <v>0</v>
      </c>
      <c r="S39" s="74">
        <v>0</v>
      </c>
      <c r="T39" s="73">
        <v>285600.00000000006</v>
      </c>
      <c r="U39" s="74">
        <v>4.4003479419997313E-2</v>
      </c>
      <c r="V39" s="73">
        <v>376992</v>
      </c>
      <c r="W39" s="74">
        <v>1.4548515764922382E-2</v>
      </c>
      <c r="X39" s="73">
        <v>38080</v>
      </c>
      <c r="Y39" s="74">
        <v>1.0358080708114165E-2</v>
      </c>
      <c r="Z39" s="73">
        <v>1466173.2312640001</v>
      </c>
      <c r="AA39" s="74">
        <v>1.1711833487802786E-2</v>
      </c>
    </row>
    <row r="40" spans="1:27" x14ac:dyDescent="0.3">
      <c r="A40" s="49" t="s">
        <v>1543</v>
      </c>
      <c r="B40" s="73">
        <v>0</v>
      </c>
      <c r="C40" s="74">
        <v>0</v>
      </c>
      <c r="D40" s="73">
        <v>0</v>
      </c>
      <c r="E40" s="74">
        <v>0</v>
      </c>
      <c r="F40" s="73">
        <v>0</v>
      </c>
      <c r="G40" s="74">
        <v>0</v>
      </c>
      <c r="H40" s="73">
        <v>891692.99073022732</v>
      </c>
      <c r="I40" s="74">
        <v>0.11551887646831677</v>
      </c>
      <c r="J40" s="73">
        <v>2176828.3007015716</v>
      </c>
      <c r="K40" s="74">
        <v>7.0269784660422274E-2</v>
      </c>
      <c r="L40" s="73">
        <v>364127.18988800002</v>
      </c>
      <c r="M40" s="74">
        <v>8.7167825109754155E-2</v>
      </c>
      <c r="N40" s="73">
        <v>357952</v>
      </c>
      <c r="O40" s="74">
        <v>7.0589309688856502E-2</v>
      </c>
      <c r="P40" s="73">
        <v>407456</v>
      </c>
      <c r="Q40" s="74">
        <v>2.4913293062311534E-2</v>
      </c>
      <c r="R40" s="73">
        <v>285600</v>
      </c>
      <c r="S40" s="74">
        <v>7.607369545019281E-2</v>
      </c>
      <c r="T40" s="73">
        <v>30464.000000000004</v>
      </c>
      <c r="U40" s="74">
        <v>4.6937044714663798E-3</v>
      </c>
      <c r="V40" s="73">
        <v>312256</v>
      </c>
      <c r="W40" s="74">
        <v>1.2050285785087225E-2</v>
      </c>
      <c r="X40" s="73">
        <v>188496</v>
      </c>
      <c r="Y40" s="74">
        <v>5.127249950516511E-2</v>
      </c>
      <c r="Z40" s="73">
        <v>5014872.4813197982</v>
      </c>
      <c r="AA40" s="74">
        <v>4.0058944067030415E-2</v>
      </c>
    </row>
    <row r="41" spans="1:27" x14ac:dyDescent="0.3">
      <c r="A41" s="49" t="s">
        <v>1544</v>
      </c>
      <c r="B41" s="73">
        <v>0</v>
      </c>
      <c r="C41" s="74">
        <v>0</v>
      </c>
      <c r="D41" s="73">
        <v>0</v>
      </c>
      <c r="E41" s="74">
        <v>0</v>
      </c>
      <c r="F41" s="73">
        <v>0</v>
      </c>
      <c r="G41" s="74">
        <v>0</v>
      </c>
      <c r="H41" s="73">
        <v>0</v>
      </c>
      <c r="I41" s="74">
        <v>0</v>
      </c>
      <c r="J41" s="73">
        <v>0</v>
      </c>
      <c r="K41" s="74">
        <v>0</v>
      </c>
      <c r="L41" s="73">
        <v>0</v>
      </c>
      <c r="M41" s="74">
        <v>0</v>
      </c>
      <c r="N41" s="73">
        <v>134729.70000000001</v>
      </c>
      <c r="O41" s="74">
        <v>2.6569139207454438E-2</v>
      </c>
      <c r="P41" s="73">
        <v>0</v>
      </c>
      <c r="Q41" s="74">
        <v>0</v>
      </c>
      <c r="R41" s="73">
        <v>0</v>
      </c>
      <c r="S41" s="74">
        <v>0</v>
      </c>
      <c r="T41" s="73">
        <v>0</v>
      </c>
      <c r="U41" s="74">
        <v>0</v>
      </c>
      <c r="V41" s="73">
        <v>0</v>
      </c>
      <c r="W41" s="74">
        <v>0</v>
      </c>
      <c r="X41" s="73">
        <v>0</v>
      </c>
      <c r="Y41" s="74">
        <v>0</v>
      </c>
      <c r="Z41" s="73">
        <v>134729.70000000001</v>
      </c>
      <c r="AA41" s="74">
        <v>1.0762246770126029E-3</v>
      </c>
    </row>
    <row r="42" spans="1:27" x14ac:dyDescent="0.3">
      <c r="A42" s="49" t="s">
        <v>1508</v>
      </c>
      <c r="B42" s="73">
        <v>30088.968780000003</v>
      </c>
      <c r="C42" s="74">
        <v>2.2575230757743817E-2</v>
      </c>
      <c r="D42" s="73">
        <v>96066.358175999994</v>
      </c>
      <c r="E42" s="74">
        <v>9.2180264237710051E-3</v>
      </c>
      <c r="F42" s="73">
        <v>0</v>
      </c>
      <c r="G42" s="74">
        <v>0</v>
      </c>
      <c r="H42" s="73">
        <v>0</v>
      </c>
      <c r="I42" s="74">
        <v>0</v>
      </c>
      <c r="J42" s="73">
        <v>0</v>
      </c>
      <c r="K42" s="74">
        <v>0</v>
      </c>
      <c r="L42" s="73">
        <v>0</v>
      </c>
      <c r="M42" s="74">
        <v>0</v>
      </c>
      <c r="N42" s="73">
        <v>57120.000000000007</v>
      </c>
      <c r="O42" s="74">
        <v>1.1264251546094124E-2</v>
      </c>
      <c r="P42" s="73">
        <v>0</v>
      </c>
      <c r="Q42" s="74">
        <v>0</v>
      </c>
      <c r="R42" s="73">
        <v>0</v>
      </c>
      <c r="S42" s="74">
        <v>0</v>
      </c>
      <c r="T42" s="73">
        <v>0</v>
      </c>
      <c r="U42" s="74">
        <v>0</v>
      </c>
      <c r="V42" s="73">
        <v>0</v>
      </c>
      <c r="W42" s="74">
        <v>0</v>
      </c>
      <c r="X42" s="73">
        <v>0</v>
      </c>
      <c r="Y42" s="74">
        <v>0</v>
      </c>
      <c r="Z42" s="73">
        <v>183275.326956</v>
      </c>
      <c r="AA42" s="74">
        <v>1.4640085263872798E-3</v>
      </c>
    </row>
    <row r="43" spans="1:27" x14ac:dyDescent="0.3">
      <c r="A43" s="49" t="s">
        <v>1545</v>
      </c>
      <c r="B43" s="73">
        <v>0</v>
      </c>
      <c r="C43" s="74">
        <v>0</v>
      </c>
      <c r="D43" s="73">
        <v>0</v>
      </c>
      <c r="E43" s="74">
        <v>0</v>
      </c>
      <c r="F43" s="73">
        <v>0</v>
      </c>
      <c r="G43" s="74">
        <v>0</v>
      </c>
      <c r="H43" s="73">
        <v>0</v>
      </c>
      <c r="I43" s="74">
        <v>0</v>
      </c>
      <c r="J43" s="73">
        <v>0</v>
      </c>
      <c r="K43" s="74">
        <v>0</v>
      </c>
      <c r="L43" s="73">
        <v>0</v>
      </c>
      <c r="M43" s="74">
        <v>0</v>
      </c>
      <c r="N43" s="73">
        <v>133280</v>
      </c>
      <c r="O43" s="74">
        <v>2.6283253607552955E-2</v>
      </c>
      <c r="P43" s="73">
        <v>190400</v>
      </c>
      <c r="Q43" s="74">
        <v>1.1641725730052118E-2</v>
      </c>
      <c r="R43" s="73">
        <v>7616.0000000000009</v>
      </c>
      <c r="S43" s="74">
        <v>2.0286318786718084E-3</v>
      </c>
      <c r="T43" s="73">
        <v>0</v>
      </c>
      <c r="U43" s="74">
        <v>0</v>
      </c>
      <c r="V43" s="73">
        <v>0</v>
      </c>
      <c r="W43" s="74">
        <v>0</v>
      </c>
      <c r="X43" s="73">
        <v>0</v>
      </c>
      <c r="Y43" s="74">
        <v>0</v>
      </c>
      <c r="Z43" s="73">
        <v>331296</v>
      </c>
      <c r="AA43" s="74">
        <v>2.6464018742383259E-3</v>
      </c>
    </row>
    <row r="44" spans="1:27" x14ac:dyDescent="0.3">
      <c r="A44" s="49" t="s">
        <v>905</v>
      </c>
      <c r="B44" s="73">
        <v>0</v>
      </c>
      <c r="C44" s="74">
        <v>0</v>
      </c>
      <c r="D44" s="73">
        <v>0</v>
      </c>
      <c r="E44" s="74">
        <v>0</v>
      </c>
      <c r="F44" s="73">
        <v>0</v>
      </c>
      <c r="G44" s="74">
        <v>0</v>
      </c>
      <c r="H44" s="73">
        <v>0</v>
      </c>
      <c r="I44" s="74">
        <v>0</v>
      </c>
      <c r="J44" s="73">
        <v>0</v>
      </c>
      <c r="K44" s="74">
        <v>0</v>
      </c>
      <c r="L44" s="73">
        <v>0</v>
      </c>
      <c r="M44" s="74">
        <v>0</v>
      </c>
      <c r="N44" s="73">
        <v>0</v>
      </c>
      <c r="O44" s="74">
        <v>0</v>
      </c>
      <c r="P44" s="73">
        <v>0</v>
      </c>
      <c r="Q44" s="74">
        <v>0</v>
      </c>
      <c r="R44" s="73">
        <v>0</v>
      </c>
      <c r="S44" s="74">
        <v>0</v>
      </c>
      <c r="T44" s="73">
        <v>64799.973792000004</v>
      </c>
      <c r="U44" s="74">
        <v>9.9839786875792619E-3</v>
      </c>
      <c r="V44" s="73">
        <v>126719.567568</v>
      </c>
      <c r="W44" s="74">
        <v>4.8902407119705326E-3</v>
      </c>
      <c r="X44" s="73">
        <v>7616.0000000000009</v>
      </c>
      <c r="Y44" s="74">
        <v>2.0716161416228333E-3</v>
      </c>
      <c r="Z44" s="73">
        <v>199135.54136</v>
      </c>
      <c r="AA44" s="74">
        <v>1.5907003703110438E-3</v>
      </c>
    </row>
    <row r="45" spans="1:27" x14ac:dyDescent="0.3">
      <c r="A45" s="15" t="s">
        <v>1522</v>
      </c>
      <c r="B45" s="69">
        <v>0</v>
      </c>
      <c r="C45" s="70">
        <v>0</v>
      </c>
      <c r="D45" s="69">
        <v>0</v>
      </c>
      <c r="E45" s="70">
        <v>0</v>
      </c>
      <c r="F45" s="69">
        <v>0</v>
      </c>
      <c r="G45" s="70">
        <v>0</v>
      </c>
      <c r="H45" s="69">
        <v>0</v>
      </c>
      <c r="I45" s="70">
        <v>0</v>
      </c>
      <c r="J45" s="69">
        <v>0</v>
      </c>
      <c r="K45" s="70">
        <v>0</v>
      </c>
      <c r="L45" s="69">
        <v>0</v>
      </c>
      <c r="M45" s="70">
        <v>0</v>
      </c>
      <c r="N45" s="69">
        <v>0</v>
      </c>
      <c r="O45" s="74">
        <v>0</v>
      </c>
      <c r="P45" s="69">
        <v>0</v>
      </c>
      <c r="Q45" s="70">
        <v>0</v>
      </c>
      <c r="R45" s="69">
        <v>0</v>
      </c>
      <c r="S45" s="70">
        <v>0</v>
      </c>
      <c r="T45" s="69">
        <v>0</v>
      </c>
      <c r="U45" s="70">
        <v>0</v>
      </c>
      <c r="V45" s="69">
        <v>0</v>
      </c>
      <c r="W45" s="70">
        <v>0</v>
      </c>
      <c r="X45" s="69">
        <v>0</v>
      </c>
      <c r="Y45" s="70">
        <v>0</v>
      </c>
      <c r="Z45" s="69">
        <v>0</v>
      </c>
      <c r="AA45" s="70">
        <v>0</v>
      </c>
    </row>
    <row r="46" spans="1:27" x14ac:dyDescent="0.3">
      <c r="A46" s="21" t="s">
        <v>1511</v>
      </c>
      <c r="B46" s="73">
        <v>0</v>
      </c>
      <c r="C46" s="74">
        <v>0</v>
      </c>
      <c r="D46" s="73">
        <v>0</v>
      </c>
      <c r="E46" s="74">
        <v>0</v>
      </c>
      <c r="F46" s="73">
        <v>0</v>
      </c>
      <c r="G46" s="74">
        <v>0</v>
      </c>
      <c r="H46" s="73">
        <v>0</v>
      </c>
      <c r="I46" s="74">
        <v>0</v>
      </c>
      <c r="J46" s="73">
        <v>0</v>
      </c>
      <c r="K46" s="74">
        <v>0</v>
      </c>
      <c r="L46" s="73">
        <v>0</v>
      </c>
      <c r="M46" s="74">
        <v>0</v>
      </c>
      <c r="N46" s="73">
        <v>0</v>
      </c>
      <c r="O46" s="74">
        <v>0</v>
      </c>
      <c r="P46" s="73">
        <v>0</v>
      </c>
      <c r="Q46" s="74">
        <v>0</v>
      </c>
      <c r="R46" s="73">
        <v>0</v>
      </c>
      <c r="S46" s="74">
        <v>0</v>
      </c>
      <c r="T46" s="73">
        <v>0</v>
      </c>
      <c r="U46" s="74">
        <v>0</v>
      </c>
      <c r="V46" s="73">
        <v>0</v>
      </c>
      <c r="W46" s="74">
        <v>0</v>
      </c>
      <c r="X46" s="73">
        <v>0</v>
      </c>
      <c r="Y46" s="74">
        <v>0</v>
      </c>
      <c r="Z46" s="73">
        <v>0</v>
      </c>
      <c r="AA46" s="74">
        <v>0</v>
      </c>
    </row>
    <row r="47" spans="1:27" x14ac:dyDescent="0.3">
      <c r="A47" s="21" t="s">
        <v>1533</v>
      </c>
      <c r="B47" s="73">
        <v>0</v>
      </c>
      <c r="C47" s="74">
        <v>0</v>
      </c>
      <c r="D47" s="73">
        <v>0</v>
      </c>
      <c r="E47" s="74">
        <v>0</v>
      </c>
      <c r="F47" s="73">
        <v>0</v>
      </c>
      <c r="G47" s="74">
        <v>0</v>
      </c>
      <c r="H47" s="73">
        <v>0</v>
      </c>
      <c r="I47" s="74">
        <v>0</v>
      </c>
      <c r="J47" s="73">
        <v>0</v>
      </c>
      <c r="K47" s="74">
        <v>0</v>
      </c>
      <c r="L47" s="73">
        <v>0</v>
      </c>
      <c r="M47" s="74">
        <v>0</v>
      </c>
      <c r="N47" s="73">
        <v>0</v>
      </c>
      <c r="O47" s="74">
        <v>0</v>
      </c>
      <c r="P47" s="73">
        <v>0</v>
      </c>
      <c r="Q47" s="74">
        <v>0</v>
      </c>
      <c r="R47" s="73">
        <v>0</v>
      </c>
      <c r="S47" s="74">
        <v>0</v>
      </c>
      <c r="T47" s="73">
        <v>0</v>
      </c>
      <c r="U47" s="74">
        <v>0</v>
      </c>
      <c r="V47" s="73">
        <v>0</v>
      </c>
      <c r="W47" s="74">
        <v>0</v>
      </c>
      <c r="X47" s="73">
        <v>0</v>
      </c>
      <c r="Y47" s="74">
        <v>0</v>
      </c>
      <c r="Z47" s="73">
        <v>0</v>
      </c>
      <c r="AA47" s="74">
        <v>0</v>
      </c>
    </row>
    <row r="48" spans="1:27" x14ac:dyDescent="0.3">
      <c r="A48" s="21"/>
      <c r="B48" s="73"/>
      <c r="C48" s="74"/>
      <c r="D48" s="73"/>
      <c r="E48" s="74"/>
      <c r="F48" s="73"/>
      <c r="G48" s="74"/>
      <c r="H48" s="73"/>
      <c r="I48" s="74"/>
      <c r="J48" s="73"/>
      <c r="K48" s="74"/>
      <c r="L48" s="73"/>
      <c r="M48" s="74"/>
      <c r="N48" s="73"/>
      <c r="O48" s="74"/>
      <c r="P48" s="73"/>
      <c r="Q48" s="74"/>
      <c r="R48" s="73"/>
      <c r="S48" s="74"/>
      <c r="T48" s="73"/>
      <c r="U48" s="74"/>
      <c r="V48" s="73"/>
      <c r="W48" s="74"/>
      <c r="X48" s="73"/>
      <c r="Y48" s="74"/>
      <c r="Z48" s="73"/>
      <c r="AA48" s="74"/>
    </row>
    <row r="49" spans="1:27" x14ac:dyDescent="0.3">
      <c r="A49" s="15" t="s">
        <v>1524</v>
      </c>
      <c r="B49" s="69">
        <v>0</v>
      </c>
      <c r="C49" s="70">
        <v>0</v>
      </c>
      <c r="D49" s="69">
        <v>0</v>
      </c>
      <c r="E49" s="70">
        <v>0</v>
      </c>
      <c r="F49" s="69">
        <v>0</v>
      </c>
      <c r="G49" s="70">
        <v>0</v>
      </c>
      <c r="H49" s="69">
        <v>614230.40000000014</v>
      </c>
      <c r="I49" s="70">
        <v>7.9573582430627843E-2</v>
      </c>
      <c r="J49" s="69">
        <v>2471392</v>
      </c>
      <c r="K49" s="70">
        <v>7.9778539995791153E-2</v>
      </c>
      <c r="L49" s="69">
        <v>91772.800000000003</v>
      </c>
      <c r="M49" s="70">
        <v>2.1969343686454753E-2</v>
      </c>
      <c r="N49" s="69">
        <v>0</v>
      </c>
      <c r="O49" s="70">
        <v>0</v>
      </c>
      <c r="P49" s="69">
        <v>0</v>
      </c>
      <c r="Q49" s="70">
        <v>0</v>
      </c>
      <c r="R49" s="69">
        <v>0</v>
      </c>
      <c r="S49" s="70">
        <v>0</v>
      </c>
      <c r="T49" s="69">
        <v>0</v>
      </c>
      <c r="U49" s="70">
        <v>0</v>
      </c>
      <c r="V49" s="69">
        <v>0</v>
      </c>
      <c r="W49" s="70">
        <v>0</v>
      </c>
      <c r="X49" s="69">
        <v>0</v>
      </c>
      <c r="Y49" s="70">
        <v>0</v>
      </c>
      <c r="Z49" s="69">
        <v>3177395.2</v>
      </c>
      <c r="AA49" s="70">
        <v>2.5381123262809873E-2</v>
      </c>
    </row>
    <row r="50" spans="1:27" x14ac:dyDescent="0.3">
      <c r="A50" s="28" t="s">
        <v>1526</v>
      </c>
      <c r="B50" s="73">
        <v>0</v>
      </c>
      <c r="C50" s="76">
        <v>0</v>
      </c>
      <c r="D50" s="73">
        <v>0</v>
      </c>
      <c r="E50" s="76">
        <v>0</v>
      </c>
      <c r="F50" s="73">
        <v>0</v>
      </c>
      <c r="G50" s="76">
        <v>0</v>
      </c>
      <c r="H50" s="73">
        <v>614230.40000000014</v>
      </c>
      <c r="I50" s="76">
        <v>7.9573582430627843E-2</v>
      </c>
      <c r="J50" s="73">
        <v>2471392</v>
      </c>
      <c r="K50" s="76">
        <v>7.9778539995791153E-2</v>
      </c>
      <c r="L50" s="73">
        <v>91772.800000000003</v>
      </c>
      <c r="M50" s="76">
        <v>2.1969343686454753E-2</v>
      </c>
      <c r="N50" s="73">
        <v>0</v>
      </c>
      <c r="O50" s="76">
        <v>0</v>
      </c>
      <c r="P50" s="73">
        <v>0</v>
      </c>
      <c r="Q50" s="76">
        <v>0</v>
      </c>
      <c r="R50" s="73">
        <v>0</v>
      </c>
      <c r="S50" s="76">
        <v>0</v>
      </c>
      <c r="T50" s="73">
        <v>0</v>
      </c>
      <c r="U50" s="76">
        <v>0</v>
      </c>
      <c r="V50" s="73">
        <v>0</v>
      </c>
      <c r="W50" s="76">
        <v>0</v>
      </c>
      <c r="X50" s="73">
        <v>0</v>
      </c>
      <c r="Y50" s="76">
        <v>0</v>
      </c>
      <c r="Z50" s="73">
        <v>3177395.2</v>
      </c>
      <c r="AA50" s="74">
        <v>2.5381123262809873E-2</v>
      </c>
    </row>
    <row r="51" spans="1:27" x14ac:dyDescent="0.3">
      <c r="A51" s="21" t="s">
        <v>1546</v>
      </c>
      <c r="B51" s="73">
        <v>0</v>
      </c>
      <c r="C51" s="74">
        <v>0</v>
      </c>
      <c r="D51" s="73">
        <v>0</v>
      </c>
      <c r="E51" s="76">
        <v>0</v>
      </c>
      <c r="F51" s="73">
        <v>0</v>
      </c>
      <c r="G51" s="76">
        <v>0</v>
      </c>
      <c r="H51" s="73">
        <v>614230.40000000014</v>
      </c>
      <c r="I51" s="76">
        <v>7.9573582430627843E-2</v>
      </c>
      <c r="J51" s="73">
        <v>2471392</v>
      </c>
      <c r="K51" s="76">
        <v>7.9778539995791153E-2</v>
      </c>
      <c r="L51" s="73">
        <v>91772.800000000003</v>
      </c>
      <c r="M51" s="76">
        <v>2.1969343686454753E-2</v>
      </c>
      <c r="N51" s="73">
        <v>0</v>
      </c>
      <c r="O51" s="76">
        <v>0</v>
      </c>
      <c r="P51" s="73">
        <v>0</v>
      </c>
      <c r="Q51" s="76">
        <v>0</v>
      </c>
      <c r="R51" s="73">
        <v>0</v>
      </c>
      <c r="S51" s="76">
        <v>0</v>
      </c>
      <c r="T51" s="73">
        <v>0</v>
      </c>
      <c r="U51" s="76">
        <v>0</v>
      </c>
      <c r="V51" s="73">
        <v>0</v>
      </c>
      <c r="W51" s="76">
        <v>0</v>
      </c>
      <c r="X51" s="73">
        <v>0</v>
      </c>
      <c r="Y51" s="76">
        <v>0</v>
      </c>
      <c r="Z51" s="73">
        <v>3177395.2</v>
      </c>
      <c r="AA51" s="76">
        <v>2.5381123262809873E-2</v>
      </c>
    </row>
    <row r="52" spans="1:27" x14ac:dyDescent="0.3">
      <c r="A52" s="15" t="s">
        <v>1528</v>
      </c>
      <c r="B52" s="69">
        <v>0</v>
      </c>
      <c r="C52" s="70">
        <v>0</v>
      </c>
      <c r="D52" s="69">
        <v>0</v>
      </c>
      <c r="E52" s="70">
        <v>0</v>
      </c>
      <c r="F52" s="69">
        <v>0</v>
      </c>
      <c r="G52" s="70">
        <v>0</v>
      </c>
      <c r="H52" s="69">
        <v>0</v>
      </c>
      <c r="I52" s="70">
        <v>0</v>
      </c>
      <c r="J52" s="69">
        <v>0</v>
      </c>
      <c r="K52" s="70">
        <v>0</v>
      </c>
      <c r="L52" s="69">
        <v>0</v>
      </c>
      <c r="M52" s="70">
        <v>0</v>
      </c>
      <c r="N52" s="69">
        <v>0</v>
      </c>
      <c r="O52" s="70">
        <v>0</v>
      </c>
      <c r="P52" s="69">
        <v>0</v>
      </c>
      <c r="Q52" s="70">
        <v>0</v>
      </c>
      <c r="R52" s="69">
        <v>0</v>
      </c>
      <c r="S52" s="70">
        <v>0</v>
      </c>
      <c r="T52" s="69">
        <v>0</v>
      </c>
      <c r="U52" s="70">
        <v>0</v>
      </c>
      <c r="V52" s="69">
        <v>0</v>
      </c>
      <c r="W52" s="70">
        <v>0</v>
      </c>
      <c r="X52" s="69">
        <v>0</v>
      </c>
      <c r="Y52" s="70">
        <v>0</v>
      </c>
      <c r="Z52" s="69">
        <v>0</v>
      </c>
      <c r="AA52" s="77">
        <v>0</v>
      </c>
    </row>
    <row r="53" spans="1:27" x14ac:dyDescent="0.3">
      <c r="A53" s="49" t="s">
        <v>1547</v>
      </c>
      <c r="B53" s="73">
        <v>0</v>
      </c>
      <c r="C53" s="74">
        <v>0</v>
      </c>
      <c r="D53" s="73">
        <v>0</v>
      </c>
      <c r="E53" s="74">
        <v>0</v>
      </c>
      <c r="F53" s="73">
        <v>0</v>
      </c>
      <c r="G53" s="74">
        <v>0</v>
      </c>
      <c r="H53" s="73">
        <v>0</v>
      </c>
      <c r="I53" s="74">
        <v>0</v>
      </c>
      <c r="J53" s="73">
        <v>0</v>
      </c>
      <c r="K53" s="74">
        <v>0</v>
      </c>
      <c r="L53" s="73">
        <v>0</v>
      </c>
      <c r="M53" s="74">
        <v>0</v>
      </c>
      <c r="N53" s="73">
        <v>0</v>
      </c>
      <c r="O53" s="74">
        <v>0</v>
      </c>
      <c r="P53" s="73">
        <v>0</v>
      </c>
      <c r="Q53" s="74">
        <v>0</v>
      </c>
      <c r="R53" s="73">
        <v>0</v>
      </c>
      <c r="S53" s="74">
        <v>0</v>
      </c>
      <c r="T53" s="73">
        <v>0</v>
      </c>
      <c r="U53" s="74">
        <v>0</v>
      </c>
      <c r="V53" s="73">
        <v>0</v>
      </c>
      <c r="W53" s="74">
        <v>0</v>
      </c>
      <c r="X53" s="73">
        <v>0</v>
      </c>
      <c r="Y53" s="74">
        <v>0</v>
      </c>
      <c r="Z53" s="73">
        <v>0</v>
      </c>
      <c r="AA53" s="74">
        <v>0</v>
      </c>
    </row>
    <row r="54" spans="1:27" x14ac:dyDescent="0.3">
      <c r="A54" s="21" t="s">
        <v>1548</v>
      </c>
      <c r="B54" s="73">
        <v>0</v>
      </c>
      <c r="C54" s="74">
        <v>0</v>
      </c>
      <c r="D54" s="73">
        <v>0</v>
      </c>
      <c r="E54" s="74">
        <v>0</v>
      </c>
      <c r="F54" s="73">
        <v>0</v>
      </c>
      <c r="G54" s="74">
        <v>0</v>
      </c>
      <c r="H54" s="73">
        <v>0</v>
      </c>
      <c r="I54" s="74">
        <v>0</v>
      </c>
      <c r="J54" s="73">
        <v>0</v>
      </c>
      <c r="K54" s="74">
        <v>0</v>
      </c>
      <c r="L54" s="73">
        <v>0</v>
      </c>
      <c r="M54" s="74">
        <v>0</v>
      </c>
      <c r="N54" s="73">
        <v>0</v>
      </c>
      <c r="O54" s="74">
        <v>0</v>
      </c>
      <c r="P54" s="73">
        <v>0</v>
      </c>
      <c r="Q54" s="74">
        <v>0</v>
      </c>
      <c r="R54" s="73">
        <v>0</v>
      </c>
      <c r="S54" s="74">
        <v>0</v>
      </c>
      <c r="T54" s="73">
        <v>0</v>
      </c>
      <c r="U54" s="74">
        <v>0</v>
      </c>
      <c r="V54" s="73">
        <v>0</v>
      </c>
      <c r="W54" s="74">
        <v>0</v>
      </c>
      <c r="X54" s="73">
        <v>0</v>
      </c>
      <c r="Y54" s="74">
        <v>0</v>
      </c>
      <c r="Z54" s="73">
        <v>0</v>
      </c>
      <c r="AA54" s="74">
        <v>0</v>
      </c>
    </row>
    <row r="55" spans="1:27" x14ac:dyDescent="0.3">
      <c r="A55" s="21" t="s">
        <v>1549</v>
      </c>
      <c r="B55" s="73">
        <v>0</v>
      </c>
      <c r="C55" s="74">
        <v>0</v>
      </c>
      <c r="D55" s="73">
        <v>0</v>
      </c>
      <c r="E55" s="74">
        <v>0</v>
      </c>
      <c r="F55" s="73">
        <v>0</v>
      </c>
      <c r="G55" s="74">
        <v>0</v>
      </c>
      <c r="H55" s="73">
        <v>0</v>
      </c>
      <c r="I55" s="74">
        <v>0</v>
      </c>
      <c r="J55" s="73">
        <v>0</v>
      </c>
      <c r="K55" s="74">
        <v>0</v>
      </c>
      <c r="L55" s="73">
        <v>0</v>
      </c>
      <c r="M55" s="74">
        <v>0</v>
      </c>
      <c r="N55" s="73">
        <v>0</v>
      </c>
      <c r="O55" s="74">
        <v>0</v>
      </c>
      <c r="P55" s="73">
        <v>0</v>
      </c>
      <c r="Q55" s="74">
        <v>0</v>
      </c>
      <c r="R55" s="73">
        <v>0</v>
      </c>
      <c r="S55" s="74">
        <v>0</v>
      </c>
      <c r="T55" s="73">
        <v>0</v>
      </c>
      <c r="U55" s="74">
        <v>0</v>
      </c>
      <c r="V55" s="73">
        <v>0</v>
      </c>
      <c r="W55" s="74">
        <v>0</v>
      </c>
      <c r="X55" s="73">
        <v>0</v>
      </c>
      <c r="Y55" s="74">
        <v>0</v>
      </c>
      <c r="Z55" s="73">
        <v>0</v>
      </c>
      <c r="AA55" s="74">
        <v>0</v>
      </c>
    </row>
    <row r="56" spans="1:27" x14ac:dyDescent="0.3">
      <c r="A56" s="33" t="s">
        <v>40</v>
      </c>
      <c r="B56" s="36">
        <v>1004767.0812343359</v>
      </c>
      <c r="C56" s="78">
        <v>0.75385929250347228</v>
      </c>
      <c r="D56" s="36">
        <v>3853511.6183156138</v>
      </c>
      <c r="E56" s="78">
        <v>0.36976286596462454</v>
      </c>
      <c r="F56" s="36">
        <v>753361.17356600019</v>
      </c>
      <c r="G56" s="78">
        <v>0.21047065378670926</v>
      </c>
      <c r="H56" s="36">
        <v>15336456.324132809</v>
      </c>
      <c r="I56" s="78">
        <v>1.9868387684850917</v>
      </c>
      <c r="J56" s="36">
        <v>38892343.499703534</v>
      </c>
      <c r="K56" s="78">
        <v>1.2554764203417126</v>
      </c>
      <c r="L56" s="36">
        <v>6560031.1972803492</v>
      </c>
      <c r="M56" s="78">
        <v>1.5703953673301596</v>
      </c>
      <c r="N56" s="36">
        <v>4272294.9670400005</v>
      </c>
      <c r="O56" s="78">
        <v>0.84251059502539338</v>
      </c>
      <c r="P56" s="36">
        <v>8367584.3296000008</v>
      </c>
      <c r="Q56" s="78">
        <v>0.5116235388040189</v>
      </c>
      <c r="R56" s="36">
        <v>2738907.2969599999</v>
      </c>
      <c r="S56" s="78">
        <v>0.72954761756038455</v>
      </c>
      <c r="T56" s="36">
        <v>2189575.74205632</v>
      </c>
      <c r="U56" s="78">
        <v>0.33735627137290136</v>
      </c>
      <c r="V56" s="36">
        <v>7061701.1784336809</v>
      </c>
      <c r="W56" s="78">
        <v>0.27251843784911445</v>
      </c>
      <c r="X56" s="36">
        <v>1193990.2785947199</v>
      </c>
      <c r="Y56" s="78">
        <v>0.32477541151228534</v>
      </c>
      <c r="Z56" s="36">
        <v>92224524.686917365</v>
      </c>
      <c r="AA56" s="78">
        <v>0.73669212722820898</v>
      </c>
    </row>
    <row r="59" spans="1:27" x14ac:dyDescent="0.3">
      <c r="A59" t="s">
        <v>113</v>
      </c>
    </row>
  </sheetData>
  <mergeCells count="3">
    <mergeCell ref="A2:AA2"/>
    <mergeCell ref="A4:AA4"/>
    <mergeCell ref="A5:AA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1</vt:lpstr>
      <vt:lpstr>2</vt:lpstr>
      <vt:lpstr>3</vt:lpstr>
      <vt:lpstr>4</vt:lpstr>
      <vt:lpstr>5</vt:lpstr>
      <vt:lpstr>6</vt:lpstr>
      <vt:lpstr>7</vt:lpstr>
      <vt:lpstr>8</vt:lpstr>
      <vt:lpstr>9</vt:lpstr>
      <vt:lpstr>10</vt:lpstr>
      <vt:lpstr>11</vt:lpstr>
      <vt:lpstr>12</vt:lpstr>
      <vt:lpstr>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Isaac Diaz Chanchari</dc:creator>
  <cp:lastModifiedBy>Eder Alfonso Redondo Santos</cp:lastModifiedBy>
  <dcterms:created xsi:type="dcterms:W3CDTF">2015-06-05T18:19:34Z</dcterms:created>
  <dcterms:modified xsi:type="dcterms:W3CDTF">2024-07-11T17:51:04Z</dcterms:modified>
</cp:coreProperties>
</file>