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K:\Esteco\ASAP\SPP\Boletines\Cartera detallada\2024\2024 02\"/>
    </mc:Choice>
  </mc:AlternateContent>
  <xr:revisionPtr revIDLastSave="0" documentId="13_ncr:1_{F9B98897-D2D2-48F2-A028-4B4A51D579A8}" xr6:coauthVersionLast="47" xr6:coauthVersionMax="47" xr10:uidLastSave="{00000000-0000-0000-0000-000000000000}"/>
  <bookViews>
    <workbookView xWindow="-108" yWindow="-108" windowWidth="23256" windowHeight="14016" activeTab="5"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2" l="1"/>
  <c r="A5" i="13"/>
</calcChain>
</file>

<file path=xl/sharedStrings.xml><?xml version="1.0" encoding="utf-8"?>
<sst xmlns="http://schemas.openxmlformats.org/spreadsheetml/2006/main" count="4711" uniqueCount="1539">
  <si>
    <t>CARTERA POR TIPO DE INSTRUMENTO Y SECTOR DEL EMISOR</t>
  </si>
  <si>
    <t>HA00</t>
  </si>
  <si>
    <t>HA01</t>
  </si>
  <si>
    <t>HA02</t>
  </si>
  <si>
    <t>HA03</t>
  </si>
  <si>
    <t>IN00</t>
  </si>
  <si>
    <t>IN01</t>
  </si>
  <si>
    <t>IN02</t>
  </si>
  <si>
    <t>IN03</t>
  </si>
  <si>
    <t>PR00</t>
  </si>
  <si>
    <t>PR01</t>
  </si>
  <si>
    <t>PR02</t>
  </si>
  <si>
    <t>PR03</t>
  </si>
  <si>
    <t>RI00</t>
  </si>
  <si>
    <t>RI01</t>
  </si>
  <si>
    <t>RI02</t>
  </si>
  <si>
    <t>RI03</t>
  </si>
  <si>
    <t>TOTAL</t>
  </si>
  <si>
    <t>Monto</t>
  </si>
  <si>
    <t>%</t>
  </si>
  <si>
    <t>CATEGORÍA DE RIESGO DE INVERSIONES DE CORTO Y LARGO PLAZO</t>
  </si>
  <si>
    <t>CARTERA POR EMISOR Y TIPO DE INSTRUMENTO</t>
  </si>
  <si>
    <t>INVERSIÓN EN ACCIONES LOCALES</t>
  </si>
  <si>
    <t xml:space="preserve"> </t>
  </si>
  <si>
    <t>INVERSIÓN EN ACCIONES LOCALES (UNIDADES)</t>
  </si>
  <si>
    <t>% sobre el emisor</t>
  </si>
  <si>
    <t>INVERSIÓN EN BONOS LOCALES</t>
  </si>
  <si>
    <t>Moneda</t>
  </si>
  <si>
    <t>Tasa cupón (%)</t>
  </si>
  <si>
    <t>Plazo remanente</t>
  </si>
  <si>
    <t>Tipo Oferta</t>
  </si>
  <si>
    <t>INVERSIÓN EN BONOS LOCALES (UNIDADES)</t>
  </si>
  <si>
    <t>% SOBRE EL EMISOR</t>
  </si>
  <si>
    <t>INVERSIÓN EN FONDOS MUTUOS O DE INVERSIÓN LOCALES</t>
  </si>
  <si>
    <t>Tipo de Oferta</t>
  </si>
  <si>
    <t/>
  </si>
  <si>
    <t>INVERSIÓN EN FONDOS MUTUOS O DE INVERSIÓN LOCALES (UNIDADES*)</t>
  </si>
  <si>
    <t>Total general</t>
  </si>
  <si>
    <t>% sobre el Fondo mutuo</t>
  </si>
  <si>
    <t>INVERSIÓN EN INSTRUMENTOS DEL EXTERIOR</t>
  </si>
  <si>
    <t>Total</t>
  </si>
  <si>
    <t>INVERSIÓN EN INSTRUMENTOS DERIVADOS LOCALES Y EXTRANJEROS</t>
  </si>
  <si>
    <t>HÁBITAT F1</t>
  </si>
  <si>
    <t>HÁBITAT F2</t>
  </si>
  <si>
    <t>HÁBITAT F3</t>
  </si>
  <si>
    <t>INTEGRA F1</t>
  </si>
  <si>
    <t>INTEGRA F2</t>
  </si>
  <si>
    <t>INTEGRA F3</t>
  </si>
  <si>
    <t>PROFUTURO F1</t>
  </si>
  <si>
    <t>PROFUTURO F2</t>
  </si>
  <si>
    <t>PROFUTURO F3</t>
  </si>
  <si>
    <t>PRIMA F1</t>
  </si>
  <si>
    <t>PRIMA F2</t>
  </si>
  <si>
    <t>PRIMA F3</t>
  </si>
  <si>
    <t>SISTEMA</t>
  </si>
  <si>
    <t>INVERSIÓN EN FORWARDS DE MONEDAS LOCALES Y EXTRANJEROS</t>
  </si>
  <si>
    <t>I. NACIONAL</t>
  </si>
  <si>
    <t>1. Gobierno</t>
  </si>
  <si>
    <t>2. Sistema Financiero</t>
  </si>
  <si>
    <t>3. Sistema no Financiero</t>
  </si>
  <si>
    <t>4. Administradoras de Fondos</t>
  </si>
  <si>
    <t>5. Sociedades Titulizadoras</t>
  </si>
  <si>
    <t>II. EXTRANJERO</t>
  </si>
  <si>
    <t>TIT ESTAD EXTRA</t>
  </si>
  <si>
    <t>BON SIS FIN EXT</t>
  </si>
  <si>
    <t>CTA CTE EXT</t>
  </si>
  <si>
    <t>DEP ON CMS</t>
  </si>
  <si>
    <t>ACC EXTRANJERO</t>
  </si>
  <si>
    <t>BON EMP PRI EXT</t>
  </si>
  <si>
    <t>TIT.EMP.PUB.EXT</t>
  </si>
  <si>
    <t>FMAE</t>
  </si>
  <si>
    <t>FONDO MUTUO EXT</t>
  </si>
  <si>
    <t>III. OPERACIONES EN TRÁNSITO</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</si>
  <si>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</si>
  <si>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</si>
  <si>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</si>
  <si>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</si>
  <si>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</si>
  <si>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</si>
  <si>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</si>
  <si>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BONOS GOBIERNO CENTRAL DE LA REPUBLICA</t>
  </si>
  <si>
    <t>VAL REP DER CRED SOBRE DEUDA GOB CEN-GDN</t>
  </si>
  <si>
    <t>CUENTAS CORRIENTES</t>
  </si>
  <si>
    <t>ACCIONES DEL CAPITAL SOCIAL</t>
  </si>
  <si>
    <t>DEPOSITOS A PLAZO</t>
  </si>
  <si>
    <t>BONOS SUBORDINADOS SISTEMA FINANCIERO</t>
  </si>
  <si>
    <t>OTROS BONOS SISTEMA FINANCIERO</t>
  </si>
  <si>
    <t>CD SERIADOS SUBASTADO BCOS</t>
  </si>
  <si>
    <t>BONOS DE EMPRESAS PRIVADAS</t>
  </si>
  <si>
    <t>VALOR REP.DERECHO SOBRE ACC. EMP.NAC.</t>
  </si>
  <si>
    <t>ACCIONES DEL TRABAJO</t>
  </si>
  <si>
    <t>BONO PARA NUEVOS PROYECTOS</t>
  </si>
  <si>
    <t>ACCIONES DEL EXTRANJERO - LIMITE LOCAL</t>
  </si>
  <si>
    <t>FONDO DE INVERSION ALTERNATIVO</t>
  </si>
  <si>
    <t>FONDO DE INVERSION TRADICIONAL</t>
  </si>
  <si>
    <t>FONDOS MUTUOS DEL EXT - ETF DEL MERCADO LOCAL</t>
  </si>
  <si>
    <t>TITULOS CON DERECHO CREDITICIO</t>
  </si>
  <si>
    <t>TIT. DEUDA EMITIDOS POR ESTADOS DEL EXTRANJER</t>
  </si>
  <si>
    <t>BONO SISTEMA FINANCIERO EXTRANJERO</t>
  </si>
  <si>
    <t>CUENTAS CORRIENTES DEL EXTERIOR</t>
  </si>
  <si>
    <t>DEPÓSITOS OVERNIGHT - CMS</t>
  </si>
  <si>
    <t>BONOS DE EMPRESA PRIVADA EXTRANJERA</t>
  </si>
  <si>
    <t>TIT. DEUDA EMITIDOS EMPRESAS PÚBLICAS EXTRAN</t>
  </si>
  <si>
    <t>ACCIONES EN EL EXTRANJERO</t>
  </si>
  <si>
    <t>FONDOS MUTUOS DEL EXTRANJERO</t>
  </si>
  <si>
    <t>PAPELES COMERCIALES</t>
  </si>
  <si>
    <t>FONDO MUTUO ALTERNATIVO DEL EXTRANJERO - LÍMITE LOCAL</t>
  </si>
  <si>
    <t>FONDOS MUTUOS</t>
  </si>
  <si>
    <t>FONDOS MUTUOS ALTERNATIVOS DEL EXTRANJERO</t>
  </si>
  <si>
    <t xml:space="preserve">    * Para los bonos cupón cero, se esta considerando la tasa de descuento al cuál fue adquirida.</t>
  </si>
  <si>
    <t xml:space="preserve">    ** La tasa de interés para estos instrumentos es variable debido a las condiciones del contrato</t>
  </si>
  <si>
    <t>*El valor nocional de estos derivados se ha calculado como la multiplicación del número de contratos en stock, por el número de unidades de subyacente en cada contrato, por el precio spot del subyacente, por el tipo de cambio de la fecha correspondiente.</t>
  </si>
  <si>
    <t>Al 29-02-2024</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</si>
  <si>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</si>
  <si>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</si>
  <si>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</si>
  <si>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</si>
  <si>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</si>
  <si>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</si>
  <si>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</si>
  <si>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</si>
  <si>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</si>
  <si>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</si>
  <si>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</si>
  <si>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</si>
  <si>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</si>
  <si>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</si>
  <si>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</si>
  <si>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</si>
  <si>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</si>
  <si>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</si>
  <si>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</si>
  <si>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</si>
  <si>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</si>
  <si>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</si>
  <si>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</si>
  <si>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t>
  </si>
  <si>
    <t>D</t>
  </si>
  <si>
    <t>E-LP</t>
  </si>
  <si>
    <t>BB(e)</t>
  </si>
  <si>
    <t>E2</t>
  </si>
  <si>
    <t>Instrumentos de LP del Exterior  (1)</t>
  </si>
  <si>
    <t>AAA(e)</t>
  </si>
  <si>
    <t>AA(e)</t>
  </si>
  <si>
    <t>C(e)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</si>
  <si>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</si>
  <si>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</si>
  <si>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</si>
  <si>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</si>
  <si>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</si>
  <si>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</si>
  <si>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</si>
  <si>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</si>
  <si>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</si>
  <si>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</si>
  <si>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</si>
  <si>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</si>
  <si>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</si>
  <si>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</si>
  <si>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</si>
  <si>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</si>
  <si>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</si>
  <si>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</si>
  <si>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</si>
  <si>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</si>
  <si>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</si>
  <si>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</si>
  <si>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</si>
  <si>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NACIONAL</t>
  </si>
  <si>
    <t>GOBIERNO CENTRAL</t>
  </si>
  <si>
    <t>BANCO CITIBANK</t>
  </si>
  <si>
    <t>BANCO CONTINENTAL</t>
  </si>
  <si>
    <t>BANCO DE CREDITO DEL PERU</t>
  </si>
  <si>
    <t>BANCO DE LA NACION</t>
  </si>
  <si>
    <t>BANCO FALABELLA</t>
  </si>
  <si>
    <t>Banco GNB Perú S.A.</t>
  </si>
  <si>
    <t>BANCO INTERAMERICANO DE FINANZAS</t>
  </si>
  <si>
    <t>BANCO INTERNACIONAL DEL PERU</t>
  </si>
  <si>
    <t>BANCO MIBANCO</t>
  </si>
  <si>
    <t>BANCO RIPLEY</t>
  </si>
  <si>
    <t>BANCO SANTANDER PERÚ</t>
  </si>
  <si>
    <t>BANCO SCOTIABANK DEL PERU S.A.A</t>
  </si>
  <si>
    <t>CONSORCIO CREDICORP</t>
  </si>
  <si>
    <t>CORPORACION FINANCIERA DE DESARROLLO</t>
  </si>
  <si>
    <t>Papeles Comerciales / Instrumentos de CP</t>
  </si>
  <si>
    <t>CREDISCOTIA FINANCIERA</t>
  </si>
  <si>
    <t>Edpyme Santander Consumo Perú S.A.</t>
  </si>
  <si>
    <t>Financiera Confianza S.A.A.</t>
  </si>
  <si>
    <t>Financiera Oh! S.A.</t>
  </si>
  <si>
    <t>Fondo Mivivienda S.A.</t>
  </si>
  <si>
    <t>Intercorp Financial Services Inc.</t>
  </si>
  <si>
    <t>Intercorp Perú Ltd.</t>
  </si>
  <si>
    <t>INTERSEGURO</t>
  </si>
  <si>
    <t>Pacifico Compañía de Seguros y Reaseguros</t>
  </si>
  <si>
    <t>Banco Pichincha</t>
  </si>
  <si>
    <t>ICBC Perú Bank S.A.</t>
  </si>
  <si>
    <t>Compartamos Financiera S.A.</t>
  </si>
  <si>
    <t>Financiera Efectiva S.A.</t>
  </si>
  <si>
    <t>Banco BCI Peru S.A.</t>
  </si>
  <si>
    <t>Caja Municipal de Ahorro y Crédito de Arequip</t>
  </si>
  <si>
    <t>Administradora Jockey Plaza Shopping Center S</t>
  </si>
  <si>
    <t>ALICORP S.A.</t>
  </si>
  <si>
    <t>Camposol S.A.</t>
  </si>
  <si>
    <t>CEMENTOS PACASMAYO S.A.A.</t>
  </si>
  <si>
    <t>CIA MINERA BUENAVENTURA</t>
  </si>
  <si>
    <t>CONCESIONARIA TRASVASE OLMOS S.A.</t>
  </si>
  <si>
    <t>Corporación Azucarera del Perú S.A.</t>
  </si>
  <si>
    <t>CORPORACION PRIMAX S.A</t>
  </si>
  <si>
    <t>Cosapi S.A.</t>
  </si>
  <si>
    <t>EDITORA EL COMERCIO</t>
  </si>
  <si>
    <t>Enel Distribucion Peru S.A.A.</t>
  </si>
  <si>
    <t>Enel Generación Perú S.A.A.</t>
  </si>
  <si>
    <t>Engie Energía Perú S.A.</t>
  </si>
  <si>
    <t>Ferreycorp S.A.A.</t>
  </si>
  <si>
    <t>Fossal S.A.A.</t>
  </si>
  <si>
    <t>Gas Natural de Lima y Callao S.A.</t>
  </si>
  <si>
    <t>H2Olmos S.A.</t>
  </si>
  <si>
    <t>Hermes Transportes Blindados S.A.</t>
  </si>
  <si>
    <t>Inca Rail S.A.C.</t>
  </si>
  <si>
    <t>InRetail Peru Corp.</t>
  </si>
  <si>
    <t>LUZ DEL SUR S.A.</t>
  </si>
  <si>
    <t>MINSUR</t>
  </si>
  <si>
    <t>Nexa Resources S.A. Peru</t>
  </si>
  <si>
    <t>Norvial S.A.</t>
  </si>
  <si>
    <t>ORAZUL ENERGY EGENOR S. EN C. POR A.</t>
  </si>
  <si>
    <t>Pacifico S.A. Entidad Prestadora de Salud</t>
  </si>
  <si>
    <t>PERU LNG S.R.L.</t>
  </si>
  <si>
    <t>Petróleos del Perú - Petroperú S.A.</t>
  </si>
  <si>
    <t>RED DE ENERGIA DEL PERU</t>
  </si>
  <si>
    <t>Rutas de Lima S.A.C.</t>
  </si>
  <si>
    <t>San Miguel Industrias Pet S.A.</t>
  </si>
  <si>
    <t>TELEFONICA DEL PERU</t>
  </si>
  <si>
    <t>VOLCAN CIA MINERA</t>
  </si>
  <si>
    <t>InRetail Pharma S.A.</t>
  </si>
  <si>
    <t>Hunt Oil Company of Peru L.L.C.,</t>
  </si>
  <si>
    <t>Nexa Resources Perú S.A.A.</t>
  </si>
  <si>
    <t>Inversiones Nacionales de Turismo S.A.</t>
  </si>
  <si>
    <t>AL INVERSIONES PALO ALTO II S. A. C.</t>
  </si>
  <si>
    <t>Asociación Tecsup N° 2</t>
  </si>
  <si>
    <t>Inverfal Perú S.A.</t>
  </si>
  <si>
    <t>Nexa Resources Atacocha S.A.A.</t>
  </si>
  <si>
    <t>AENZA S.A.A. (antes GRANA &amp; MONTERO S.A.A.)</t>
  </si>
  <si>
    <t>Electro Dunas S.A.A.</t>
  </si>
  <si>
    <t>HOCHSCHILD MINING PLC</t>
  </si>
  <si>
    <t>SOCIEDAD MINERA CERRO VERDE</t>
  </si>
  <si>
    <t>UNACEM CORP S.A.A.</t>
  </si>
  <si>
    <t>Línea Amarilla S.A.C.</t>
  </si>
  <si>
    <t>U. DE CERVECERIAS PERUANAS B &amp; J</t>
  </si>
  <si>
    <t>CORPORACION ACEROS AREQUIPA</t>
  </si>
  <si>
    <t>Sites del Perú S.A.C.</t>
  </si>
  <si>
    <t>AC CAPITALES SAFI S.A.</t>
  </si>
  <si>
    <t>BD Capital SAFI SAC</t>
  </si>
  <si>
    <t>BlackRock Institutional Trust Company PE</t>
  </si>
  <si>
    <t>Carlyle Peru GP, L.P.</t>
  </si>
  <si>
    <t>Fondo Mutuo Alternativo Extranj-Límite Local</t>
  </si>
  <si>
    <t>COMPASS GROUP SAFI S.A.</t>
  </si>
  <si>
    <t>Credifondo SA SAF</t>
  </si>
  <si>
    <t>Enfoca SAFI S.A.</t>
  </si>
  <si>
    <t>Faro Capital SAFI S.A.</t>
  </si>
  <si>
    <t>Larráin Vial S.A. SAF - Perú</t>
  </si>
  <si>
    <t>Macrocapitales SAFI S.A.</t>
  </si>
  <si>
    <t>SIGMA SAFI SA</t>
  </si>
  <si>
    <t>W Capital SAFI S.A.</t>
  </si>
  <si>
    <t>Union para la Infraestructura Peru SAC</t>
  </si>
  <si>
    <t>HMC Asset Management S.A. Sociedad Administra</t>
  </si>
  <si>
    <t>El Dorado Asset Management</t>
  </si>
  <si>
    <t>FONDO MUTUO</t>
  </si>
  <si>
    <t>Credicorp Capital Sociedad Titulizadora S.A.</t>
  </si>
  <si>
    <t>CRPAO VAC Trust, Series 2009-100</t>
  </si>
  <si>
    <t>InRetail Shopping Malls</t>
  </si>
  <si>
    <t>INTERNACIONAL DE TITULOS SOC. TITULIZADORA</t>
  </si>
  <si>
    <t>INTEROCEANICA IV FINANCE</t>
  </si>
  <si>
    <t>Red Dorsal Finance Limited</t>
  </si>
  <si>
    <t>SCOTIA SOCIEDAD TITULIZADORA S.A.</t>
  </si>
  <si>
    <t>InRetail Consumer</t>
  </si>
  <si>
    <t>Huascacocha Finance Limited</t>
  </si>
  <si>
    <t>Taboada Finance Limited</t>
  </si>
  <si>
    <t>EXTRANJERO</t>
  </si>
  <si>
    <t>GOBIERNO DE MEXICO</t>
  </si>
  <si>
    <t>REPUBLICA DE CHILE</t>
  </si>
  <si>
    <t>REPUBLICA DE COLOMBIA</t>
  </si>
  <si>
    <t>REPUBLICA FEDERAL DE BRASIL</t>
  </si>
  <si>
    <t>GOBIERNO DE LOS ESTADOS UNIDOS</t>
  </si>
  <si>
    <t>Gobierno de Australia</t>
  </si>
  <si>
    <t>GOBIERNO DEL REINO UNIDO</t>
  </si>
  <si>
    <t>BANCOLOMBIA S.A.</t>
  </si>
  <si>
    <t>BBVA Bancomer S.A.</t>
  </si>
  <si>
    <t>BNP Paribas S.A.</t>
  </si>
  <si>
    <t>BROWN BROTHERS HARRIMAN &amp; CO.</t>
  </si>
  <si>
    <t>CITIBANK N.A.</t>
  </si>
  <si>
    <t>JP MORGAN CHASE &amp; CO</t>
  </si>
  <si>
    <t>JP Morgan Chase Bank N.A</t>
  </si>
  <si>
    <t>Societe Generale</t>
  </si>
  <si>
    <t>STATE STREET BANK AND TRUST COMPANY</t>
  </si>
  <si>
    <t>INTL FCStone Financial Inc.</t>
  </si>
  <si>
    <t>The Bank  of Nova Scotia</t>
  </si>
  <si>
    <t>GRUPO FINANCIERO BANORTE</t>
  </si>
  <si>
    <t>BARCLAYS BANK PLC</t>
  </si>
  <si>
    <t>Compañía Vale do Rio Doce</t>
  </si>
  <si>
    <t>ECOPETROL S.A.</t>
  </si>
  <si>
    <t>EMPRESAS PÚBLICAS DE MEDELLIN</t>
  </si>
  <si>
    <t>Inkia Energy Limited</t>
  </si>
  <si>
    <t>Inversiones CMPC S.A.</t>
  </si>
  <si>
    <t>Southern Copper Corporation</t>
  </si>
  <si>
    <t>Suzano Austria GmbH</t>
  </si>
  <si>
    <t>Industrias Peñoles S.A.B. de C.V.</t>
  </si>
  <si>
    <t>Minera México, S.A. de C.V.</t>
  </si>
  <si>
    <t>Auna S.A.A.</t>
  </si>
  <si>
    <t>AES GENER</t>
  </si>
  <si>
    <t>Aclara Resources Inc</t>
  </si>
  <si>
    <t>Comisión Federal de Electricidad</t>
  </si>
  <si>
    <t>BRASKEM S.A.</t>
  </si>
  <si>
    <t>AMERICA MOVIL SAB DE CV</t>
  </si>
  <si>
    <t xml:space="preserve">S.A.C.I. FALABELLA S.A. </t>
  </si>
  <si>
    <t>Aberdeen Global Services S.A.</t>
  </si>
  <si>
    <t>Actis GP LLP</t>
  </si>
  <si>
    <t>Fondo Mutuo Alternativo Extranjero</t>
  </si>
  <si>
    <t>ALLIANCE BERNSTEIN L.P</t>
  </si>
  <si>
    <t>ALLIANZ GLOBAL INVESTORS</t>
  </si>
  <si>
    <t>Altamar Capital Privado, S.G.E.C.R.</t>
  </si>
  <si>
    <t>Amundi Asset Management</t>
  </si>
  <si>
    <t>Apax IX GP Co. Limited</t>
  </si>
  <si>
    <t>APAX VIII GP L.P. INC.</t>
  </si>
  <si>
    <t>Apollo Credit Opportunity Advisors III LP</t>
  </si>
  <si>
    <t>Apollo EPF Adivosrs III, L.P</t>
  </si>
  <si>
    <t>Arias Resource Capital GP II Ltd.</t>
  </si>
  <si>
    <t>ASF VII GP Limited</t>
  </si>
  <si>
    <t>Ashmore Investment Management Limited</t>
  </si>
  <si>
    <t>ASSF Operating Manager IV, LP</t>
  </si>
  <si>
    <t>Avenue Europe Capital Partners III, LLC</t>
  </si>
  <si>
    <t>AXA FUNDS MANAGEMENT</t>
  </si>
  <si>
    <t>BANK OF NEW YORK</t>
  </si>
  <si>
    <t>BlackRock Asset Management Ireland Limited</t>
  </si>
  <si>
    <t>BlackRock Fund Advisors</t>
  </si>
  <si>
    <t xml:space="preserve">BNP PARIBAS INVESTMENT PARTNERS LUXEMBOURG </t>
  </si>
  <si>
    <t>Bridgepoint Advisers Limited</t>
  </si>
  <si>
    <t>Candriam Luxembourg</t>
  </si>
  <si>
    <t>Carlyle Realty VIII LLC</t>
  </si>
  <si>
    <t>Carlyle South America Buyout General Partner</t>
  </si>
  <si>
    <t>CIP VI Overseas Feeder, Ltd.</t>
  </si>
  <si>
    <t>Coller International General Partner VI, L.P.</t>
  </si>
  <si>
    <t>Coller International General Partner VII L.P.</t>
  </si>
  <si>
    <t>CPS Associates L.P.</t>
  </si>
  <si>
    <t>CVC Capital Partners VII Limited</t>
  </si>
  <si>
    <t>Deutsche Asset Management S.A.</t>
  </si>
  <si>
    <t>DIMENSIONAL FUND ADVISOR</t>
  </si>
  <si>
    <t>Dover VII Associates L.P.</t>
  </si>
  <si>
    <t>DWS INVESTMENT SA</t>
  </si>
  <si>
    <t>Eastspring Investments (Luxembourg) S.A.</t>
  </si>
  <si>
    <t>FIDELITY INTERNATIONAL LTD.</t>
  </si>
  <si>
    <t>FIL Investment Management (Luxembourg) S.A.</t>
  </si>
  <si>
    <t>First Trust Advisors L.P.</t>
  </si>
  <si>
    <t>FRANKLIN TEMPLETON INTERNATIONAL SERVICES S.A</t>
  </si>
  <si>
    <t>GAM (Luxembourg) S.A.</t>
  </si>
  <si>
    <t>GAM International Management Limited</t>
  </si>
  <si>
    <t>Global Evolution Manco S.A.</t>
  </si>
  <si>
    <t>GOLDMAN SACHS ASSET MANAGEMENT</t>
  </si>
  <si>
    <t>Groupama Asset Management</t>
  </si>
  <si>
    <t>GSO Capital Solutions Associates III LP</t>
  </si>
  <si>
    <t>Harbourvest Co-Investment IV Associates LP</t>
  </si>
  <si>
    <t>HarbourVest IX-Buyout Associates LLC</t>
  </si>
  <si>
    <t>HarbourVest Partners L.P.</t>
  </si>
  <si>
    <t>Henderson Management SA</t>
  </si>
  <si>
    <t>HIPEP VI-Associates L.P.</t>
  </si>
  <si>
    <t>HIPEP VII Associates LLC</t>
  </si>
  <si>
    <t>ICG Europe Fund VI GP Limited</t>
  </si>
  <si>
    <t>Invesco Fund Managers Limited</t>
  </si>
  <si>
    <t>Invesco Management S.A.</t>
  </si>
  <si>
    <t>Investec Global Strategy Fund</t>
  </si>
  <si>
    <t>JP MORGAN ASSET MANAGMENT (EUROPE)</t>
  </si>
  <si>
    <t>JP MORGAN FLEMING FUNDS SICAV</t>
  </si>
  <si>
    <t>KKR Associates Americas XII LP</t>
  </si>
  <si>
    <t xml:space="preserve">Larráin Vial S.A. SAF </t>
  </si>
  <si>
    <t>Lexington Partners GP Holdings VII LLC</t>
  </si>
  <si>
    <t>Lexington Partners GP Holdings VIII LLC</t>
  </si>
  <si>
    <t>Man Fund Management UK Limited</t>
  </si>
  <si>
    <t>Matthews International Capital Management,LLC</t>
  </si>
  <si>
    <t>Morgan Stanley Investment Management Inc.</t>
  </si>
  <si>
    <t>MREP-SCIF II GP, L.P.</t>
  </si>
  <si>
    <t>NN Investment Partners Luxembourg S.A.</t>
  </si>
  <si>
    <t>Nomura Asset Management UK Ltd.</t>
  </si>
  <si>
    <t>Nordea Investment Funds S.A.</t>
  </si>
  <si>
    <t>Oaktree Principal Fund VI GP, L.P.</t>
  </si>
  <si>
    <t>OSSIAM LUX</t>
  </si>
  <si>
    <t>PAI Europe VI General Partner S.A.R.L.</t>
  </si>
  <si>
    <t>PARTNERS GROUP MANAGEMENT VI LIMITED</t>
  </si>
  <si>
    <t>Partners Group Management VII Limited</t>
  </si>
  <si>
    <t>Partners Group Management X Limited</t>
  </si>
  <si>
    <t>Partners Group Management XI Limited.</t>
  </si>
  <si>
    <t>Partners Group Secondary 2011 (USD), L.P. Inc</t>
  </si>
  <si>
    <t>PASIA VI GP LLC</t>
  </si>
  <si>
    <t>Pictet Asset Management (Europe) S.A.</t>
  </si>
  <si>
    <t>PIMCO Global Advisors (Ireland) Limited</t>
  </si>
  <si>
    <t>PineBridge Credit Opportunities II GP, LP</t>
  </si>
  <si>
    <t>PineBridge investments Ireland Limited</t>
  </si>
  <si>
    <t>Robeco Luxembourg S.A.</t>
  </si>
  <si>
    <t>Santander Asset Management Luxembourg S.A.</t>
  </si>
  <si>
    <t>SCHRODER INVESTMENT MANAGEMENT</t>
  </si>
  <si>
    <t>Starwood XI Management GP, L.L.C.</t>
  </si>
  <si>
    <t>Terranum Capital Latin America Real Estate Fu</t>
  </si>
  <si>
    <t>TerranumCapital LatAmerica Real Estate FundGP</t>
  </si>
  <si>
    <t>THE VANGUARD GROUP INC.</t>
  </si>
  <si>
    <t>THREADNEEDLE INVESTMENT SERVICES LIMITED</t>
  </si>
  <si>
    <t>TRG MANAGEMENT L.P.</t>
  </si>
  <si>
    <t>UBS GLOBAL ASSET MANAGEMENT (US) INC.</t>
  </si>
  <si>
    <t>VAN ECK ASSOCIATES CORPORATION</t>
  </si>
  <si>
    <t>Veritas Asset Management LLP</t>
  </si>
  <si>
    <t>Wellington Luxembourg S.à r.l.</t>
  </si>
  <si>
    <t>WisdomTree Asset Management Inc.</t>
  </si>
  <si>
    <t>Carlyle Partners VII</t>
  </si>
  <si>
    <t>PAI Europe VII GP S.à r.l.</t>
  </si>
  <si>
    <t>PAI Europe VII GP SAS</t>
  </si>
  <si>
    <t>CEP V Lux GP S.à.r.l</t>
  </si>
  <si>
    <t>Partners Group (Guernsey) Limited</t>
  </si>
  <si>
    <t>Stonepeak Partners LP</t>
  </si>
  <si>
    <t>Degroof Petercam Asset Services S.A.</t>
  </si>
  <si>
    <t>Lexington Partners GP Holdings IX LLC</t>
  </si>
  <si>
    <t>FRO Fund III GP LLC</t>
  </si>
  <si>
    <t>Lazard Freres Gestion SAS</t>
  </si>
  <si>
    <t>TS European VIII GP S.á.r.l</t>
  </si>
  <si>
    <t>Jupiter Unit Trust Managers Limited</t>
  </si>
  <si>
    <t>ASF VIII GP Limited</t>
  </si>
  <si>
    <t>Hellman &amp; Friedman Investors IX, L.P.</t>
  </si>
  <si>
    <t>Comgest Asset Management International</t>
  </si>
  <si>
    <t>M&amp;G Luxembourg S.A.</t>
  </si>
  <si>
    <t>PGSF VI Feeder GP, LLC</t>
  </si>
  <si>
    <t>Coller International General Partner VIII,L.P</t>
  </si>
  <si>
    <t>Baillie Gifford Overseas Growth Funds ICVC</t>
  </si>
  <si>
    <t>SSGA Funds Management, Inc.</t>
  </si>
  <si>
    <t>Neuberger Berman Europe Limited</t>
  </si>
  <si>
    <t>CVC Credit Partners Global Special Situations</t>
  </si>
  <si>
    <t>EQT Infrastructure IV (GP) SCS</t>
  </si>
  <si>
    <t>Vontobel Asset Management S.A.</t>
  </si>
  <si>
    <t>NB Private Debt Associates III, LP</t>
  </si>
  <si>
    <t>Cinven Capital Management (VII) Limited Partn</t>
  </si>
  <si>
    <t>BARING INTERNATIONAL FUND MANAGERS (IRL) LTD</t>
  </si>
  <si>
    <t>Vista Equity Partners Fund VII GP, L.P.</t>
  </si>
  <si>
    <t>Strategic Partners Fund Solutions GP (Offshor</t>
  </si>
  <si>
    <t>Krane Funds Advisors, LLC</t>
  </si>
  <si>
    <t>Hamilton Lane Global SMID II GP LLC</t>
  </si>
  <si>
    <t>SPFSA RE VII L.L.C.</t>
  </si>
  <si>
    <t>Oaktree Special Situations Fund II GP, L.P.</t>
  </si>
  <si>
    <t>Platinum Equity Partners V, L.P.</t>
  </si>
  <si>
    <t>Global Infrastructure GP IV, L.P.</t>
  </si>
  <si>
    <t>UTI International (Singapore) Private Limited</t>
  </si>
  <si>
    <t>Warburg Pincus Global Growth GP, L.P.</t>
  </si>
  <si>
    <t>Partners Group Cayman Management III</t>
  </si>
  <si>
    <t>Ashmore Investment Management (Ireland) Limit</t>
  </si>
  <si>
    <t>Blackstone Real Estate Associates Europe VI (</t>
  </si>
  <si>
    <t>Lord Abbet (Ireland) Ltd.</t>
  </si>
  <si>
    <t>Moneda S.A. Administradora General de Fondos</t>
  </si>
  <si>
    <t>Bain Capital Distressed and Special Situation</t>
  </si>
  <si>
    <t>Insight Associates XI, L.P.</t>
  </si>
  <si>
    <t>Antin Infrastructure Partners IV Luxembourg G</t>
  </si>
  <si>
    <t>ASF Cosmos Co-Invest L.P.</t>
  </si>
  <si>
    <t>LEMANIK ASSET MANAGEMENT S.A.</t>
  </si>
  <si>
    <t>Edmond de Rothschild Asset Management Luxembo</t>
  </si>
  <si>
    <t>APAX X USD Feeder L.P.</t>
  </si>
  <si>
    <t>Morgan Stanley Infrastructure III Investors G</t>
  </si>
  <si>
    <t>OHCP GenPar V, L.P</t>
  </si>
  <si>
    <t>LARRAINVIAL ASSET MANAGEMENT SICAV</t>
  </si>
  <si>
    <t>Buyout VII Management SAS</t>
  </si>
  <si>
    <t>IK IX Fund GP s.à.r.l</t>
  </si>
  <si>
    <t>Francisco Partners GP VI, L.P.</t>
  </si>
  <si>
    <t>Thoma Bravo XIV, L.P.</t>
  </si>
  <si>
    <t>DBX Advisors LLC</t>
  </si>
  <si>
    <t>BlueBay Funds Management Company S.A.</t>
  </si>
  <si>
    <t>Schroder Investment Management (Europe) SA</t>
  </si>
  <si>
    <t>Joh. Berenberg, Gossier &amp; Co. KG</t>
  </si>
  <si>
    <t>Credit Suisse Fund Management S.A.</t>
  </si>
  <si>
    <t>Partners Group Management II, S.a.r.l.</t>
  </si>
  <si>
    <t>PORTFOLIO ADVISORS, LLC</t>
  </si>
  <si>
    <t>Dover X Associates L.P.</t>
  </si>
  <si>
    <t>Cortland Enhanced Value Fund V GP, LLC</t>
  </si>
  <si>
    <t>EQT Infrastructure V (General Partner) S.à.r.</t>
  </si>
  <si>
    <t>CD&amp;R Associates XI, L.P.</t>
  </si>
  <si>
    <t>Crown Global Secondaries V GP S.à r.l.</t>
  </si>
  <si>
    <t>EQT IX (General Partner) S.à r.l.</t>
  </si>
  <si>
    <t>Invesco Capital Management LLC</t>
  </si>
  <si>
    <t>Blackstone Growth Associates L.P.</t>
  </si>
  <si>
    <t>BlackRock Luxembourg S.A.</t>
  </si>
  <si>
    <t>MSIM Fund Management (Ireland) Limited</t>
  </si>
  <si>
    <t>Insight Associates XII, L.P</t>
  </si>
  <si>
    <t>Compass Group Chile S.A. Administradora Gener</t>
  </si>
  <si>
    <t>G Squared Equity GP V S.à.r.l</t>
  </si>
  <si>
    <t>Waystone Management Company (Lux) S.A</t>
  </si>
  <si>
    <t>Baillie Gifford &amp; Co Ltd</t>
  </si>
  <si>
    <t>InfraVia European Fund V SCSp</t>
  </si>
  <si>
    <t>STEPSTONE CAPITAL V (GP), LLC</t>
  </si>
  <si>
    <t>Universal-Investment-Luxembourg S.A.</t>
  </si>
  <si>
    <t>State Street Global Advisors Inc</t>
  </si>
  <si>
    <t>Antin Infrastructure Partners V Luxembourg GP</t>
  </si>
  <si>
    <t>J.P. Morgan Investment Management Inc.</t>
  </si>
  <si>
    <t>Ninety One Global Natural Resources</t>
  </si>
  <si>
    <t>Knightsbridge Management X, LLC</t>
  </si>
  <si>
    <t>BNP PARIBAS ASSET MANAGEMENT S.A.S</t>
  </si>
  <si>
    <t>LionTrust European Dynamic</t>
  </si>
  <si>
    <t>Cortland Enhanced Value Fund VI GP, LLC</t>
  </si>
  <si>
    <t>EQT Infrastructure VI (General Partner) S.à r</t>
  </si>
  <si>
    <t>PAI Partners VIII GP S.à r.l.</t>
  </si>
  <si>
    <t>Carne Global Fund Managers (Luxembourg) S.A.</t>
  </si>
  <si>
    <t>Platinum Equity Partners VI, LP</t>
  </si>
  <si>
    <t>Moneda Latam High Yield Credit Fund PLC</t>
  </si>
  <si>
    <t>Colchester Global Investors Limited</t>
  </si>
  <si>
    <t>Vitruvian Luxcar General Partner S.à.r.l</t>
  </si>
  <si>
    <t xml:space="preserve">Carne Global Fund Managers (Ireland) Limited </t>
  </si>
  <si>
    <t>Invesco EMEA ETFs</t>
  </si>
  <si>
    <t>Global X Management Company LLC</t>
  </si>
  <si>
    <t>GAM Fund Management Limited</t>
  </si>
  <si>
    <t>First Trust Portfolios LP</t>
  </si>
  <si>
    <t>Oaktree Capital Management, L. P.</t>
  </si>
  <si>
    <t>Janus Henderson Investors Europe S.A.</t>
  </si>
  <si>
    <t>Almacenes Comerciales</t>
  </si>
  <si>
    <t>InRetail</t>
  </si>
  <si>
    <t>PAL1801171A1</t>
  </si>
  <si>
    <t>Bancos</t>
  </si>
  <si>
    <t>CONTINENTAL</t>
  </si>
  <si>
    <t>PEP116001004</t>
  </si>
  <si>
    <t>Industria</t>
  </si>
  <si>
    <t>Alimentos</t>
  </si>
  <si>
    <t>PEP214001005</t>
  </si>
  <si>
    <t>UCPB&amp;J</t>
  </si>
  <si>
    <t>PEP218025000</t>
  </si>
  <si>
    <t>Cemento</t>
  </si>
  <si>
    <t>PACASMAYO S.A.A</t>
  </si>
  <si>
    <t>PEP239501005</t>
  </si>
  <si>
    <t>US15126Q2084</t>
  </si>
  <si>
    <t>UNACEM CORP</t>
  </si>
  <si>
    <t>PEP761001002</t>
  </si>
  <si>
    <t>Maquinaria</t>
  </si>
  <si>
    <t>Ferreycorp</t>
  </si>
  <si>
    <t>PEP736001004</t>
  </si>
  <si>
    <t xml:space="preserve">Otros </t>
  </si>
  <si>
    <t>ACEROS AREQUIPA</t>
  </si>
  <si>
    <t>PEP206011004</t>
  </si>
  <si>
    <t>PEP206015005</t>
  </si>
  <si>
    <t>Fossal</t>
  </si>
  <si>
    <t>PEP736211009</t>
  </si>
  <si>
    <t>US34988L3069</t>
  </si>
  <si>
    <t>Inmobiliaria y Construcción</t>
  </si>
  <si>
    <t>AENZA S.A.A.</t>
  </si>
  <si>
    <t>PEP736581005</t>
  </si>
  <si>
    <t>Minería</t>
  </si>
  <si>
    <t>BUENAVENTURA</t>
  </si>
  <si>
    <t>PEP612001003</t>
  </si>
  <si>
    <t>US2044481040</t>
  </si>
  <si>
    <t>CERRO VERDE</t>
  </si>
  <si>
    <t>PEP646501002</t>
  </si>
  <si>
    <t>HOCHSCHILD</t>
  </si>
  <si>
    <t>GB00B1FW5029</t>
  </si>
  <si>
    <t>PEP622005002</t>
  </si>
  <si>
    <t>Nexa Perú</t>
  </si>
  <si>
    <t>PEP620001003</t>
  </si>
  <si>
    <t>Nexa Res - PE</t>
  </si>
  <si>
    <t>LU1701428291</t>
  </si>
  <si>
    <t xml:space="preserve">Nexa Resources </t>
  </si>
  <si>
    <t>PEP608001108</t>
  </si>
  <si>
    <t>VOLCAN</t>
  </si>
  <si>
    <t>PEP648011109</t>
  </si>
  <si>
    <t>PEP648014202</t>
  </si>
  <si>
    <t>Otras Empresas Financieras</t>
  </si>
  <si>
    <t>CREDICORP</t>
  </si>
  <si>
    <t>BMG2519Y1084</t>
  </si>
  <si>
    <t>Intercorp FS</t>
  </si>
  <si>
    <t>PAL2400671A3</t>
  </si>
  <si>
    <t>Otros</t>
  </si>
  <si>
    <t>ED. EL COMERCIO</t>
  </si>
  <si>
    <t>PEP294015008</t>
  </si>
  <si>
    <t>Servicios Públicos</t>
  </si>
  <si>
    <t>Energía</t>
  </si>
  <si>
    <t>Enel Distribuci</t>
  </si>
  <si>
    <t>PEP701011004</t>
  </si>
  <si>
    <t>Enel Perú S.A.A</t>
  </si>
  <si>
    <t>PEP700511004</t>
  </si>
  <si>
    <t>Engie Energía P</t>
  </si>
  <si>
    <t>PEP702101002</t>
  </si>
  <si>
    <t>USD</t>
  </si>
  <si>
    <t>PUBLICA</t>
  </si>
  <si>
    <t>PEN</t>
  </si>
  <si>
    <t>GBP</t>
  </si>
  <si>
    <t>InRetail Shoppi</t>
  </si>
  <si>
    <t>CVL800700S16</t>
  </si>
  <si>
    <t>USP56243AD31</t>
  </si>
  <si>
    <t>CVL800707107</t>
  </si>
  <si>
    <t>Inverfal</t>
  </si>
  <si>
    <t>PEP74190M059</t>
  </si>
  <si>
    <t>PEP74190M042</t>
  </si>
  <si>
    <t>PEP74190M018</t>
  </si>
  <si>
    <t>PEP14150Q784</t>
  </si>
  <si>
    <t>PEP14150Q792</t>
  </si>
  <si>
    <t>PEP14150Q800</t>
  </si>
  <si>
    <t>PEP14150Q818</t>
  </si>
  <si>
    <t>PEP14150Q826</t>
  </si>
  <si>
    <t>PEP14150Q834</t>
  </si>
  <si>
    <t>BCO RIPLEY</t>
  </si>
  <si>
    <t>PEP14300Q819</t>
  </si>
  <si>
    <t>PEP14300Q827</t>
  </si>
  <si>
    <t>PEP14300Q835</t>
  </si>
  <si>
    <t>PEP11600M335</t>
  </si>
  <si>
    <t>CREDITO</t>
  </si>
  <si>
    <t>US05971V2B09</t>
  </si>
  <si>
    <t>US05971V2C81</t>
  </si>
  <si>
    <t>US05971V2F13</t>
  </si>
  <si>
    <t>INTERAMERICANO</t>
  </si>
  <si>
    <t>PEP12100D292</t>
  </si>
  <si>
    <t>PEP12100D268</t>
  </si>
  <si>
    <t>PEP12100D300</t>
  </si>
  <si>
    <t>PEP12100Q153</t>
  </si>
  <si>
    <t>PEP12100Q161</t>
  </si>
  <si>
    <t>PEP12100Q179</t>
  </si>
  <si>
    <t>INTERBANK</t>
  </si>
  <si>
    <t>CVL14800A109</t>
  </si>
  <si>
    <t>USP13435AD71</t>
  </si>
  <si>
    <t>USP13435AF20</t>
  </si>
  <si>
    <t>MIBANCO</t>
  </si>
  <si>
    <t>PEP13300D073</t>
  </si>
  <si>
    <t>PEP13300Q380</t>
  </si>
  <si>
    <t>PEP13300Q398</t>
  </si>
  <si>
    <t>PEP13300Q406</t>
  </si>
  <si>
    <t>SCOTIABANK</t>
  </si>
  <si>
    <t>CVL14000E421</t>
  </si>
  <si>
    <t>Compañías de Seguros</t>
  </si>
  <si>
    <t>PEP66450D056</t>
  </si>
  <si>
    <t>PEP66450D064</t>
  </si>
  <si>
    <t>PEP66450D072</t>
  </si>
  <si>
    <t>Pacífico Seguro</t>
  </si>
  <si>
    <t>PEP66950D014</t>
  </si>
  <si>
    <t>PEP66950D030</t>
  </si>
  <si>
    <t>Pacifico Salud</t>
  </si>
  <si>
    <t>PEP75455M014</t>
  </si>
  <si>
    <t>Financieras</t>
  </si>
  <si>
    <t>Confianza</t>
  </si>
  <si>
    <t>PEP16940Q158</t>
  </si>
  <si>
    <t>PEP16940Q166</t>
  </si>
  <si>
    <t>PEP16940Q174</t>
  </si>
  <si>
    <t>PEP16940Q182</t>
  </si>
  <si>
    <t>CREDISCOTIA</t>
  </si>
  <si>
    <t>PEP16920Q168</t>
  </si>
  <si>
    <t>PEP16920Q176</t>
  </si>
  <si>
    <t>Financiera Efec</t>
  </si>
  <si>
    <t>PEP16830Q078</t>
  </si>
  <si>
    <t>PEP16830Q086</t>
  </si>
  <si>
    <t>Financiera Oh</t>
  </si>
  <si>
    <t>PEP16870Q264</t>
  </si>
  <si>
    <t>CVL16870D013</t>
  </si>
  <si>
    <t>CVL16870H238</t>
  </si>
  <si>
    <t>CVL16870H246</t>
  </si>
  <si>
    <t>CVL16870H253</t>
  </si>
  <si>
    <t>CVL16870H261</t>
  </si>
  <si>
    <t>CVL16870H279</t>
  </si>
  <si>
    <t>CVL16870H287</t>
  </si>
  <si>
    <t>CVL16870H295</t>
  </si>
  <si>
    <t>CVL16870H303</t>
  </si>
  <si>
    <t>CVL16870H311</t>
  </si>
  <si>
    <t>Compartamos Fin</t>
  </si>
  <si>
    <t>PEP16820Q194</t>
  </si>
  <si>
    <t>PEP16820Q202</t>
  </si>
  <si>
    <t>PEP16820Q210</t>
  </si>
  <si>
    <t>PEP16820Q228</t>
  </si>
  <si>
    <t>PEP16820Q236</t>
  </si>
  <si>
    <t>Gobierno</t>
  </si>
  <si>
    <t>GOB.CENTRAL</t>
  </si>
  <si>
    <t>PEP01000C5F6</t>
  </si>
  <si>
    <t>PEP01000C4L7</t>
  </si>
  <si>
    <t>PEP01000C4S2</t>
  </si>
  <si>
    <t>PEP01000C4G7</t>
  </si>
  <si>
    <t>PEP01000C5E9</t>
  </si>
  <si>
    <t>PEP01000C2Z1</t>
  </si>
  <si>
    <t>PEP01000CT89</t>
  </si>
  <si>
    <t>US715638AS19</t>
  </si>
  <si>
    <t>USP78024AE96</t>
  </si>
  <si>
    <t>US715638BE14</t>
  </si>
  <si>
    <t>PEP01000C5G4</t>
  </si>
  <si>
    <t>PEP01000C5H2</t>
  </si>
  <si>
    <t>US715638DC30</t>
  </si>
  <si>
    <t>US715638BM30</t>
  </si>
  <si>
    <t>PEP01000C5I0</t>
  </si>
  <si>
    <t>US715638DZ25</t>
  </si>
  <si>
    <t>US715638DR09</t>
  </si>
  <si>
    <t>LA NACION</t>
  </si>
  <si>
    <t>PEP12030D010</t>
  </si>
  <si>
    <t>Hidrocarburos</t>
  </si>
  <si>
    <t>PERU LNG</t>
  </si>
  <si>
    <t>USP7721BAE13</t>
  </si>
  <si>
    <t>CORPORACION PRI</t>
  </si>
  <si>
    <t>PEP73125M049</t>
  </si>
  <si>
    <t>PEP73125M023</t>
  </si>
  <si>
    <t>PEP73125M031</t>
  </si>
  <si>
    <t>PEP73125M056</t>
  </si>
  <si>
    <t>PEP73125M064</t>
  </si>
  <si>
    <t>Petroperu</t>
  </si>
  <si>
    <t>USP7808BAB38</t>
  </si>
  <si>
    <t>USP7808BAA54</t>
  </si>
  <si>
    <t>Hunt Oil Compan</t>
  </si>
  <si>
    <t>USP5300PAC79</t>
  </si>
  <si>
    <t>PEP21400M064</t>
  </si>
  <si>
    <t>USP0161KDW01</t>
  </si>
  <si>
    <t>PEP21400M106</t>
  </si>
  <si>
    <t>PEP21400M114</t>
  </si>
  <si>
    <t>PEP21400VA32</t>
  </si>
  <si>
    <t>Camposol</t>
  </si>
  <si>
    <t>USP19189AE26</t>
  </si>
  <si>
    <t>Coazucar</t>
  </si>
  <si>
    <t>PEP73054M017</t>
  </si>
  <si>
    <t>Bebidas</t>
  </si>
  <si>
    <t>San Miguel Indu</t>
  </si>
  <si>
    <t>USP84527AA17</t>
  </si>
  <si>
    <t>PEP23950M017</t>
  </si>
  <si>
    <t>USP6680PAA95</t>
  </si>
  <si>
    <t>USP6811TAB19</t>
  </si>
  <si>
    <t>USP98047AC08</t>
  </si>
  <si>
    <t>US92863UAB26</t>
  </si>
  <si>
    <t>COFIDE</t>
  </si>
  <si>
    <t>PEP11100M302</t>
  </si>
  <si>
    <t>PEP11100M245</t>
  </si>
  <si>
    <t>PEP11100V154</t>
  </si>
  <si>
    <t>PEP11100V162</t>
  </si>
  <si>
    <t>PEP11100V170</t>
  </si>
  <si>
    <t>PEP11100V188</t>
  </si>
  <si>
    <t>Fond Mivivienda</t>
  </si>
  <si>
    <t>PEP16880M023</t>
  </si>
  <si>
    <t>PEP16880M049</t>
  </si>
  <si>
    <t>PEP16880M056</t>
  </si>
  <si>
    <t>EDP San Con</t>
  </si>
  <si>
    <t>PEP16997V208</t>
  </si>
  <si>
    <t>PEP16997V216</t>
  </si>
  <si>
    <t>PEP16997V224</t>
  </si>
  <si>
    <t>PEP16997V232</t>
  </si>
  <si>
    <t>PEP16997V240</t>
  </si>
  <si>
    <t>Calidda</t>
  </si>
  <si>
    <t>PEP70215M017</t>
  </si>
  <si>
    <t>PEP70215M025</t>
  </si>
  <si>
    <t>LUZ DEL SUR</t>
  </si>
  <si>
    <t>PEP70252M317</t>
  </si>
  <si>
    <t>PEP70252M275</t>
  </si>
  <si>
    <t>PEP70252V037</t>
  </si>
  <si>
    <t>PEP70252V045</t>
  </si>
  <si>
    <t>PEP70252V052</t>
  </si>
  <si>
    <t>PEP70252V060</t>
  </si>
  <si>
    <t>PEP70252V078</t>
  </si>
  <si>
    <t>PEP70252V086</t>
  </si>
  <si>
    <t>PEP70252M259</t>
  </si>
  <si>
    <t>PEP70210M109</t>
  </si>
  <si>
    <t>PEP70210M067</t>
  </si>
  <si>
    <t>PEP70101M530</t>
  </si>
  <si>
    <t>PEP70101M720</t>
  </si>
  <si>
    <t>PEP70101M506</t>
  </si>
  <si>
    <t>PEP70101M670</t>
  </si>
  <si>
    <t>ORAZUL E.I. EGE</t>
  </si>
  <si>
    <t>USP7372BAA19</t>
  </si>
  <si>
    <t>Telecomunicaciones</t>
  </si>
  <si>
    <t>TELEFONICA</t>
  </si>
  <si>
    <t>PEP70500M764</t>
  </si>
  <si>
    <t>CVL70500T015</t>
  </si>
  <si>
    <t>PEP70500M772</t>
  </si>
  <si>
    <t>USP9T36GAR67</t>
  </si>
  <si>
    <t>PEP70500M723</t>
  </si>
  <si>
    <t>PEP70500M335</t>
  </si>
  <si>
    <t>PEP70500M459</t>
  </si>
  <si>
    <t>US87938YAA73</t>
  </si>
  <si>
    <t>Sites del Perú</t>
  </si>
  <si>
    <t>XS2693815156</t>
  </si>
  <si>
    <t>Sociedades Concesionarias</t>
  </si>
  <si>
    <t>H2Olmos</t>
  </si>
  <si>
    <t>PEP73675M027</t>
  </si>
  <si>
    <t>OLMOS</t>
  </si>
  <si>
    <t>PEP72900M038</t>
  </si>
  <si>
    <t>PEP72900M046</t>
  </si>
  <si>
    <t>REP</t>
  </si>
  <si>
    <t>PEP70310M131</t>
  </si>
  <si>
    <t>Sociedades Titulizadoras</t>
  </si>
  <si>
    <t>CRPAO VAC Trust</t>
  </si>
  <si>
    <t>XS0547755040</t>
  </si>
  <si>
    <t>INTEROCEANICAIV</t>
  </si>
  <si>
    <t>USP52715AB80</t>
  </si>
  <si>
    <t>US46062NAB38</t>
  </si>
  <si>
    <t>SCOTIA ST</t>
  </si>
  <si>
    <t>PEP80200F235</t>
  </si>
  <si>
    <t>CVL80200F308</t>
  </si>
  <si>
    <t>CVL80200C107</t>
  </si>
  <si>
    <t>InRetail Consum</t>
  </si>
  <si>
    <t>CVL80070P015</t>
  </si>
  <si>
    <t>USP56236AB16</t>
  </si>
  <si>
    <t>Red Dorsal Fina</t>
  </si>
  <si>
    <t>XS1198024827</t>
  </si>
  <si>
    <t>Credicorp Capit</t>
  </si>
  <si>
    <t>CVL80050A019</t>
  </si>
  <si>
    <t>PEP80050F333</t>
  </si>
  <si>
    <t>INTERTITULOS</t>
  </si>
  <si>
    <t>CVL800703P16</t>
  </si>
  <si>
    <t>PEP80070F166</t>
  </si>
  <si>
    <t>CVL800702P33</t>
  </si>
  <si>
    <t>InRetail Pharm.</t>
  </si>
  <si>
    <t>CVL11000A018</t>
  </si>
  <si>
    <t>Intercorp Perú</t>
  </si>
  <si>
    <t>CVL52632A018</t>
  </si>
  <si>
    <t>CVL52632A026</t>
  </si>
  <si>
    <t>Jockey Plaza</t>
  </si>
  <si>
    <t>PEP71320M030</t>
  </si>
  <si>
    <t>PEP71320M014</t>
  </si>
  <si>
    <t>PEP71320M022</t>
  </si>
  <si>
    <t>Hermes</t>
  </si>
  <si>
    <t>PEP73668M014</t>
  </si>
  <si>
    <t>Inca Rail</t>
  </si>
  <si>
    <t>CVL14017HL12</t>
  </si>
  <si>
    <t>Inv  Nac de Tur</t>
  </si>
  <si>
    <t>CVL74200B016</t>
  </si>
  <si>
    <t>Inversiones PAL</t>
  </si>
  <si>
    <t>CVL71370PA16</t>
  </si>
  <si>
    <t>Asoc Tecsup N 2</t>
  </si>
  <si>
    <t>CVL75840TB14</t>
  </si>
  <si>
    <t>ElectroDunas</t>
  </si>
  <si>
    <t>PEP70160M015</t>
  </si>
  <si>
    <t>Inmobiliaria y Construccion</t>
  </si>
  <si>
    <t>Rutas de Lima</t>
  </si>
  <si>
    <t>USP82169AA48</t>
  </si>
  <si>
    <t>XS1084504874</t>
  </si>
  <si>
    <t>Norvial</t>
  </si>
  <si>
    <t>PEP74850M025</t>
  </si>
  <si>
    <t>Cosapi</t>
  </si>
  <si>
    <t>PEP73140M014</t>
  </si>
  <si>
    <t>Línea Amarilla</t>
  </si>
  <si>
    <t>XS0799645816</t>
  </si>
  <si>
    <t>Huascacocha FL</t>
  </si>
  <si>
    <t>XS0511095894</t>
  </si>
  <si>
    <t>XS0511096355</t>
  </si>
  <si>
    <t>Taboada FL</t>
  </si>
  <si>
    <t>XS0601857609</t>
  </si>
  <si>
    <t>PRIVADA</t>
  </si>
  <si>
    <t>VAC</t>
  </si>
  <si>
    <t>ACCAPITALES</t>
  </si>
  <si>
    <t>Fondo de Inversión en Infraestructura, Servicios Públicos y Recursos Naturales</t>
  </si>
  <si>
    <t>Fondo Inmobiliario II</t>
  </si>
  <si>
    <t>Fondo de Infraestructura II</t>
  </si>
  <si>
    <t>BD Capital</t>
  </si>
  <si>
    <t>Fondo de Inversión Senior Loans BDC CLASE C</t>
  </si>
  <si>
    <t>Fondo de Inversión Senior Loans BDC 2 CLASE A</t>
  </si>
  <si>
    <t>BlackRock ITC P</t>
  </si>
  <si>
    <t>ETF - EPU</t>
  </si>
  <si>
    <t>Carlyle Peru GP</t>
  </si>
  <si>
    <t>Carlyle Peru Fund</t>
  </si>
  <si>
    <t>COMPASS GROUP</t>
  </si>
  <si>
    <t xml:space="preserve">Fondo de Inversión Inmobiliario I </t>
  </si>
  <si>
    <t>Compass - Fondo de Inversión Acreencias High Yield</t>
  </si>
  <si>
    <t>Credifondo SAF</t>
  </si>
  <si>
    <t>Credicorp Capital Fondo de Inversión Inmobiliario Perú</t>
  </si>
  <si>
    <t>Fondo Credicorp Deuda Soles</t>
  </si>
  <si>
    <t>El Dorado AM</t>
  </si>
  <si>
    <t>FONDO BURSATIL VANECK EL DORADO PERU ETF</t>
  </si>
  <si>
    <t>ENFOCA SAFI</t>
  </si>
  <si>
    <t>Enfoca Descubridor 1 Clase B</t>
  </si>
  <si>
    <t>Enfoca Descubridor 2 Clase B</t>
  </si>
  <si>
    <t>Faro Capital</t>
  </si>
  <si>
    <t xml:space="preserve">Faro Capital Fondo de Inversión Inmobiliario I </t>
  </si>
  <si>
    <t>Fondo de Inversión en Retail</t>
  </si>
  <si>
    <t>HMC AM SAF</t>
  </si>
  <si>
    <t>Fondo HMC Crédito Perú II (USD) FI</t>
  </si>
  <si>
    <t>Fondo HMC Crédito Perú II (PEN) FI</t>
  </si>
  <si>
    <t>LARRAIN VIAL PE</t>
  </si>
  <si>
    <t>Bienes Raíces LV Colliers II</t>
  </si>
  <si>
    <t>Fondo de Inversión en Bienes Raices Larrain Vial Colliers III</t>
  </si>
  <si>
    <t>Fondo de Inversión Activa de Financiamiento Estructurado Perú II</t>
  </si>
  <si>
    <t>Macrocapitales</t>
  </si>
  <si>
    <t>Fortaleza Fondo de Inversión de Capital Privado I</t>
  </si>
  <si>
    <t xml:space="preserve">Kandeo Fund II (Perú) Servicios Financieros </t>
  </si>
  <si>
    <t>Macro-Infraestructura: Fondo de Inversión en Instrumentos de Deuda</t>
  </si>
  <si>
    <t>SIGMA</t>
  </si>
  <si>
    <t>Fondo de Inversión en Infraestructura -Sigma FI</t>
  </si>
  <si>
    <t>Leasing Operativo</t>
  </si>
  <si>
    <t>Union Inf Peru</t>
  </si>
  <si>
    <t>Fondo de Inversion en Infraestructura AM SURA</t>
  </si>
  <si>
    <t>W Capital</t>
  </si>
  <si>
    <t>Fondo de Desarrollo de Vivienda (FODEVI)</t>
  </si>
  <si>
    <t>BROWN BROTHERS</t>
  </si>
  <si>
    <t>AUD</t>
  </si>
  <si>
    <t>BRL</t>
  </si>
  <si>
    <t>CAD</t>
  </si>
  <si>
    <t>CLP</t>
  </si>
  <si>
    <t>COP</t>
  </si>
  <si>
    <t>EUR</t>
  </si>
  <si>
    <t>JPY</t>
  </si>
  <si>
    <t>MXN</t>
  </si>
  <si>
    <t>RUB</t>
  </si>
  <si>
    <t>HKD</t>
  </si>
  <si>
    <t>SEK</t>
  </si>
  <si>
    <t>TRY</t>
  </si>
  <si>
    <t>NOK</t>
  </si>
  <si>
    <t>ZAR</t>
  </si>
  <si>
    <t>JPMC&amp;CO</t>
  </si>
  <si>
    <t>BNP Paribas</t>
  </si>
  <si>
    <t>Societe General</t>
  </si>
  <si>
    <t xml:space="preserve">INTL FCStone </t>
  </si>
  <si>
    <t>STATE STREET BA</t>
  </si>
  <si>
    <t>CHF</t>
  </si>
  <si>
    <t>Aclara Rss</t>
  </si>
  <si>
    <t>CA00461M1032</t>
  </si>
  <si>
    <t>GOB CHILE</t>
  </si>
  <si>
    <t>CL0002454248</t>
  </si>
  <si>
    <t>GOB COL</t>
  </si>
  <si>
    <t>US195325BB02</t>
  </si>
  <si>
    <t>COL17CT02914</t>
  </si>
  <si>
    <t>US195325CU73</t>
  </si>
  <si>
    <t>COL17CT03722</t>
  </si>
  <si>
    <t>COL17CT03813</t>
  </si>
  <si>
    <t>US195325EG61</t>
  </si>
  <si>
    <t>COL17CT03862</t>
  </si>
  <si>
    <t>US195325BR53</t>
  </si>
  <si>
    <t>US195325EM30</t>
  </si>
  <si>
    <t>US195325EL56</t>
  </si>
  <si>
    <t>US195325DS19</t>
  </si>
  <si>
    <t>COL17CT03615</t>
  </si>
  <si>
    <t>US195325DQ52</t>
  </si>
  <si>
    <t>GOB MEX</t>
  </si>
  <si>
    <t>MX0MGO0000J5</t>
  </si>
  <si>
    <t>US91087BAB62</t>
  </si>
  <si>
    <t>MX0MGO0000R8</t>
  </si>
  <si>
    <t>MX0MGO0001D6</t>
  </si>
  <si>
    <t>US91087BAN01</t>
  </si>
  <si>
    <t>US91087BAL45</t>
  </si>
  <si>
    <t>MX0MGO0001E4</t>
  </si>
  <si>
    <t>MX0MGO0000U2</t>
  </si>
  <si>
    <t>US91087BBA70</t>
  </si>
  <si>
    <t>US91087BAX82</t>
  </si>
  <si>
    <t>MX0MGO0000P2</t>
  </si>
  <si>
    <t>US91087BAS97</t>
  </si>
  <si>
    <t>TREASURY</t>
  </si>
  <si>
    <t>US912810TP30</t>
  </si>
  <si>
    <t>US912810TR95</t>
  </si>
  <si>
    <t>US912810TV08</t>
  </si>
  <si>
    <t>US91282CJJ18</t>
  </si>
  <si>
    <t>US91282CJZ59</t>
  </si>
  <si>
    <t>US912810TX63</t>
  </si>
  <si>
    <t>GOB BRA</t>
  </si>
  <si>
    <t>BRSTNCNTF1Q6</t>
  </si>
  <si>
    <t>BRSTNCNTF170</t>
  </si>
  <si>
    <t>BRSTNCNTF1P8</t>
  </si>
  <si>
    <t>BRSTNCNTF204</t>
  </si>
  <si>
    <t>BRSTNCNTF212</t>
  </si>
  <si>
    <t>US105756CJ75</t>
  </si>
  <si>
    <t>BRSTNCNTF238</t>
  </si>
  <si>
    <t>GOB AUS</t>
  </si>
  <si>
    <t>AU0000097495</t>
  </si>
  <si>
    <t>AU000XCLWAG2</t>
  </si>
  <si>
    <t>GOB UK</t>
  </si>
  <si>
    <t>GB00BPCJD997</t>
  </si>
  <si>
    <t>EP Medellin</t>
  </si>
  <si>
    <t>USP9379RAZ03</t>
  </si>
  <si>
    <t>USP9379RAV98</t>
  </si>
  <si>
    <t>USP9379RBA43</t>
  </si>
  <si>
    <t>USP9379RBC09</t>
  </si>
  <si>
    <t>ECOPETROL</t>
  </si>
  <si>
    <t>US279158AQ26</t>
  </si>
  <si>
    <t>US279158AE95</t>
  </si>
  <si>
    <t>US279158AJ82</t>
  </si>
  <si>
    <t>US279158AS81</t>
  </si>
  <si>
    <t>US279158AT64</t>
  </si>
  <si>
    <t>US279158AV11</t>
  </si>
  <si>
    <t>Comisión Electr</t>
  </si>
  <si>
    <t>USP30179BR86</t>
  </si>
  <si>
    <t>Bancomer</t>
  </si>
  <si>
    <t>USP16259AM84</t>
  </si>
  <si>
    <t>USP1S81BAA64</t>
  </si>
  <si>
    <t>USP16259AN67</t>
  </si>
  <si>
    <t>USP1S81BAB48</t>
  </si>
  <si>
    <t>BANORTE</t>
  </si>
  <si>
    <t>USP1401KAB72</t>
  </si>
  <si>
    <t>USP1400MAB48</t>
  </si>
  <si>
    <t>BANCOLOMBIA</t>
  </si>
  <si>
    <t>US05968LAL62</t>
  </si>
  <si>
    <t>US05968LAK89</t>
  </si>
  <si>
    <t>Inkia Energy</t>
  </si>
  <si>
    <t>USG4808VAC49</t>
  </si>
  <si>
    <t>SCC</t>
  </si>
  <si>
    <t>US84265VAE56</t>
  </si>
  <si>
    <t>US84265VAG05</t>
  </si>
  <si>
    <t>US84265VAJ44</t>
  </si>
  <si>
    <t>Vale  do Rio</t>
  </si>
  <si>
    <t>US91911TAR41</t>
  </si>
  <si>
    <t>US91911TAK97</t>
  </si>
  <si>
    <t>ICMPC</t>
  </si>
  <si>
    <t>USP58072AL66</t>
  </si>
  <si>
    <t>Suzano GmbH</t>
  </si>
  <si>
    <t>USA8372TAC20</t>
  </si>
  <si>
    <t>US86964WAK80</t>
  </si>
  <si>
    <t>Ind Peñol Mex</t>
  </si>
  <si>
    <t>USP55409AB50</t>
  </si>
  <si>
    <t>USP55409AC34</t>
  </si>
  <si>
    <t>Minera México</t>
  </si>
  <si>
    <t>USP6777MAB83</t>
  </si>
  <si>
    <t xml:space="preserve">Auna </t>
  </si>
  <si>
    <t>USL0415AAA18</t>
  </si>
  <si>
    <t>Gener</t>
  </si>
  <si>
    <t>USP0607LAD57</t>
  </si>
  <si>
    <t>USP0607LAC74</t>
  </si>
  <si>
    <t>BRASKEM</t>
  </si>
  <si>
    <t>USN15516AH53</t>
  </si>
  <si>
    <t>AMERICAMOVIL</t>
  </si>
  <si>
    <t>XS2701559440</t>
  </si>
  <si>
    <t>FALABELLA SACI</t>
  </si>
  <si>
    <t>USP3984LAA81</t>
  </si>
  <si>
    <t>ALLIANZ</t>
  </si>
  <si>
    <t>LU0852482198</t>
  </si>
  <si>
    <t>LU1548499711</t>
  </si>
  <si>
    <t>LU1997245763</t>
  </si>
  <si>
    <t>LU2308715312</t>
  </si>
  <si>
    <t>AXA FUNDS</t>
  </si>
  <si>
    <t>LU0276015889</t>
  </si>
  <si>
    <t>LU0211118053</t>
  </si>
  <si>
    <t>LU0998992639</t>
  </si>
  <si>
    <t>LU1694772994</t>
  </si>
  <si>
    <t>BANK NEW YORK</t>
  </si>
  <si>
    <t>US46090E1038</t>
  </si>
  <si>
    <t>BlackRock USA</t>
  </si>
  <si>
    <t>US4642864007</t>
  </si>
  <si>
    <t>US4642871846</t>
  </si>
  <si>
    <t>US4642872000</t>
  </si>
  <si>
    <t>US4642882819</t>
  </si>
  <si>
    <t>US46434G8226</t>
  </si>
  <si>
    <t>US4642888519</t>
  </si>
  <si>
    <t>US46429B6719</t>
  </si>
  <si>
    <t>US4642865095</t>
  </si>
  <si>
    <t>US4642871929</t>
  </si>
  <si>
    <t>US4642887784</t>
  </si>
  <si>
    <t>US4642873412</t>
  </si>
  <si>
    <t>US4642874329</t>
  </si>
  <si>
    <t>US4642866408</t>
  </si>
  <si>
    <t>US4642866085</t>
  </si>
  <si>
    <t>US4642868065</t>
  </si>
  <si>
    <t>US4642891315</t>
  </si>
  <si>
    <t>US4642875235</t>
  </si>
  <si>
    <t>US4642868222</t>
  </si>
  <si>
    <t>US4642867729</t>
  </si>
  <si>
    <t>US46434G1031</t>
  </si>
  <si>
    <t>US46434G7640</t>
  </si>
  <si>
    <t>US4642873909</t>
  </si>
  <si>
    <t>US46429B5984</t>
  </si>
  <si>
    <t>US4642875151</t>
  </si>
  <si>
    <t>US4642878049</t>
  </si>
  <si>
    <t>US46434G7723</t>
  </si>
  <si>
    <t>BNP PARIBAS INV</t>
  </si>
  <si>
    <t>LU0823432371</t>
  </si>
  <si>
    <t>LU0102000758</t>
  </si>
  <si>
    <t>LU0823411292</t>
  </si>
  <si>
    <t>DIMENSIONAL</t>
  </si>
  <si>
    <t>US2332038270</t>
  </si>
  <si>
    <t>DWS</t>
  </si>
  <si>
    <t>LU1573968200</t>
  </si>
  <si>
    <t>LU1796233820</t>
  </si>
  <si>
    <t>LU2058011201</t>
  </si>
  <si>
    <t>LU1571394011</t>
  </si>
  <si>
    <t>FIDELITY</t>
  </si>
  <si>
    <t>LU0048575426</t>
  </si>
  <si>
    <t>FRANKLIN TEMP</t>
  </si>
  <si>
    <t>LU0727122698</t>
  </si>
  <si>
    <t>IE00BD4GV785</t>
  </si>
  <si>
    <t>LU0231204701</t>
  </si>
  <si>
    <t>INVESTEC</t>
  </si>
  <si>
    <t>LU0492943443</t>
  </si>
  <si>
    <t>LU0492943013</t>
  </si>
  <si>
    <t>JP MORGAN F.F.</t>
  </si>
  <si>
    <t>LU0248056110</t>
  </si>
  <si>
    <t>LU0129464904</t>
  </si>
  <si>
    <t>Matthews Intern</t>
  </si>
  <si>
    <t>LU0721876877</t>
  </si>
  <si>
    <t>SCHRODER</t>
  </si>
  <si>
    <t>LU0106820292</t>
  </si>
  <si>
    <t>LU0106259988</t>
  </si>
  <si>
    <t>LU0181496059</t>
  </si>
  <si>
    <t>THREADNEEDLE IN</t>
  </si>
  <si>
    <t>LU1865158890</t>
  </si>
  <si>
    <t>VAN ECK</t>
  </si>
  <si>
    <t>US92189H3003</t>
  </si>
  <si>
    <t>US92189H6071</t>
  </si>
  <si>
    <t>US92189F1066</t>
  </si>
  <si>
    <t>US92189F6768</t>
  </si>
  <si>
    <t>VANGUARD GROUP</t>
  </si>
  <si>
    <t>US92204A8760</t>
  </si>
  <si>
    <t>IE00BKLWXM74</t>
  </si>
  <si>
    <t>IE00BKLWXN81</t>
  </si>
  <si>
    <t>US9229087443</t>
  </si>
  <si>
    <t>US92204A7028</t>
  </si>
  <si>
    <t>Vontobel</t>
  </si>
  <si>
    <t>LU0926439729</t>
  </si>
  <si>
    <t>LU1305089796</t>
  </si>
  <si>
    <t>WisdomTreeAsset</t>
  </si>
  <si>
    <t>US97717Y6914</t>
  </si>
  <si>
    <t>US97717Y5437</t>
  </si>
  <si>
    <t>US97717W8516</t>
  </si>
  <si>
    <t>NNIPL</t>
  </si>
  <si>
    <t>LU0127786860</t>
  </si>
  <si>
    <t>UBS</t>
  </si>
  <si>
    <t>LU1951186714</t>
  </si>
  <si>
    <t>BlackRock AMIL</t>
  </si>
  <si>
    <t>IE00B5M4WH52</t>
  </si>
  <si>
    <t>GAM Luxembourg</t>
  </si>
  <si>
    <t>LU0107852435</t>
  </si>
  <si>
    <t>LU1112790479</t>
  </si>
  <si>
    <t>LU0823426647</t>
  </si>
  <si>
    <t>Nomura Asset Ma</t>
  </si>
  <si>
    <t>IE00B3RW8498</t>
  </si>
  <si>
    <t>IE00B3SHFF36</t>
  </si>
  <si>
    <t>FILIMSA</t>
  </si>
  <si>
    <t>LU1353442731</t>
  </si>
  <si>
    <t>LU1102506067</t>
  </si>
  <si>
    <t>Pic Asset Ma Eu</t>
  </si>
  <si>
    <t>LU0128469243</t>
  </si>
  <si>
    <t>LU0101689882</t>
  </si>
  <si>
    <t>LU0338482002</t>
  </si>
  <si>
    <t>LU1164800770</t>
  </si>
  <si>
    <t>GAM Internation</t>
  </si>
  <si>
    <t>IE00B5769310</t>
  </si>
  <si>
    <t>IE00B3CTFW2X</t>
  </si>
  <si>
    <t>Robeco Luxembou</t>
  </si>
  <si>
    <t>LU0990544842</t>
  </si>
  <si>
    <t>LU0440072402</t>
  </si>
  <si>
    <t>LU0398248921</t>
  </si>
  <si>
    <t>LU0936248318</t>
  </si>
  <si>
    <t>LU1529950328</t>
  </si>
  <si>
    <t>LU0571488617</t>
  </si>
  <si>
    <t>SSGA Funds Mana</t>
  </si>
  <si>
    <t>US78468R8530</t>
  </si>
  <si>
    <t>US78464A5810</t>
  </si>
  <si>
    <t>PineBridge inve</t>
  </si>
  <si>
    <t>IE0030395952</t>
  </si>
  <si>
    <t>IE0003895277</t>
  </si>
  <si>
    <t>Wellington Luxe</t>
  </si>
  <si>
    <t>LU0050381036</t>
  </si>
  <si>
    <t>Amundi Asset</t>
  </si>
  <si>
    <t>LU0729060128</t>
  </si>
  <si>
    <t>LU1883863851</t>
  </si>
  <si>
    <t>LU1883334515</t>
  </si>
  <si>
    <t>GOLDMAN</t>
  </si>
  <si>
    <t>LU0622306065</t>
  </si>
  <si>
    <t>JP MORGAN ASSET</t>
  </si>
  <si>
    <t>LU0248044025</t>
  </si>
  <si>
    <t>LU0248053877</t>
  </si>
  <si>
    <t>LU0318933560</t>
  </si>
  <si>
    <t>LU2055182070</t>
  </si>
  <si>
    <t>Santander Asset</t>
  </si>
  <si>
    <t>LU0363170191</t>
  </si>
  <si>
    <t>First Trust Adv</t>
  </si>
  <si>
    <t>US33733E3027</t>
  </si>
  <si>
    <t>US33734X1274</t>
  </si>
  <si>
    <t>MSI Mang</t>
  </si>
  <si>
    <t>LU0603408385</t>
  </si>
  <si>
    <t>LU1134228409</t>
  </si>
  <si>
    <t>LU0815264279</t>
  </si>
  <si>
    <t>Deutsche Asset</t>
  </si>
  <si>
    <t>LU1432415641</t>
  </si>
  <si>
    <t>LU1769937829</t>
  </si>
  <si>
    <t>Aberdeen GS</t>
  </si>
  <si>
    <t>LU0132414144</t>
  </si>
  <si>
    <t>LU1130125799</t>
  </si>
  <si>
    <t>LU1003376065</t>
  </si>
  <si>
    <t>Invesco Managem</t>
  </si>
  <si>
    <t>LU1240965456</t>
  </si>
  <si>
    <t>LU1887442066</t>
  </si>
  <si>
    <t xml:space="preserve">GRAM </t>
  </si>
  <si>
    <t>FR0010589325</t>
  </si>
  <si>
    <t>LU0675296932</t>
  </si>
  <si>
    <t>LU1866781336</t>
  </si>
  <si>
    <t>Invesco Fund</t>
  </si>
  <si>
    <t>GB0033031153</t>
  </si>
  <si>
    <t>Eastspring Inv</t>
  </si>
  <si>
    <t>LU1259265335</t>
  </si>
  <si>
    <t>Ashmore</t>
  </si>
  <si>
    <t>LU0880945901</t>
  </si>
  <si>
    <t>PIMCO</t>
  </si>
  <si>
    <t>IE0002420739</t>
  </si>
  <si>
    <t>IE00B29K0P99</t>
  </si>
  <si>
    <t>IE0002460974</t>
  </si>
  <si>
    <t>IE0030759645</t>
  </si>
  <si>
    <t>IE00BGSXQQ02</t>
  </si>
  <si>
    <t>IE00BD38JM62</t>
  </si>
  <si>
    <t>Candriam Luxemb</t>
  </si>
  <si>
    <t>LU1410485624</t>
  </si>
  <si>
    <t>LU1397645281</t>
  </si>
  <si>
    <t>Man Fund Manag</t>
  </si>
  <si>
    <t>GB00B0119487</t>
  </si>
  <si>
    <t>LU1079841513</t>
  </si>
  <si>
    <t>Henderson</t>
  </si>
  <si>
    <t>LU1136112601</t>
  </si>
  <si>
    <t>ALLIANCE</t>
  </si>
  <si>
    <t>LU0206294794</t>
  </si>
  <si>
    <t>Global Evolutio</t>
  </si>
  <si>
    <t>LU1034966249</t>
  </si>
  <si>
    <t>Nordea Investme</t>
  </si>
  <si>
    <t>LU0772925789</t>
  </si>
  <si>
    <t>Veritas AM</t>
  </si>
  <si>
    <t>IE00BD065N65</t>
  </si>
  <si>
    <t>Degroof Peterca</t>
  </si>
  <si>
    <t>LU1200235437</t>
  </si>
  <si>
    <t>Lazard Freres</t>
  </si>
  <si>
    <t>FR0013185550</t>
  </si>
  <si>
    <t>FR0013311446</t>
  </si>
  <si>
    <t>Jupiter Unit</t>
  </si>
  <si>
    <t>LU0260086037</t>
  </si>
  <si>
    <t>GB00B5STJW84</t>
  </si>
  <si>
    <t>LU2091609516</t>
  </si>
  <si>
    <t>GB00BZ2YND85</t>
  </si>
  <si>
    <t>Comgest  AMI</t>
  </si>
  <si>
    <t>IE00BQ1YBP44</t>
  </si>
  <si>
    <t>IE00BHWQNN83</t>
  </si>
  <si>
    <t>M&amp;G Luxembourg</t>
  </si>
  <si>
    <t>LU1866903385</t>
  </si>
  <si>
    <t>Baillie Gifford</t>
  </si>
  <si>
    <t>GB0006014921</t>
  </si>
  <si>
    <t>IE00BGGJJ945</t>
  </si>
  <si>
    <t>GB0006063233</t>
  </si>
  <si>
    <t>NB Europe</t>
  </si>
  <si>
    <t>IE00B99K4563</t>
  </si>
  <si>
    <t>IE00BHXGRM40</t>
  </si>
  <si>
    <t>BARING INT</t>
  </si>
  <si>
    <t>IE00BKZGKM40</t>
  </si>
  <si>
    <t>IE00BYXWZK58</t>
  </si>
  <si>
    <t>Krane Funds</t>
  </si>
  <si>
    <t>US5007673065</t>
  </si>
  <si>
    <t>UTI Inter SPL</t>
  </si>
  <si>
    <t>IE00BYPC7R45</t>
  </si>
  <si>
    <t>Ashmore Inv Ire</t>
  </si>
  <si>
    <t>LU0912263752</t>
  </si>
  <si>
    <t>LU0912264727</t>
  </si>
  <si>
    <t>Lord Abbet</t>
  </si>
  <si>
    <t>IE000JBV3A43</t>
  </si>
  <si>
    <t>Moneda S.A. AGF</t>
  </si>
  <si>
    <t>CL0002535525</t>
  </si>
  <si>
    <t>CL0002535517</t>
  </si>
  <si>
    <t>LEMANIK AM</t>
  </si>
  <si>
    <t>LU0648315850</t>
  </si>
  <si>
    <t>Edm Roths LU</t>
  </si>
  <si>
    <t>LU1564424452</t>
  </si>
  <si>
    <t>LarrainVial AM</t>
  </si>
  <si>
    <t>LU0939496179</t>
  </si>
  <si>
    <t>DBX Advisors LL</t>
  </si>
  <si>
    <t>US2330518794</t>
  </si>
  <si>
    <t>BlueBay FMC</t>
  </si>
  <si>
    <t>LU1163201939</t>
  </si>
  <si>
    <t>LU1163202150</t>
  </si>
  <si>
    <t>LU0225307478</t>
  </si>
  <si>
    <t>Schroder Invest</t>
  </si>
  <si>
    <t>LU1713307699</t>
  </si>
  <si>
    <t>LU0845699684</t>
  </si>
  <si>
    <t>Joh. Berenberg,</t>
  </si>
  <si>
    <t>LU1959967503</t>
  </si>
  <si>
    <t>LU196682546X</t>
  </si>
  <si>
    <t>Credit Suisse F</t>
  </si>
  <si>
    <t>LU1805531933</t>
  </si>
  <si>
    <t>Invesco CM</t>
  </si>
  <si>
    <t>US46138G6492</t>
  </si>
  <si>
    <t>BlackRock Lu</t>
  </si>
  <si>
    <t>LU2134542260</t>
  </si>
  <si>
    <t>MSIM FM</t>
  </si>
  <si>
    <t>LU1378878604</t>
  </si>
  <si>
    <t>Compass Group C</t>
  </si>
  <si>
    <t>CL0002633205</t>
  </si>
  <si>
    <t>State Street GA</t>
  </si>
  <si>
    <t>US81369Y5069</t>
  </si>
  <si>
    <t>US81369Y6059</t>
  </si>
  <si>
    <t>US78468R5569</t>
  </si>
  <si>
    <t>US81369Y7040</t>
  </si>
  <si>
    <t>US81369Y8030</t>
  </si>
  <si>
    <t>US81369Y2090</t>
  </si>
  <si>
    <t>Waystone MC  Lu</t>
  </si>
  <si>
    <t>LU1569037366</t>
  </si>
  <si>
    <t>LU1302569964</t>
  </si>
  <si>
    <t>LU1863154644</t>
  </si>
  <si>
    <t>Universal-Inv L</t>
  </si>
  <si>
    <t>LU1950511193</t>
  </si>
  <si>
    <t>LU1966825462</t>
  </si>
  <si>
    <t>J.P. Morgan Inv</t>
  </si>
  <si>
    <t>US46641Q2176</t>
  </si>
  <si>
    <t>Ninety One Luxe</t>
  </si>
  <si>
    <t>LU0345781172</t>
  </si>
  <si>
    <t>LionTrust Europ</t>
  </si>
  <si>
    <t>GB00BKPQVT86</t>
  </si>
  <si>
    <t>Carne Global FM</t>
  </si>
  <si>
    <t>LU2301227331</t>
  </si>
  <si>
    <t>Moneda Latam HY</t>
  </si>
  <si>
    <t>IE000NG9LZQX</t>
  </si>
  <si>
    <t>Colchester Glob</t>
  </si>
  <si>
    <t>IE00BQZJ1775</t>
  </si>
  <si>
    <t>Carne Global IR</t>
  </si>
  <si>
    <t>IE000NG9LZQ6</t>
  </si>
  <si>
    <t>Invesco EMEA</t>
  </si>
  <si>
    <t>IE00BFZPF322</t>
  </si>
  <si>
    <t>Global X MC</t>
  </si>
  <si>
    <t>US37954Y8306</t>
  </si>
  <si>
    <t>GAM Fund Manage</t>
  </si>
  <si>
    <t>IE00B3CTFW21</t>
  </si>
  <si>
    <t>First Trust Por</t>
  </si>
  <si>
    <t>US33734X1928</t>
  </si>
  <si>
    <t>Oaktree Capital</t>
  </si>
  <si>
    <t>LU1617687584</t>
  </si>
  <si>
    <t>Janus Henderson</t>
  </si>
  <si>
    <t>LU0113993397</t>
  </si>
  <si>
    <t xml:space="preserve">Actis Global 4 L.P. </t>
  </si>
  <si>
    <t>Altamar</t>
  </si>
  <si>
    <t>Altamar V - Private Equity Program 2010, F.C.R (de Régimen Simplificado)</t>
  </si>
  <si>
    <t>Altamar Global Private Equity Program VIII, FCR</t>
  </si>
  <si>
    <t>APAX VIII GP</t>
  </si>
  <si>
    <t>APAX VIII-A L.P.</t>
  </si>
  <si>
    <t>ARC GP II</t>
  </si>
  <si>
    <t>Fondo Arias Resource Capital Fund II L.P.</t>
  </si>
  <si>
    <t>Coller Int GP</t>
  </si>
  <si>
    <t>Coller International Partners VI Parallel Fund (Latin America),L.P.</t>
  </si>
  <si>
    <t>CSABF GenPartLP</t>
  </si>
  <si>
    <t>Carlyle South America Buyout Fund, L.P.</t>
  </si>
  <si>
    <t>DS VII As LP</t>
  </si>
  <si>
    <t>Dover Street VII Cayman Fund L.P.</t>
  </si>
  <si>
    <t>HIPEP VI</t>
  </si>
  <si>
    <t>HIPEP VI- Cayman Fund, L.P</t>
  </si>
  <si>
    <t>HV IX-Buy As LC</t>
  </si>
  <si>
    <t>Harvour vest Buyout</t>
  </si>
  <si>
    <t>LARRAIN VIAL</t>
  </si>
  <si>
    <t>Fondo Energético Americano</t>
  </si>
  <si>
    <t>Lexington Partn</t>
  </si>
  <si>
    <t>Lexington Capital Partners VII (Offshore), L.P.</t>
  </si>
  <si>
    <t>Morgan Stanley</t>
  </si>
  <si>
    <t>PRIVFAENHIP3</t>
  </si>
  <si>
    <t>PARTNERS GROUP</t>
  </si>
  <si>
    <t>Partners Group Direct Investments 2009, L.P.</t>
  </si>
  <si>
    <t>Partners Group Secondary 2008 S.C.A., SICAR</t>
  </si>
  <si>
    <t>PASIA VI</t>
  </si>
  <si>
    <t>Pantheon Asia Fund VI, L.P.</t>
  </si>
  <si>
    <t>PG SecPF</t>
  </si>
  <si>
    <t>Partners Group Secondary 2011</t>
  </si>
  <si>
    <t>PGM X Ltd</t>
  </si>
  <si>
    <t xml:space="preserve">Partners Group Direct Investment 2012 </t>
  </si>
  <si>
    <t>PineBridge</t>
  </si>
  <si>
    <t xml:space="preserve">PineBridge Credit Opportunities Portfolio II, L.P. </t>
  </si>
  <si>
    <t>Terranum GP</t>
  </si>
  <si>
    <t>Terranum Capital Latin America Real Estate Fund I, L.P.</t>
  </si>
  <si>
    <t>TRG MANAGEMENT</t>
  </si>
  <si>
    <t>TRG Latin America Private Equity Fund I, L.P. (LAPEF)</t>
  </si>
  <si>
    <t xml:space="preserve">Apollo COA </t>
  </si>
  <si>
    <t>Apollo Credit Opportunity Fund III LP</t>
  </si>
  <si>
    <t>HarbGAnGP</t>
  </si>
  <si>
    <t>HarbourVest Global Annual Private Equity Fund L.P.</t>
  </si>
  <si>
    <t>PAI Europe</t>
  </si>
  <si>
    <t>PAI Europe VI -1 FPCI</t>
  </si>
  <si>
    <t>PAI Europe VI -1 SCSP</t>
  </si>
  <si>
    <t>Lexington GP 8</t>
  </si>
  <si>
    <t>Lexington Capital Partners VIII-A feeder LP</t>
  </si>
  <si>
    <t xml:space="preserve">ASSF Operating </t>
  </si>
  <si>
    <t>Ares Special Situations IV, LP</t>
  </si>
  <si>
    <t>CPS GP</t>
  </si>
  <si>
    <t>CPS Managers Fund L.P</t>
  </si>
  <si>
    <t>Oaktree HP</t>
  </si>
  <si>
    <t>Oaktree Principal Fund VI L.P. (Feeder)</t>
  </si>
  <si>
    <t>Avenue</t>
  </si>
  <si>
    <t>Avenue Europe Special Situations Fund III (US), LP</t>
  </si>
  <si>
    <t>HIPEPLLC</t>
  </si>
  <si>
    <t>HIPEP VII PARTNERSHIP FEEDER FUND L.P.</t>
  </si>
  <si>
    <t>Terranum GP II</t>
  </si>
  <si>
    <t>Terranum Capital Latin America Real Estate Fund II, L.P.</t>
  </si>
  <si>
    <t>PGMXI GP</t>
  </si>
  <si>
    <t>Partners Group Secondary 2015 (USD) C,LP</t>
  </si>
  <si>
    <t>Coller Int GP V</t>
  </si>
  <si>
    <t>Coller International Partners VII Feeder Fund, LP</t>
  </si>
  <si>
    <t>PRIVFAECOL8F</t>
  </si>
  <si>
    <t>KKRAA</t>
  </si>
  <si>
    <t>KKR Americas Fund XII LP</t>
  </si>
  <si>
    <t>BridgeAdv</t>
  </si>
  <si>
    <t>Bridgepoint Europe V D LP</t>
  </si>
  <si>
    <t>Bridgepoint Europe VI 'C' LP</t>
  </si>
  <si>
    <t>ICG Europe Fund</t>
  </si>
  <si>
    <t>ICG EUROPE FUND VI FEEDER LIMITED PARTNERSHIP</t>
  </si>
  <si>
    <t xml:space="preserve">ASF VII </t>
  </si>
  <si>
    <t>ASF VII LP</t>
  </si>
  <si>
    <t>Apax IX GP</t>
  </si>
  <si>
    <t>APAX IX</t>
  </si>
  <si>
    <t>HbVest IV</t>
  </si>
  <si>
    <t>Harbourvest Partners Co-investment Fund IV LP</t>
  </si>
  <si>
    <t>CIP VI</t>
  </si>
  <si>
    <t xml:space="preserve">CIP VI Overseas Feeder </t>
  </si>
  <si>
    <t>CVC Capital VII</t>
  </si>
  <si>
    <t>CVC Capital Partners VII (A) LP</t>
  </si>
  <si>
    <t>Partners GMVII</t>
  </si>
  <si>
    <t>Partners Group Direct Equity 2016 (USD) C-G, L.P</t>
  </si>
  <si>
    <t>GSO Capital III</t>
  </si>
  <si>
    <t>GSO Capital Solutions Overseas Feeder Fund III LP</t>
  </si>
  <si>
    <t>Carlyle Realty</t>
  </si>
  <si>
    <t>Carlyle Realty Foreign Investors VIII-B, LP</t>
  </si>
  <si>
    <t>Apollo EPF III</t>
  </si>
  <si>
    <t>Apollo European Principal Finance Fund III (EURO B), L.P</t>
  </si>
  <si>
    <t>Starwood XI M</t>
  </si>
  <si>
    <t>Starwood Opportunity Fund XI Investor KP, L.P.</t>
  </si>
  <si>
    <t>MREP-SCIF II GP</t>
  </si>
  <si>
    <t>Metropolitan Real Estate Partners Secondaries Fund EUI-II L.P.</t>
  </si>
  <si>
    <t>Carlyle VII</t>
  </si>
  <si>
    <t xml:space="preserve">PAI Europe VII </t>
  </si>
  <si>
    <t>PAI Europe VII-1 SCSp</t>
  </si>
  <si>
    <t>PAI Europe VII-1 S.L.P.</t>
  </si>
  <si>
    <t>CEP V Lux</t>
  </si>
  <si>
    <t>Carlyle Europe Partners V, S.C.Sp.</t>
  </si>
  <si>
    <t>PG GuernseyGP</t>
  </si>
  <si>
    <t>Partners Group Real Estate Secondary 2017 (USD) D, L.P. Inc.</t>
  </si>
  <si>
    <t>Stonepeak P</t>
  </si>
  <si>
    <t>Stonepeak Infraestructure Fund III LP</t>
  </si>
  <si>
    <t>Lexington GP 9</t>
  </si>
  <si>
    <t>LCP IX Peru, L.P</t>
  </si>
  <si>
    <t>FRO Fund III</t>
  </si>
  <si>
    <t xml:space="preserve">Fortress Real Estate Opportunities Fund III (C) L.P. </t>
  </si>
  <si>
    <t>TSEuropean VIII</t>
  </si>
  <si>
    <t>Tishman Speyer European Real Estate Venture VIII SCSp</t>
  </si>
  <si>
    <t>ASF VIII</t>
  </si>
  <si>
    <t xml:space="preserve">ASF VIII L.P. </t>
  </si>
  <si>
    <t>Hellman &amp; F</t>
  </si>
  <si>
    <t>Hellman &amp; Friedman Capital Partners IX, L.P.</t>
  </si>
  <si>
    <t xml:space="preserve">PGSF VI </t>
  </si>
  <si>
    <t>PRIVFAEPGSF6</t>
  </si>
  <si>
    <t>CVC Credit Part</t>
  </si>
  <si>
    <t>PRIVFAECVCII</t>
  </si>
  <si>
    <t>EQT Infrastruct</t>
  </si>
  <si>
    <t>PRIVFAEEQTI4</t>
  </si>
  <si>
    <t>PRIVFAEEQTI6</t>
  </si>
  <si>
    <t>NB Private Debt</t>
  </si>
  <si>
    <t>PRIVFAENBDF3</t>
  </si>
  <si>
    <t>Cinven CM VII</t>
  </si>
  <si>
    <t>PRIVFAECCM7F</t>
  </si>
  <si>
    <t>Vista EPF VII</t>
  </si>
  <si>
    <t>PRIVFAEVEP7A</t>
  </si>
  <si>
    <t>Strategic PFS</t>
  </si>
  <si>
    <t>PRIVFAESPOS8</t>
  </si>
  <si>
    <t>Hamilton LaneII</t>
  </si>
  <si>
    <t>PRIVFAEHLGII</t>
  </si>
  <si>
    <t>SPFSA RE VII</t>
  </si>
  <si>
    <t>PRIVFAESPOR7</t>
  </si>
  <si>
    <t>Oaktree SSF II</t>
  </si>
  <si>
    <t>PRIVFAEOSF6F</t>
  </si>
  <si>
    <t>Platinum EPV</t>
  </si>
  <si>
    <t>PRIVFAEPECPV</t>
  </si>
  <si>
    <t xml:space="preserve">Apax X USD GP </t>
  </si>
  <si>
    <t>PRIVFAEA10FE</t>
  </si>
  <si>
    <t xml:space="preserve">Global Inf IV, </t>
  </si>
  <si>
    <t>PRIVFAEGIP4F</t>
  </si>
  <si>
    <t>Warburg Pincus</t>
  </si>
  <si>
    <t>PRIVFAEWPGGF</t>
  </si>
  <si>
    <t>PGM Cayman III</t>
  </si>
  <si>
    <t>PRIVFAEPGD19</t>
  </si>
  <si>
    <t>Blackstone REAE</t>
  </si>
  <si>
    <t>PRIVFAEBREVI</t>
  </si>
  <si>
    <t>Bain Capital DS</t>
  </si>
  <si>
    <t>PRIVFAEBCDSS</t>
  </si>
  <si>
    <t>Insight A XI</t>
  </si>
  <si>
    <t>PRIVFAEIPCXI</t>
  </si>
  <si>
    <t>Antin Inf IV</t>
  </si>
  <si>
    <t>PRIVFAEAIP4B</t>
  </si>
  <si>
    <t>ASF Cosmos</t>
  </si>
  <si>
    <t>PRIVFAEASFCC</t>
  </si>
  <si>
    <t>OHCP GP V</t>
  </si>
  <si>
    <t>PRIVFAEOHCPV</t>
  </si>
  <si>
    <t>Buyout VII M</t>
  </si>
  <si>
    <t>PRIVFAEABF7A</t>
  </si>
  <si>
    <t>IK9GP</t>
  </si>
  <si>
    <t>PRIVFAEIK9SC</t>
  </si>
  <si>
    <t>Franc Part. GP6</t>
  </si>
  <si>
    <t>PRIVFAEFPVIA</t>
  </si>
  <si>
    <t>Thoma Brv. XIV</t>
  </si>
  <si>
    <t>PRIVFAETB14A</t>
  </si>
  <si>
    <t>PGM II</t>
  </si>
  <si>
    <t>PRIVFAEPGD20</t>
  </si>
  <si>
    <t>PORTFOLIO Adv</t>
  </si>
  <si>
    <t>PRIVFAEPDCO3</t>
  </si>
  <si>
    <t>Dover X</t>
  </si>
  <si>
    <t>PRIVFAEDSFFX</t>
  </si>
  <si>
    <t>Cortland Enhanc</t>
  </si>
  <si>
    <t>PRIVFAECEVFV</t>
  </si>
  <si>
    <t>PRIVFAECEVVI</t>
  </si>
  <si>
    <t>EQT Infr. V GP</t>
  </si>
  <si>
    <t>PRIVFAEEQTI5</t>
  </si>
  <si>
    <t>CD&amp;R A XI, L.P.</t>
  </si>
  <si>
    <t>PRIVFAECDRXI</t>
  </si>
  <si>
    <t>Crown GS V</t>
  </si>
  <si>
    <t>PRIVFAECRSFV</t>
  </si>
  <si>
    <t>EQT IX GP</t>
  </si>
  <si>
    <t>PRIVFAEEQT9S</t>
  </si>
  <si>
    <t>Blackstone GA</t>
  </si>
  <si>
    <t>PRIVFAEBSGLP</t>
  </si>
  <si>
    <t>Insight A XII</t>
  </si>
  <si>
    <t>PRIVFAEICP12</t>
  </si>
  <si>
    <t>G Squared EGP V</t>
  </si>
  <si>
    <t>PRIVFAEGS5SC</t>
  </si>
  <si>
    <t xml:space="preserve">InfraVia Europ </t>
  </si>
  <si>
    <t>PRIVFAEIEF5S</t>
  </si>
  <si>
    <t>StepStone Capit</t>
  </si>
  <si>
    <t>PRIVFAESCPVO</t>
  </si>
  <si>
    <t>Antin Infrastru</t>
  </si>
  <si>
    <t>PRIVFAEAIP5B</t>
  </si>
  <si>
    <t>Knightsbridge M</t>
  </si>
  <si>
    <t>PRIVFAEKVCXC</t>
  </si>
  <si>
    <t>PAI Partn. VIII</t>
  </si>
  <si>
    <t>PRIVFAEP8SCS</t>
  </si>
  <si>
    <t>Platinum EPVILP</t>
  </si>
  <si>
    <t>PRIVFAEPLEP6</t>
  </si>
  <si>
    <t>Vitruvian Luxca</t>
  </si>
  <si>
    <t>PRIVFAEV5FSC</t>
  </si>
  <si>
    <t>JP Morgan Bank</t>
  </si>
  <si>
    <t>NovaScotia</t>
  </si>
  <si>
    <t>BARCLAYS BANK</t>
  </si>
  <si>
    <t>I. Nacional</t>
  </si>
  <si>
    <t>1. Forwards</t>
  </si>
  <si>
    <t>Monedas</t>
  </si>
  <si>
    <t>II. Extranjero</t>
  </si>
  <si>
    <t>2. Swaps</t>
  </si>
  <si>
    <t>Interest Rate Swap</t>
  </si>
  <si>
    <t>3. Futuros</t>
  </si>
  <si>
    <t>Índice</t>
  </si>
  <si>
    <t>Bonos</t>
  </si>
  <si>
    <t>Materia Prima</t>
  </si>
  <si>
    <t>4. Opciones</t>
  </si>
  <si>
    <t>COMPRA</t>
  </si>
  <si>
    <t>VENTA</t>
  </si>
  <si>
    <t>CNY</t>
  </si>
  <si>
    <t>CITIBANK</t>
  </si>
  <si>
    <t>SANTANDER PERÚ</t>
  </si>
  <si>
    <t>JPM Banco Inver</t>
  </si>
  <si>
    <t>BANK OF AMERICA</t>
  </si>
  <si>
    <t>Credit Agricole</t>
  </si>
  <si>
    <t>DB AG</t>
  </si>
  <si>
    <t>DEUTSCHE BANK</t>
  </si>
  <si>
    <t>G Sachs Bank</t>
  </si>
  <si>
    <t>STD CHARTERED</t>
  </si>
  <si>
    <t xml:space="preserve">M.Stanley PLC </t>
  </si>
  <si>
    <t>BNY Mellon</t>
  </si>
  <si>
    <t>Natixis</t>
  </si>
  <si>
    <t>BBVA US</t>
  </si>
  <si>
    <t>Standard CB</t>
  </si>
  <si>
    <t>Santander USA</t>
  </si>
  <si>
    <t>Bilbao Viz Arg</t>
  </si>
  <si>
    <t>CHICAGO BOT</t>
  </si>
  <si>
    <t>Índices(*)</t>
  </si>
  <si>
    <t>Chicago BOE</t>
  </si>
  <si>
    <t>USP52715AB80**</t>
  </si>
  <si>
    <t>US46062NAB38**</t>
  </si>
  <si>
    <t>CHICAGO ME</t>
  </si>
  <si>
    <t>(En miles de Soles)</t>
  </si>
  <si>
    <t>(Valores Nocionales en miles de Soles)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</si>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</sst>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
    <numFmt numFmtId="166" formatCode="0.0%"/>
    <numFmt numFmtId="167" formatCode="_ * #,##0.000_ ;_ * \-#,##0.000_ ;_ * &quot;-&quot;??_ ;_ @_ "/>
    <numFmt numFmtId="168" formatCode="_ * #,##0.00_ ;_ * \-#,##0.00_ ;_ * &quot;&quot;??_ ;_ @_ "/>
    <numFmt numFmtId="169" formatCode="#,##0;;;@"/>
    <numFmt numFmtId="170" formatCode="0.0%;;;@"/>
    <numFmt numFmtId="171" formatCode="_(* #\ ###\ ##0___)\ ;* \(#\ ###\ ##0\)\ _ ;* &quot;-&quot;??;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1"/>
      <color rgb="FF000000"/>
      <name val="Calibri"/>
      <family val="2"/>
    </font>
    <font>
      <sz val="11"/>
      <name val="Calibri"/>
      <family val="2"/>
    </font>
    <font>
      <sz val="10"/>
      <name val="Arial"/>
      <family val="2"/>
    </font>
    <font>
      <b/>
      <sz val="10"/>
      <name val="Arial Narrow"/>
      <family val="2"/>
    </font>
    <font>
      <sz val="10"/>
      <name val="Arial Narrow"/>
      <family val="2"/>
    </font>
    <font>
      <sz val="8"/>
      <name val="Arial Narrow"/>
      <family val="2"/>
    </font>
    <font>
      <sz val="8"/>
      <name val="Arial"/>
      <family val="2"/>
    </font>
    <font>
      <b/>
      <sz val="11"/>
      <color theme="1"/>
      <name val="Calibri"/>
      <family val="2"/>
    </font>
  </fonts>
  <fills count="5">
    <fill>
      <patternFill patternType="none"/>
    </fill>
    <fill>
      <patternFill patternType="gray125"/>
    </fill>
    <fill>
      <patternFill patternType="solid">
        <fgColor rgb="FFDCE6F1"/>
        <bgColor rgb="FFDCE6F1"/>
      </patternFill>
    </fill>
    <fill>
      <patternFill patternType="solid">
        <fgColor rgb="FFDCE6F1"/>
        <bgColor rgb="FF000000"/>
      </patternFill>
    </fill>
    <fill>
      <patternFill patternType="solid">
        <fgColor theme="4" tint="0.79998168889431442"/>
        <bgColor theme="4" tint="0.79998168889431442"/>
      </patternFill>
    </fill>
  </fills>
  <borders count="11">
    <border>
      <left/>
      <right/>
      <top/>
      <bottom/>
      <diagonal/>
    </border>
    <border>
      <left/>
      <right/>
      <top/>
      <bottom style="thin">
        <color rgb="FF95B3D7"/>
      </bottom>
      <diagonal/>
    </border>
    <border>
      <left/>
      <right/>
      <top style="thin">
        <color rgb="FF95B3D7"/>
      </top>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right/>
      <top/>
      <bottom style="dashed">
        <color indexed="64"/>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cellStyleXfs>
  <cellXfs count="172">
    <xf numFmtId="0" fontId="0" fillId="0" borderId="0" xfId="0"/>
    <xf numFmtId="0" fontId="3" fillId="0" borderId="0" xfId="0" applyFont="1"/>
    <xf numFmtId="3" fontId="3" fillId="0" borderId="0" xfId="0" applyNumberFormat="1" applyFont="1"/>
    <xf numFmtId="0" fontId="4" fillId="0" borderId="0" xfId="0" applyFont="1" applyAlignment="1">
      <alignment horizontal="center"/>
    </xf>
    <xf numFmtId="3" fontId="4" fillId="0" borderId="0" xfId="0" applyNumberFormat="1" applyFont="1" applyAlignment="1">
      <alignment horizontal="center"/>
    </xf>
    <xf numFmtId="164" fontId="3" fillId="0" borderId="0" xfId="3" applyFont="1" applyFill="1" applyBorder="1"/>
    <xf numFmtId="0" fontId="4" fillId="2" borderId="1" xfId="0" applyFont="1" applyFill="1" applyBorder="1" applyAlignment="1">
      <alignment horizontal="center"/>
    </xf>
    <xf numFmtId="3" fontId="4" fillId="2" borderId="1" xfId="0" applyNumberFormat="1" applyFont="1" applyFill="1" applyBorder="1" applyAlignment="1">
      <alignment horizontal="center"/>
    </xf>
    <xf numFmtId="0" fontId="4" fillId="2" borderId="0" xfId="0" applyFont="1" applyFill="1" applyAlignment="1">
      <alignment horizontal="center"/>
    </xf>
    <xf numFmtId="0" fontId="2" fillId="0" borderId="0" xfId="0" applyFont="1" applyAlignment="1">
      <alignment horizontal="center"/>
    </xf>
    <xf numFmtId="10" fontId="4" fillId="0" borderId="0" xfId="0" applyNumberFormat="1" applyFont="1"/>
    <xf numFmtId="4" fontId="0" fillId="0" borderId="0" xfId="0" applyNumberFormat="1"/>
    <xf numFmtId="10" fontId="3" fillId="0" borderId="0" xfId="0" applyNumberFormat="1" applyFont="1"/>
    <xf numFmtId="0" fontId="4" fillId="2" borderId="1" xfId="0" applyFont="1" applyFill="1" applyBorder="1"/>
    <xf numFmtId="0" fontId="4" fillId="0" borderId="1" xfId="0" applyFont="1" applyBorder="1" applyAlignment="1">
      <alignment horizontal="left"/>
    </xf>
    <xf numFmtId="3" fontId="4" fillId="0" borderId="1" xfId="0" applyNumberFormat="1" applyFont="1" applyBorder="1"/>
    <xf numFmtId="10" fontId="4" fillId="0" borderId="1" xfId="0" applyNumberFormat="1" applyFont="1" applyBorder="1"/>
    <xf numFmtId="4" fontId="3" fillId="0" borderId="0" xfId="0" applyNumberFormat="1" applyFont="1"/>
    <xf numFmtId="0" fontId="4" fillId="0" borderId="0" xfId="0" applyFont="1" applyAlignment="1">
      <alignment horizontal="left" indent="1"/>
    </xf>
    <xf numFmtId="3" fontId="4" fillId="0" borderId="0" xfId="0" applyNumberFormat="1" applyFont="1"/>
    <xf numFmtId="0" fontId="5" fillId="0" borderId="0" xfId="0" applyFont="1" applyAlignment="1">
      <alignment horizontal="left" indent="2"/>
    </xf>
    <xf numFmtId="3" fontId="5" fillId="0" borderId="0" xfId="0" applyNumberFormat="1" applyFont="1"/>
    <xf numFmtId="10" fontId="5" fillId="0" borderId="0" xfId="0" applyNumberFormat="1" applyFont="1"/>
    <xf numFmtId="0" fontId="5" fillId="0" borderId="0" xfId="0" applyFont="1" applyAlignment="1">
      <alignment horizontal="left" indent="3"/>
    </xf>
    <xf numFmtId="0" fontId="4" fillId="0" borderId="0" xfId="0" applyFont="1"/>
    <xf numFmtId="3" fontId="3" fillId="0" borderId="0" xfId="4" applyNumberFormat="1" applyFont="1" applyFill="1" applyBorder="1"/>
    <xf numFmtId="0" fontId="5" fillId="0" borderId="0" xfId="0" applyFont="1"/>
    <xf numFmtId="165" fontId="4" fillId="0" borderId="1" xfId="0" applyNumberFormat="1" applyFont="1" applyBorder="1"/>
    <xf numFmtId="4" fontId="4" fillId="0" borderId="1" xfId="0" applyNumberFormat="1" applyFont="1" applyBorder="1"/>
    <xf numFmtId="165" fontId="4" fillId="0" borderId="0" xfId="0" applyNumberFormat="1" applyFont="1"/>
    <xf numFmtId="165" fontId="5" fillId="0" borderId="0" xfId="0" applyNumberFormat="1" applyFont="1"/>
    <xf numFmtId="0" fontId="4" fillId="2" borderId="2" xfId="0" applyFont="1" applyFill="1" applyBorder="1" applyAlignment="1">
      <alignment horizontal="left"/>
    </xf>
    <xf numFmtId="165" fontId="4" fillId="2" borderId="2" xfId="0" applyNumberFormat="1" applyFont="1" applyFill="1" applyBorder="1"/>
    <xf numFmtId="10" fontId="4" fillId="2" borderId="2" xfId="0" applyNumberFormat="1" applyFont="1" applyFill="1" applyBorder="1"/>
    <xf numFmtId="3" fontId="4" fillId="2" borderId="2" xfId="0" applyNumberFormat="1" applyFont="1" applyFill="1" applyBorder="1"/>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0" fontId="4" fillId="0" borderId="0" xfId="0" applyFont="1" applyAlignment="1">
      <alignment horizontal="left"/>
    </xf>
    <xf numFmtId="2" fontId="4" fillId="0" borderId="0" xfId="0" applyNumberFormat="1" applyFont="1" applyAlignment="1">
      <alignment horizontal="right"/>
    </xf>
    <xf numFmtId="4" fontId="4" fillId="0" borderId="0" xfId="0" applyNumberFormat="1" applyFont="1" applyAlignment="1">
      <alignment horizontal="center"/>
    </xf>
    <xf numFmtId="165" fontId="4" fillId="0" borderId="1" xfId="0" applyNumberFormat="1" applyFont="1" applyBorder="1" applyAlignment="1">
      <alignment wrapText="1"/>
    </xf>
    <xf numFmtId="10" fontId="4" fillId="0" borderId="1" xfId="0" applyNumberFormat="1" applyFont="1" applyBorder="1" applyAlignment="1">
      <alignment wrapText="1"/>
    </xf>
    <xf numFmtId="10" fontId="3" fillId="0" borderId="0" xfId="4" applyNumberFormat="1" applyFont="1" applyFill="1" applyBorder="1"/>
    <xf numFmtId="10" fontId="4" fillId="0" borderId="0" xfId="4" applyNumberFormat="1" applyFont="1" applyFill="1" applyBorder="1" applyAlignment="1"/>
    <xf numFmtId="10" fontId="4" fillId="0" borderId="0" xfId="4" applyNumberFormat="1" applyFont="1" applyFill="1" applyBorder="1" applyAlignment="1">
      <alignment horizontal="center"/>
    </xf>
    <xf numFmtId="10" fontId="4" fillId="2" borderId="0" xfId="2" applyNumberFormat="1" applyFont="1" applyFill="1" applyBorder="1" applyAlignment="1">
      <alignment wrapText="1"/>
    </xf>
    <xf numFmtId="0" fontId="5" fillId="0" borderId="0" xfId="0" applyFont="1" applyAlignment="1">
      <alignment horizontal="left" indent="1"/>
    </xf>
    <xf numFmtId="0" fontId="3" fillId="0" borderId="0" xfId="0" applyFont="1" applyAlignment="1">
      <alignment horizontal="center"/>
    </xf>
    <xf numFmtId="0" fontId="3" fillId="0" borderId="0" xfId="0" applyFont="1" applyAlignment="1">
      <alignment horizontal="left" indent="2"/>
    </xf>
    <xf numFmtId="167" fontId="3" fillId="0" borderId="0" xfId="3" applyNumberFormat="1" applyFont="1" applyFill="1" applyBorder="1"/>
    <xf numFmtId="165" fontId="3" fillId="0" borderId="0" xfId="0" applyNumberFormat="1" applyFont="1"/>
    <xf numFmtId="0" fontId="3" fillId="0" borderId="0" xfId="0" applyFont="1" applyAlignment="1">
      <alignment horizontal="left" indent="3"/>
    </xf>
    <xf numFmtId="168" fontId="5" fillId="0" borderId="0" xfId="0" applyNumberFormat="1" applyFont="1"/>
    <xf numFmtId="0" fontId="6" fillId="0" borderId="0" xfId="0" applyFont="1"/>
    <xf numFmtId="166" fontId="5" fillId="0" borderId="0" xfId="0" applyNumberFormat="1" applyFont="1"/>
    <xf numFmtId="166" fontId="4" fillId="0" borderId="0" xfId="0" applyNumberFormat="1" applyFont="1" applyAlignment="1">
      <alignment horizontal="center"/>
    </xf>
    <xf numFmtId="166" fontId="3" fillId="0" borderId="0" xfId="0" applyNumberFormat="1" applyFont="1"/>
    <xf numFmtId="0" fontId="4" fillId="2" borderId="1" xfId="0" applyFont="1" applyFill="1" applyBorder="1" applyAlignment="1">
      <alignment horizontal="left" indent="4"/>
    </xf>
    <xf numFmtId="166" fontId="4" fillId="2" borderId="1" xfId="0" applyNumberFormat="1" applyFont="1" applyFill="1" applyBorder="1" applyAlignment="1">
      <alignment horizontal="left" indent="4"/>
    </xf>
    <xf numFmtId="166" fontId="4" fillId="2" borderId="1" xfId="0" applyNumberFormat="1" applyFont="1" applyFill="1" applyBorder="1" applyAlignment="1">
      <alignment horizontal="center"/>
    </xf>
    <xf numFmtId="166" fontId="4" fillId="0" borderId="1" xfId="0" applyNumberFormat="1" applyFont="1" applyBorder="1"/>
    <xf numFmtId="0" fontId="4" fillId="3" borderId="1" xfId="0" applyFont="1" applyFill="1" applyBorder="1" applyAlignment="1">
      <alignment horizontal="left"/>
    </xf>
    <xf numFmtId="3" fontId="4" fillId="3" borderId="1" xfId="0" applyNumberFormat="1" applyFont="1" applyFill="1" applyBorder="1"/>
    <xf numFmtId="166" fontId="4" fillId="3" borderId="1" xfId="0" applyNumberFormat="1" applyFont="1" applyFill="1" applyBorder="1"/>
    <xf numFmtId="169" fontId="4" fillId="0" borderId="1" xfId="0" applyNumberFormat="1" applyFont="1" applyBorder="1"/>
    <xf numFmtId="170" fontId="4" fillId="0" borderId="1" xfId="2" applyNumberFormat="1" applyFont="1" applyFill="1" applyBorder="1"/>
    <xf numFmtId="169" fontId="4" fillId="0" borderId="0" xfId="0" applyNumberFormat="1" applyFont="1"/>
    <xf numFmtId="170" fontId="4" fillId="0" borderId="0" xfId="2" applyNumberFormat="1" applyFont="1" applyFill="1" applyBorder="1"/>
    <xf numFmtId="170" fontId="4" fillId="0" borderId="1" xfId="0" applyNumberFormat="1" applyFont="1" applyBorder="1"/>
    <xf numFmtId="166" fontId="4" fillId="2" borderId="2" xfId="0" applyNumberFormat="1" applyFont="1" applyFill="1" applyBorder="1"/>
    <xf numFmtId="4" fontId="4" fillId="0" borderId="0" xfId="0" applyNumberFormat="1" applyFont="1"/>
    <xf numFmtId="10" fontId="0" fillId="0" borderId="0" xfId="0" applyNumberFormat="1"/>
    <xf numFmtId="0" fontId="2" fillId="0" borderId="0" xfId="0" applyFont="1"/>
    <xf numFmtId="0" fontId="2" fillId="0" borderId="0" xfId="0" applyFont="1" applyAlignment="1">
      <alignment horizontal="left" indent="1"/>
    </xf>
    <xf numFmtId="171" fontId="8" fillId="0" borderId="0" xfId="5" applyNumberFormat="1" applyFont="1" applyAlignment="1">
      <alignment vertical="center"/>
    </xf>
    <xf numFmtId="171" fontId="9" fillId="0" borderId="3" xfId="5" applyNumberFormat="1" applyFont="1" applyBorder="1" applyAlignment="1">
      <alignment vertical="center"/>
    </xf>
    <xf numFmtId="171" fontId="8" fillId="0" borderId="3" xfId="5" applyNumberFormat="1" applyFont="1" applyBorder="1" applyAlignment="1">
      <alignment horizontal="center" vertical="center"/>
    </xf>
    <xf numFmtId="171" fontId="8" fillId="0" borderId="3" xfId="5" applyNumberFormat="1" applyFont="1" applyBorder="1" applyAlignment="1">
      <alignment horizontal="right" vertical="center"/>
    </xf>
    <xf numFmtId="10" fontId="8" fillId="0" borderId="3" xfId="6" applyNumberFormat="1" applyFont="1" applyFill="1" applyBorder="1" applyAlignment="1">
      <alignment horizontal="right" vertical="center"/>
    </xf>
    <xf numFmtId="171" fontId="9" fillId="0" borderId="0" xfId="5" applyNumberFormat="1" applyFont="1" applyAlignment="1">
      <alignment vertical="center"/>
    </xf>
    <xf numFmtId="171" fontId="8" fillId="0" borderId="0" xfId="5" applyNumberFormat="1" applyFont="1" applyAlignment="1">
      <alignment horizontal="right" vertical="center"/>
    </xf>
    <xf numFmtId="10" fontId="8" fillId="0" borderId="0" xfId="6" applyNumberFormat="1" applyFont="1" applyFill="1" applyBorder="1" applyAlignment="1">
      <alignment horizontal="right" vertical="center"/>
    </xf>
    <xf numFmtId="171" fontId="9" fillId="0" borderId="0" xfId="5" applyNumberFormat="1" applyFont="1" applyAlignment="1">
      <alignment horizontal="left" vertical="center"/>
    </xf>
    <xf numFmtId="171" fontId="9" fillId="0" borderId="0" xfId="5" applyNumberFormat="1" applyFont="1" applyAlignment="1">
      <alignment horizontal="right" vertical="center"/>
    </xf>
    <xf numFmtId="10" fontId="9" fillId="0" borderId="0" xfId="6" applyNumberFormat="1" applyFont="1" applyFill="1" applyBorder="1" applyAlignment="1">
      <alignment horizontal="right" vertical="center"/>
    </xf>
    <xf numFmtId="0" fontId="7" fillId="0" borderId="0" xfId="5"/>
    <xf numFmtId="171" fontId="9" fillId="0" borderId="3" xfId="5" applyNumberFormat="1" applyFont="1" applyBorder="1" applyAlignment="1">
      <alignment horizontal="left" vertical="center"/>
    </xf>
    <xf numFmtId="171" fontId="9" fillId="0" borderId="3" xfId="5" applyNumberFormat="1" applyFont="1" applyBorder="1" applyAlignment="1">
      <alignment horizontal="right" vertical="center"/>
    </xf>
    <xf numFmtId="10" fontId="9" fillId="0" borderId="3" xfId="6" applyNumberFormat="1" applyFont="1" applyFill="1" applyBorder="1" applyAlignment="1">
      <alignment horizontal="right" vertical="center"/>
    </xf>
    <xf numFmtId="171" fontId="8" fillId="0" borderId="0" xfId="5" applyNumberFormat="1" applyFont="1" applyAlignment="1">
      <alignment horizontal="left" vertical="center"/>
    </xf>
    <xf numFmtId="171" fontId="8" fillId="0" borderId="4" xfId="5" applyNumberFormat="1" applyFont="1" applyBorder="1" applyAlignment="1">
      <alignment vertical="center" wrapText="1"/>
    </xf>
    <xf numFmtId="171" fontId="8" fillId="0" borderId="4" xfId="5" applyNumberFormat="1" applyFont="1" applyBorder="1" applyAlignment="1">
      <alignment horizontal="right" vertical="center"/>
    </xf>
    <xf numFmtId="10" fontId="8" fillId="0" borderId="4" xfId="6" applyNumberFormat="1" applyFont="1" applyFill="1" applyBorder="1" applyAlignment="1">
      <alignment horizontal="right" vertical="center"/>
    </xf>
    <xf numFmtId="171" fontId="8" fillId="0" borderId="5" xfId="5" applyNumberFormat="1" applyFont="1" applyBorder="1" applyAlignment="1">
      <alignment horizontal="left" vertical="center"/>
    </xf>
    <xf numFmtId="171" fontId="8" fillId="0" borderId="3" xfId="5" applyNumberFormat="1" applyFont="1" applyBorder="1" applyAlignment="1">
      <alignment vertical="center"/>
    </xf>
    <xf numFmtId="171" fontId="8" fillId="0" borderId="6" xfId="5" applyNumberFormat="1" applyFont="1" applyBorder="1" applyAlignment="1">
      <alignment horizontal="right" vertical="center"/>
    </xf>
    <xf numFmtId="10" fontId="8" fillId="0" borderId="6" xfId="6" applyNumberFormat="1" applyFont="1" applyFill="1" applyBorder="1" applyAlignment="1">
      <alignment horizontal="right" vertical="center"/>
    </xf>
    <xf numFmtId="164" fontId="8" fillId="0" borderId="3" xfId="1" applyNumberFormat="1" applyFont="1" applyFill="1" applyBorder="1" applyAlignment="1">
      <alignment horizontal="right" vertical="center"/>
    </xf>
    <xf numFmtId="171" fontId="9" fillId="0" borderId="7" xfId="5" applyNumberFormat="1" applyFont="1" applyBorder="1" applyAlignment="1">
      <alignment vertical="center"/>
    </xf>
    <xf numFmtId="171" fontId="9" fillId="0" borderId="7" xfId="5" applyNumberFormat="1" applyFont="1" applyBorder="1" applyAlignment="1">
      <alignment horizontal="left" vertical="center"/>
    </xf>
    <xf numFmtId="171" fontId="8" fillId="0" borderId="5" xfId="5" applyNumberFormat="1" applyFont="1" applyBorder="1" applyAlignment="1">
      <alignment vertical="center" wrapText="1"/>
    </xf>
    <xf numFmtId="171" fontId="8" fillId="0" borderId="0" xfId="5" applyNumberFormat="1" applyFont="1" applyAlignment="1">
      <alignment horizontal="left" vertical="center" wrapText="1"/>
    </xf>
    <xf numFmtId="171" fontId="9" fillId="0" borderId="0" xfId="5" applyNumberFormat="1" applyFont="1" applyAlignment="1">
      <alignment horizontal="left" vertical="center" wrapText="1"/>
    </xf>
    <xf numFmtId="171" fontId="9" fillId="0" borderId="5" xfId="5" applyNumberFormat="1" applyFont="1" applyBorder="1" applyAlignment="1">
      <alignment horizontal="left" vertical="center" wrapText="1"/>
    </xf>
    <xf numFmtId="171" fontId="8" fillId="0" borderId="5" xfId="5" applyNumberFormat="1" applyFont="1" applyBorder="1" applyAlignment="1">
      <alignment horizontal="right" vertical="center"/>
    </xf>
    <xf numFmtId="10" fontId="8" fillId="0" borderId="5" xfId="6" applyNumberFormat="1" applyFont="1" applyFill="1" applyBorder="1" applyAlignment="1">
      <alignment horizontal="right" vertical="center"/>
    </xf>
    <xf numFmtId="171" fontId="8" fillId="0" borderId="8" xfId="5" applyNumberFormat="1" applyFont="1" applyBorder="1" applyAlignment="1">
      <alignment vertical="center"/>
    </xf>
    <xf numFmtId="0" fontId="7" fillId="0" borderId="8" xfId="5" applyBorder="1"/>
    <xf numFmtId="171" fontId="8" fillId="0" borderId="8" xfId="5" applyNumberFormat="1" applyFont="1" applyBorder="1" applyAlignment="1">
      <alignment horizontal="right" vertical="center"/>
    </xf>
    <xf numFmtId="10" fontId="8" fillId="0" borderId="8" xfId="6" applyNumberFormat="1" applyFont="1" applyFill="1" applyBorder="1" applyAlignment="1">
      <alignment horizontal="right" vertical="center"/>
    </xf>
    <xf numFmtId="0" fontId="10" fillId="0" borderId="0" xfId="7" applyFont="1" applyAlignment="1">
      <alignment horizontal="left" vertical="center" wrapText="1"/>
    </xf>
    <xf numFmtId="0" fontId="10" fillId="0" borderId="0" xfId="7" applyFont="1" applyAlignment="1">
      <alignment vertical="center" wrapText="1"/>
    </xf>
    <xf numFmtId="0" fontId="10" fillId="0" borderId="0" xfId="7" applyFont="1" applyAlignment="1">
      <alignment horizontal="justify" vertical="center" wrapText="1"/>
    </xf>
    <xf numFmtId="171" fontId="10" fillId="0" borderId="0" xfId="7" applyNumberFormat="1" applyFont="1" applyAlignment="1">
      <alignment vertical="center"/>
    </xf>
    <xf numFmtId="171" fontId="10" fillId="0" borderId="0" xfId="7" applyNumberFormat="1" applyFont="1" applyAlignment="1">
      <alignment horizontal="justify" vertical="center" wrapText="1"/>
    </xf>
    <xf numFmtId="0" fontId="11" fillId="0" borderId="0" xfId="5" applyFont="1"/>
    <xf numFmtId="171" fontId="10" fillId="0" borderId="0" xfId="7" applyNumberFormat="1" applyFont="1" applyAlignment="1">
      <alignment horizontal="left" vertical="center"/>
    </xf>
    <xf numFmtId="4" fontId="11" fillId="0" borderId="0" xfId="5" applyNumberFormat="1" applyFont="1"/>
    <xf numFmtId="164" fontId="11" fillId="0" borderId="0" xfId="5" applyNumberFormat="1" applyFont="1"/>
    <xf numFmtId="166" fontId="3" fillId="0" borderId="0" xfId="2" applyNumberFormat="1" applyFont="1" applyFill="1" applyBorder="1"/>
    <xf numFmtId="0" fontId="3" fillId="0" borderId="0" xfId="0" applyFont="1" applyAlignment="1">
      <alignment horizontal="left" indent="1"/>
    </xf>
    <xf numFmtId="10" fontId="3" fillId="0" borderId="0" xfId="2" applyNumberFormat="1" applyFont="1" applyFill="1" applyBorder="1"/>
    <xf numFmtId="0" fontId="2" fillId="0" borderId="9" xfId="0" applyFont="1" applyBorder="1" applyAlignment="1">
      <alignment horizontal="left"/>
    </xf>
    <xf numFmtId="165" fontId="2" fillId="0" borderId="9" xfId="0" applyNumberFormat="1" applyFont="1" applyBorder="1"/>
    <xf numFmtId="10" fontId="2" fillId="0" borderId="9" xfId="0" applyNumberFormat="1" applyFont="1" applyBorder="1"/>
    <xf numFmtId="165" fontId="2" fillId="0" borderId="0" xfId="0" applyNumberFormat="1" applyFont="1"/>
    <xf numFmtId="10" fontId="2" fillId="0" borderId="0" xfId="0" applyNumberFormat="1" applyFont="1"/>
    <xf numFmtId="0" fontId="0" fillId="0" borderId="0" xfId="0" applyAlignment="1">
      <alignment horizontal="left" indent="2"/>
    </xf>
    <xf numFmtId="165" fontId="0" fillId="0" borderId="0" xfId="0" applyNumberFormat="1"/>
    <xf numFmtId="0" fontId="0" fillId="0" borderId="0" xfId="0" applyAlignment="1">
      <alignment horizontal="left" indent="3"/>
    </xf>
    <xf numFmtId="0" fontId="2" fillId="4" borderId="10" xfId="0" applyFont="1" applyFill="1" applyBorder="1" applyAlignment="1">
      <alignment horizontal="left"/>
    </xf>
    <xf numFmtId="165" fontId="2" fillId="4" borderId="10" xfId="0" applyNumberFormat="1" applyFont="1" applyFill="1" applyBorder="1"/>
    <xf numFmtId="10" fontId="2" fillId="4" borderId="10" xfId="0" applyNumberFormat="1" applyFont="1" applyFill="1" applyBorder="1"/>
    <xf numFmtId="10" fontId="4" fillId="2" borderId="1" xfId="2" applyNumberFormat="1" applyFont="1" applyFill="1" applyBorder="1" applyAlignment="1">
      <alignment horizontal="center"/>
    </xf>
    <xf numFmtId="3" fontId="0" fillId="0" borderId="0" xfId="0" applyNumberFormat="1"/>
    <xf numFmtId="4" fontId="4" fillId="2" borderId="1" xfId="1" applyNumberFormat="1" applyFont="1" applyFill="1" applyBorder="1" applyAlignment="1">
      <alignment horizontal="center"/>
    </xf>
    <xf numFmtId="0" fontId="4" fillId="2" borderId="1" xfId="0" applyFont="1" applyFill="1" applyBorder="1" applyAlignment="1">
      <alignment horizontal="left" indent="2"/>
    </xf>
    <xf numFmtId="0" fontId="10" fillId="0" borderId="0" xfId="7" applyFont="1" applyAlignment="1">
      <alignment horizontal="left" vertical="center"/>
    </xf>
    <xf numFmtId="3" fontId="2" fillId="0" borderId="9" xfId="0" applyNumberFormat="1" applyFont="1" applyBorder="1"/>
    <xf numFmtId="166" fontId="2" fillId="0" borderId="9" xfId="0" applyNumberFormat="1" applyFont="1" applyBorder="1"/>
    <xf numFmtId="3" fontId="2" fillId="0" borderId="0" xfId="0" applyNumberFormat="1" applyFont="1"/>
    <xf numFmtId="166" fontId="2" fillId="0" borderId="0" xfId="0" applyNumberFormat="1" applyFont="1"/>
    <xf numFmtId="166" fontId="0" fillId="0" borderId="0" xfId="0" applyNumberFormat="1"/>
    <xf numFmtId="3" fontId="2" fillId="4" borderId="10" xfId="0" applyNumberFormat="1" applyFont="1" applyFill="1" applyBorder="1"/>
    <xf numFmtId="166" fontId="2" fillId="4" borderId="10" xfId="0" applyNumberFormat="1" applyFont="1" applyFill="1" applyBorder="1"/>
    <xf numFmtId="169" fontId="12" fillId="0" borderId="0" xfId="0" applyNumberFormat="1" applyFont="1"/>
    <xf numFmtId="170" fontId="12" fillId="0" borderId="0" xfId="2" applyNumberFormat="1" applyFont="1" applyFill="1" applyBorder="1"/>
    <xf numFmtId="0" fontId="0" fillId="0" borderId="0" xfId="0" applyAlignment="1">
      <alignment horizontal="left" indent="1"/>
    </xf>
    <xf numFmtId="169" fontId="0" fillId="0" borderId="0" xfId="0" applyNumberFormat="1"/>
    <xf numFmtId="170" fontId="0" fillId="0" borderId="0" xfId="0" applyNumberFormat="1"/>
    <xf numFmtId="169" fontId="3" fillId="0" borderId="0" xfId="0" applyNumberFormat="1" applyFont="1"/>
    <xf numFmtId="170" fontId="3" fillId="0" borderId="0" xfId="0" applyNumberFormat="1" applyFont="1"/>
    <xf numFmtId="170" fontId="3" fillId="0" borderId="0" xfId="2" applyNumberFormat="1" applyFont="1" applyFill="1" applyBorder="1"/>
    <xf numFmtId="0" fontId="12" fillId="0" borderId="0" xfId="0" applyFont="1" applyAlignment="1">
      <alignment horizontal="left"/>
    </xf>
    <xf numFmtId="4" fontId="12" fillId="0" borderId="0" xfId="0" applyNumberFormat="1" applyFont="1"/>
    <xf numFmtId="10" fontId="12" fillId="0" borderId="0" xfId="0" applyNumberFormat="1" applyFont="1"/>
    <xf numFmtId="0" fontId="4" fillId="2" borderId="0" xfId="0" applyFont="1" applyFill="1"/>
    <xf numFmtId="0" fontId="4" fillId="2" borderId="1" xfId="0" applyFont="1" applyFill="1" applyBorder="1" applyAlignment="1">
      <alignment horizontal="center"/>
    </xf>
    <xf numFmtId="0" fontId="4" fillId="0" borderId="0" xfId="0" applyFont="1" applyAlignment="1">
      <alignment horizont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2" fontId="4" fillId="2" borderId="0" xfId="0" applyNumberFormat="1" applyFont="1" applyFill="1" applyAlignment="1">
      <alignment horizontal="right" vertical="center" wrapText="1"/>
    </xf>
    <xf numFmtId="2" fontId="4" fillId="2" borderId="1" xfId="0" applyNumberFormat="1" applyFont="1" applyFill="1" applyBorder="1" applyAlignment="1">
      <alignment horizontal="right" vertical="center" wrapText="1"/>
    </xf>
    <xf numFmtId="4" fontId="4" fillId="2" borderId="0" xfId="0" applyNumberFormat="1" applyFont="1" applyFill="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cellXfs>
  <cellStyles count="8">
    <cellStyle name="Comma" xfId="3" xr:uid="{F5BFDCD6-D0CF-4104-AEE7-DCCCF300EFB4}"/>
    <cellStyle name="Millares" xfId="1" builtinId="3"/>
    <cellStyle name="Normal" xfId="0" builtinId="0"/>
    <cellStyle name="Normal 2" xfId="5" xr:uid="{783EF9B7-5FAE-486A-A227-C20ECA2F1FFF}"/>
    <cellStyle name="Normal 3 3" xfId="7" xr:uid="{600B11DF-3641-4A87-B67A-60822246B499}"/>
    <cellStyle name="Percent" xfId="4" xr:uid="{783D79C1-9E03-46E1-BD02-3F5C241F1BBD}"/>
    <cellStyle name="Porcentaje" xfId="2" builtinId="5"/>
    <cellStyle name="Porcentaje 2" xfId="6" xr:uid="{ADA2FCDC-6AD2-4163-8549-42EB21547A9B}"/>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53"/>
  <sheetViews>
    <sheetView zoomScale="80" zoomScaleNormal="80" workbookViewId="0">
      <selection activeCell="A4" sqref="A4:AA4"/>
    </sheetView>
  </sheetViews>
  <sheetFormatPr baseColWidth="10" defaultColWidth="8.88671875" defaultRowHeight="14.4" x14ac:dyDescent="0.3"/>
  <cols>
    <col min="1" max="1" width="60"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6" max="26" width="13.77734375" bestFit="1" customWidth="1"/>
    <col min="28" max="28" width="13.77734375" bestFit="1" customWidth="1"/>
    <col min="30" max="30" width="14.88671875" bestFit="1" customWidth="1"/>
    <col min="32" max="32" width="13.77734375" bestFit="1" customWidth="1"/>
    <col min="34" max="34" width="16"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59" t="s">
        <v>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59" t="s">
        <v>1536</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
      <c r="AC4" s="5"/>
      <c r="AD4" s="1"/>
      <c r="AE4" s="1"/>
      <c r="AF4" s="1"/>
      <c r="AG4" s="1"/>
      <c r="AH4" s="1"/>
      <c r="AI4" s="1"/>
    </row>
    <row r="5" spans="1:36" x14ac:dyDescent="0.3">
      <c r="A5" s="159" t="s">
        <v>112</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158" t="s">
        <v>1</v>
      </c>
      <c r="C7" s="158"/>
      <c r="D7" s="158" t="s">
        <v>2</v>
      </c>
      <c r="E7" s="158"/>
      <c r="F7" s="158" t="s">
        <v>3</v>
      </c>
      <c r="G7" s="158"/>
      <c r="H7" s="158" t="s">
        <v>4</v>
      </c>
      <c r="I7" s="158"/>
      <c r="J7" s="158" t="s">
        <v>5</v>
      </c>
      <c r="K7" s="158"/>
      <c r="L7" s="158" t="s">
        <v>6</v>
      </c>
      <c r="M7" s="158"/>
      <c r="N7" s="158" t="s">
        <v>7</v>
      </c>
      <c r="O7" s="158"/>
      <c r="P7" s="158" t="s">
        <v>8</v>
      </c>
      <c r="Q7" s="158"/>
      <c r="R7" s="158" t="s">
        <v>9</v>
      </c>
      <c r="S7" s="158"/>
      <c r="T7" s="158" t="s">
        <v>10</v>
      </c>
      <c r="U7" s="158"/>
      <c r="V7" s="158" t="s">
        <v>11</v>
      </c>
      <c r="W7" s="158"/>
      <c r="X7" s="158" t="s">
        <v>12</v>
      </c>
      <c r="Y7" s="158"/>
      <c r="Z7" s="158" t="s">
        <v>13</v>
      </c>
      <c r="AA7" s="158"/>
      <c r="AB7" s="158" t="s">
        <v>14</v>
      </c>
      <c r="AC7" s="158"/>
      <c r="AD7" s="158" t="s">
        <v>15</v>
      </c>
      <c r="AE7" s="158"/>
      <c r="AF7" s="158" t="s">
        <v>16</v>
      </c>
      <c r="AG7" s="158"/>
      <c r="AH7" s="158" t="s">
        <v>17</v>
      </c>
      <c r="AI7" s="158"/>
    </row>
    <row r="8" spans="1:36" x14ac:dyDescent="0.3">
      <c r="A8" s="6"/>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c r="AJ8" s="9"/>
    </row>
    <row r="9" spans="1:36" x14ac:dyDescent="0.3">
      <c r="A9" s="14" t="s">
        <v>56</v>
      </c>
      <c r="B9" s="27">
        <v>197539.95979864639</v>
      </c>
      <c r="C9" s="16">
        <v>1.0059588525574303</v>
      </c>
      <c r="D9" s="27">
        <v>682866.35709151428</v>
      </c>
      <c r="E9" s="16">
        <v>0.50114629327882176</v>
      </c>
      <c r="F9" s="27">
        <v>5899275.164138075</v>
      </c>
      <c r="G9" s="16">
        <v>0.55518186491988042</v>
      </c>
      <c r="H9" s="27">
        <v>1853343.9185189747</v>
      </c>
      <c r="I9" s="16">
        <v>0.50708180353039634</v>
      </c>
      <c r="J9" s="27">
        <v>2435025.4669158342</v>
      </c>
      <c r="K9" s="16">
        <v>1.0012503194401479</v>
      </c>
      <c r="L9" s="27">
        <v>4003299.3323209337</v>
      </c>
      <c r="M9" s="16">
        <v>0.5172412069054797</v>
      </c>
      <c r="N9" s="27">
        <v>18051070.471540965</v>
      </c>
      <c r="O9" s="16">
        <v>0.57354625913240709</v>
      </c>
      <c r="P9" s="27">
        <v>2718772.2497815085</v>
      </c>
      <c r="Q9" s="16">
        <v>0.63918849063494476</v>
      </c>
      <c r="R9" s="27">
        <v>1572795.1657726022</v>
      </c>
      <c r="S9" s="16">
        <v>0.99784248282876642</v>
      </c>
      <c r="T9" s="27">
        <v>2396516.3489586054</v>
      </c>
      <c r="U9" s="16">
        <v>0.47095132293768666</v>
      </c>
      <c r="V9" s="27">
        <v>9697938.9865668546</v>
      </c>
      <c r="W9" s="16">
        <v>0.58802206346311536</v>
      </c>
      <c r="X9" s="27">
        <v>2265212.6200770191</v>
      </c>
      <c r="Y9" s="16">
        <v>0.58865797609450232</v>
      </c>
      <c r="Z9" s="27">
        <v>1615160.9751690854</v>
      </c>
      <c r="AA9" s="16">
        <v>1.0036997182545331</v>
      </c>
      <c r="AB9" s="27">
        <v>3341948.4560664031</v>
      </c>
      <c r="AC9" s="16">
        <v>0.51111351284302875</v>
      </c>
      <c r="AD9" s="27">
        <v>16776505.918518079</v>
      </c>
      <c r="AE9" s="16">
        <v>0.63633287587080511</v>
      </c>
      <c r="AF9" s="27">
        <v>2387735.2167569478</v>
      </c>
      <c r="AG9" s="16">
        <v>0.63733571169797543</v>
      </c>
      <c r="AH9" s="28">
        <v>75895006.607991979</v>
      </c>
      <c r="AI9" s="16">
        <v>0.59759071142090869</v>
      </c>
      <c r="AJ9" s="10"/>
    </row>
    <row r="10" spans="1:36" x14ac:dyDescent="0.3">
      <c r="A10" s="18" t="s">
        <v>57</v>
      </c>
      <c r="B10" s="29">
        <v>0</v>
      </c>
      <c r="C10" s="10"/>
      <c r="D10" s="29">
        <v>309307.90951045812</v>
      </c>
      <c r="E10" s="10">
        <v>0.22699685044260268</v>
      </c>
      <c r="F10" s="29">
        <v>2771163.4993205634</v>
      </c>
      <c r="G10" s="10">
        <v>0.26079470388214676</v>
      </c>
      <c r="H10" s="29">
        <v>0</v>
      </c>
      <c r="I10" s="10"/>
      <c r="J10" s="29">
        <v>0</v>
      </c>
      <c r="K10" s="10"/>
      <c r="L10" s="29">
        <v>1784314.4710147164</v>
      </c>
      <c r="M10" s="10">
        <v>0.23054008553277383</v>
      </c>
      <c r="N10" s="29">
        <v>8474414.0707958117</v>
      </c>
      <c r="O10" s="10">
        <v>0.26926206378214046</v>
      </c>
      <c r="P10" s="29">
        <v>3611.6959815999999</v>
      </c>
      <c r="Q10" s="10">
        <v>8.4911654637372558E-4</v>
      </c>
      <c r="R10" s="29">
        <v>0</v>
      </c>
      <c r="S10" s="10"/>
      <c r="T10" s="29">
        <v>1182415.067485905</v>
      </c>
      <c r="U10" s="10">
        <v>0.23236225387568174</v>
      </c>
      <c r="V10" s="29">
        <v>4079777.8422410307</v>
      </c>
      <c r="W10" s="10">
        <v>0.2473720847892166</v>
      </c>
      <c r="X10" s="29">
        <v>1315.3008424179</v>
      </c>
      <c r="Y10" s="10">
        <v>3.4180558813361607E-4</v>
      </c>
      <c r="Z10" s="29">
        <v>0</v>
      </c>
      <c r="AA10" s="10"/>
      <c r="AB10" s="29">
        <v>1714006.6451347291</v>
      </c>
      <c r="AC10" s="10">
        <v>0.26213808170526109</v>
      </c>
      <c r="AD10" s="29">
        <v>7849089.8701137062</v>
      </c>
      <c r="AE10" s="10">
        <v>0.2977159817590343</v>
      </c>
      <c r="AF10" s="29">
        <v>0</v>
      </c>
      <c r="AG10" s="10"/>
      <c r="AH10" s="71">
        <v>28169416.372440945</v>
      </c>
      <c r="AI10" s="10">
        <v>0.22180354574929445</v>
      </c>
      <c r="AJ10" s="10"/>
    </row>
    <row r="11" spans="1:36" x14ac:dyDescent="0.3">
      <c r="A11" s="49" t="s">
        <v>80</v>
      </c>
      <c r="B11" s="51">
        <v>0</v>
      </c>
      <c r="C11" s="12"/>
      <c r="D11" s="51">
        <v>309307.90951045812</v>
      </c>
      <c r="E11" s="12">
        <v>0.22699685044260268</v>
      </c>
      <c r="F11" s="51">
        <v>2771163.4993205634</v>
      </c>
      <c r="G11" s="12">
        <v>0.26079470388214676</v>
      </c>
      <c r="H11" s="51">
        <v>0</v>
      </c>
      <c r="I11" s="12"/>
      <c r="J11" s="51">
        <v>0</v>
      </c>
      <c r="K11" s="12"/>
      <c r="L11" s="51">
        <v>1758407.8892498831</v>
      </c>
      <c r="M11" s="12">
        <v>0.22719285853162199</v>
      </c>
      <c r="N11" s="51">
        <v>8286060.3671139432</v>
      </c>
      <c r="O11" s="12">
        <v>0.26327740141484279</v>
      </c>
      <c r="P11" s="51">
        <v>3611.6959815999999</v>
      </c>
      <c r="Q11" s="12">
        <v>8.4911654637372558E-4</v>
      </c>
      <c r="R11" s="51">
        <v>0</v>
      </c>
      <c r="S11" s="12"/>
      <c r="T11" s="51">
        <v>1182415.067485905</v>
      </c>
      <c r="U11" s="12">
        <v>0.23236225387568174</v>
      </c>
      <c r="V11" s="51">
        <v>4079777.8422410307</v>
      </c>
      <c r="W11" s="12">
        <v>0.2473720847892166</v>
      </c>
      <c r="X11" s="51">
        <v>1315.3008424179</v>
      </c>
      <c r="Y11" s="12">
        <v>3.4180558813361607E-4</v>
      </c>
      <c r="Z11" s="51">
        <v>0</v>
      </c>
      <c r="AA11" s="12"/>
      <c r="AB11" s="51">
        <v>1714006.6451347291</v>
      </c>
      <c r="AC11" s="12">
        <v>0.26213808170526109</v>
      </c>
      <c r="AD11" s="51">
        <v>7843620.7725474667</v>
      </c>
      <c r="AE11" s="12">
        <v>0.29750853888626649</v>
      </c>
      <c r="AF11" s="51">
        <v>0</v>
      </c>
      <c r="AG11" s="12"/>
      <c r="AH11" s="17">
        <v>27949686.989428002</v>
      </c>
      <c r="AI11" s="12">
        <v>0.22007341561052254</v>
      </c>
      <c r="AJ11" s="12"/>
    </row>
    <row r="12" spans="1:36" x14ac:dyDescent="0.3">
      <c r="A12" s="49" t="s">
        <v>81</v>
      </c>
      <c r="B12" s="51">
        <v>0</v>
      </c>
      <c r="C12" s="12"/>
      <c r="D12" s="51">
        <v>0</v>
      </c>
      <c r="E12" s="12"/>
      <c r="F12" s="51">
        <v>0</v>
      </c>
      <c r="G12" s="12"/>
      <c r="H12" s="51">
        <v>0</v>
      </c>
      <c r="I12" s="12"/>
      <c r="J12" s="51">
        <v>0</v>
      </c>
      <c r="K12" s="12"/>
      <c r="L12" s="51">
        <v>25906.581764833001</v>
      </c>
      <c r="M12" s="12">
        <v>3.3472270011518277E-3</v>
      </c>
      <c r="N12" s="51">
        <v>188353.70368186801</v>
      </c>
      <c r="O12" s="12">
        <v>5.9846623672976671E-3</v>
      </c>
      <c r="P12" s="51">
        <v>0</v>
      </c>
      <c r="Q12" s="12"/>
      <c r="R12" s="51">
        <v>0</v>
      </c>
      <c r="S12" s="12"/>
      <c r="T12" s="51">
        <v>0</v>
      </c>
      <c r="U12" s="12"/>
      <c r="V12" s="51">
        <v>0</v>
      </c>
      <c r="W12" s="12"/>
      <c r="X12" s="51">
        <v>0</v>
      </c>
      <c r="Y12" s="12"/>
      <c r="Z12" s="51">
        <v>0</v>
      </c>
      <c r="AA12" s="12"/>
      <c r="AB12" s="51">
        <v>0</v>
      </c>
      <c r="AC12" s="12"/>
      <c r="AD12" s="51">
        <v>5469.0975662399997</v>
      </c>
      <c r="AE12" s="12">
        <v>2.0744287276780785E-4</v>
      </c>
      <c r="AF12" s="51">
        <v>0</v>
      </c>
      <c r="AG12" s="12"/>
      <c r="AH12" s="17">
        <v>219729.38301294099</v>
      </c>
      <c r="AI12" s="12">
        <v>1.7301301387719155E-3</v>
      </c>
      <c r="AJ12" s="12"/>
    </row>
    <row r="13" spans="1:36" x14ac:dyDescent="0.3">
      <c r="A13" s="18" t="s">
        <v>58</v>
      </c>
      <c r="B13" s="29">
        <v>180131.59338917836</v>
      </c>
      <c r="C13" s="10">
        <v>0.91730792686109053</v>
      </c>
      <c r="D13" s="29">
        <v>144193.3113103775</v>
      </c>
      <c r="E13" s="10">
        <v>0.10582150186249512</v>
      </c>
      <c r="F13" s="29">
        <v>1049784.2616244855</v>
      </c>
      <c r="G13" s="10">
        <v>9.8795388910694351E-2</v>
      </c>
      <c r="H13" s="29">
        <v>314342.75524967181</v>
      </c>
      <c r="I13" s="10">
        <v>8.6005349393594305E-2</v>
      </c>
      <c r="J13" s="29">
        <v>2290339.8259147555</v>
      </c>
      <c r="K13" s="10">
        <v>0.94175749431819167</v>
      </c>
      <c r="L13" s="29">
        <v>553700.76068527321</v>
      </c>
      <c r="M13" s="10">
        <v>7.1540203703751734E-2</v>
      </c>
      <c r="N13" s="29">
        <v>2403534.1742439214</v>
      </c>
      <c r="O13" s="10">
        <v>7.636876918229768E-2</v>
      </c>
      <c r="P13" s="29">
        <v>297917.81113092846</v>
      </c>
      <c r="Q13" s="10">
        <v>7.0041040048627823E-2</v>
      </c>
      <c r="R13" s="29">
        <v>1549883.5548700271</v>
      </c>
      <c r="S13" s="10">
        <v>0.98330646491228113</v>
      </c>
      <c r="T13" s="29">
        <v>237485.95064332098</v>
      </c>
      <c r="U13" s="10">
        <v>4.666954293184257E-2</v>
      </c>
      <c r="V13" s="29">
        <v>1437763.3410156383</v>
      </c>
      <c r="W13" s="10">
        <v>8.7176931895189116E-2</v>
      </c>
      <c r="X13" s="29">
        <v>246306.52021687222</v>
      </c>
      <c r="Y13" s="10">
        <v>6.4007367963901676E-2</v>
      </c>
      <c r="Z13" s="29">
        <v>1540659.2873692976</v>
      </c>
      <c r="AA13" s="10">
        <v>0.95740258490142793</v>
      </c>
      <c r="AB13" s="29">
        <v>501806.23077723582</v>
      </c>
      <c r="AC13" s="10">
        <v>7.6745631702817729E-2</v>
      </c>
      <c r="AD13" s="29">
        <v>2432601.8819423509</v>
      </c>
      <c r="AE13" s="10">
        <v>9.2268590307381687E-2</v>
      </c>
      <c r="AF13" s="29">
        <v>281134.63982599537</v>
      </c>
      <c r="AG13" s="10">
        <v>7.5040626154442458E-2</v>
      </c>
      <c r="AH13" s="71">
        <v>15461585.900209324</v>
      </c>
      <c r="AI13" s="10">
        <v>0.12174318879140339</v>
      </c>
      <c r="AJ13" s="12"/>
    </row>
    <row r="14" spans="1:36" x14ac:dyDescent="0.3">
      <c r="A14" s="49" t="s">
        <v>83</v>
      </c>
      <c r="B14" s="51">
        <v>0</v>
      </c>
      <c r="C14" s="12"/>
      <c r="D14" s="51">
        <v>11569.7089611639</v>
      </c>
      <c r="E14" s="12">
        <v>8.4908513942575526E-3</v>
      </c>
      <c r="F14" s="51">
        <v>594300.60799044231</v>
      </c>
      <c r="G14" s="12">
        <v>5.5929738940285509E-2</v>
      </c>
      <c r="H14" s="51">
        <v>281048.18872138363</v>
      </c>
      <c r="I14" s="12">
        <v>7.6895831902410783E-2</v>
      </c>
      <c r="J14" s="51">
        <v>0</v>
      </c>
      <c r="K14" s="12"/>
      <c r="L14" s="51">
        <v>59597.675180849998</v>
      </c>
      <c r="M14" s="12">
        <v>7.7002419455434162E-3</v>
      </c>
      <c r="N14" s="51">
        <v>1649096.0343943967</v>
      </c>
      <c r="O14" s="12">
        <v>5.2397605059942551E-2</v>
      </c>
      <c r="P14" s="51">
        <v>294584.51631313242</v>
      </c>
      <c r="Q14" s="12">
        <v>6.9257376141656751E-2</v>
      </c>
      <c r="R14" s="51">
        <v>0</v>
      </c>
      <c r="S14" s="12"/>
      <c r="T14" s="51">
        <v>19993.6443910821</v>
      </c>
      <c r="U14" s="12">
        <v>3.929050298537488E-3</v>
      </c>
      <c r="V14" s="51">
        <v>801924.21756892104</v>
      </c>
      <c r="W14" s="12">
        <v>4.862364403499439E-2</v>
      </c>
      <c r="X14" s="51">
        <v>241123.15167645219</v>
      </c>
      <c r="Y14" s="12">
        <v>6.2660372451289803E-2</v>
      </c>
      <c r="Z14" s="51">
        <v>0</v>
      </c>
      <c r="AA14" s="12"/>
      <c r="AB14" s="51">
        <v>57604.393560941506</v>
      </c>
      <c r="AC14" s="12">
        <v>8.809945555767168E-3</v>
      </c>
      <c r="AD14" s="51">
        <v>1367404.327176363</v>
      </c>
      <c r="AE14" s="12">
        <v>5.1865646649930035E-2</v>
      </c>
      <c r="AF14" s="51">
        <v>257507.21190493141</v>
      </c>
      <c r="AG14" s="12">
        <v>6.8733978966771164E-2</v>
      </c>
      <c r="AH14" s="17">
        <v>5635753.6778400624</v>
      </c>
      <c r="AI14" s="12">
        <v>4.4375436543921364E-2</v>
      </c>
      <c r="AJ14" s="12"/>
    </row>
    <row r="15" spans="1:36" x14ac:dyDescent="0.3">
      <c r="A15" s="49" t="s">
        <v>85</v>
      </c>
      <c r="B15" s="51">
        <v>0</v>
      </c>
      <c r="C15" s="12"/>
      <c r="D15" s="51">
        <v>32889.974421207196</v>
      </c>
      <c r="E15" s="12">
        <v>2.4137503035625948E-2</v>
      </c>
      <c r="F15" s="51">
        <v>80995.310986145007</v>
      </c>
      <c r="G15" s="12">
        <v>7.6224835343180111E-3</v>
      </c>
      <c r="H15" s="51">
        <v>3241.9517613942999</v>
      </c>
      <c r="I15" s="12">
        <v>8.8701008469062293E-4</v>
      </c>
      <c r="J15" s="51">
        <v>0</v>
      </c>
      <c r="K15" s="12"/>
      <c r="L15" s="51">
        <v>43873.924341023208</v>
      </c>
      <c r="M15" s="12">
        <v>5.6686746840571437E-3</v>
      </c>
      <c r="N15" s="51">
        <v>50294.667984602798</v>
      </c>
      <c r="O15" s="12">
        <v>1.5980392255602819E-3</v>
      </c>
      <c r="P15" s="51">
        <v>0</v>
      </c>
      <c r="Q15" s="12"/>
      <c r="R15" s="51">
        <v>0</v>
      </c>
      <c r="S15" s="12"/>
      <c r="T15" s="51">
        <v>8491.4229580703995</v>
      </c>
      <c r="U15" s="12">
        <v>1.6686916730046378E-3</v>
      </c>
      <c r="V15" s="51">
        <v>49915.981380823905</v>
      </c>
      <c r="W15" s="12">
        <v>3.0265913625560172E-3</v>
      </c>
      <c r="X15" s="51">
        <v>0</v>
      </c>
      <c r="Y15" s="12"/>
      <c r="Z15" s="51">
        <v>0</v>
      </c>
      <c r="AA15" s="12"/>
      <c r="AB15" s="51">
        <v>52201.127814501298</v>
      </c>
      <c r="AC15" s="12">
        <v>7.9835766955669522E-3</v>
      </c>
      <c r="AD15" s="51">
        <v>17514.575684449002</v>
      </c>
      <c r="AE15" s="12">
        <v>6.6432786237331071E-4</v>
      </c>
      <c r="AF15" s="51">
        <v>0</v>
      </c>
      <c r="AG15" s="12"/>
      <c r="AH15" s="17">
        <v>339418.93733221712</v>
      </c>
      <c r="AI15" s="12">
        <v>2.6725553273583766E-3</v>
      </c>
      <c r="AJ15" s="12"/>
    </row>
    <row r="16" spans="1:36" x14ac:dyDescent="0.3">
      <c r="A16" s="49" t="s">
        <v>87</v>
      </c>
      <c r="B16" s="51">
        <v>64535.371024763001</v>
      </c>
      <c r="C16" s="12">
        <v>0.32864200160621626</v>
      </c>
      <c r="D16" s="51">
        <v>1378.9997076520001</v>
      </c>
      <c r="E16" s="12">
        <v>1.0120290518716593E-3</v>
      </c>
      <c r="F16" s="51">
        <v>0</v>
      </c>
      <c r="G16" s="12"/>
      <c r="H16" s="51">
        <v>0</v>
      </c>
      <c r="I16" s="12"/>
      <c r="J16" s="51">
        <v>266118.35325043567</v>
      </c>
      <c r="K16" s="12">
        <v>0.10942435297745269</v>
      </c>
      <c r="L16" s="51">
        <v>0</v>
      </c>
      <c r="M16" s="12"/>
      <c r="N16" s="51">
        <v>0</v>
      </c>
      <c r="O16" s="12"/>
      <c r="P16" s="51">
        <v>0</v>
      </c>
      <c r="Q16" s="12"/>
      <c r="R16" s="51">
        <v>540060.30486513057</v>
      </c>
      <c r="S16" s="12">
        <v>0.34263528221054879</v>
      </c>
      <c r="T16" s="51">
        <v>0</v>
      </c>
      <c r="U16" s="12"/>
      <c r="V16" s="51">
        <v>0</v>
      </c>
      <c r="W16" s="12"/>
      <c r="X16" s="51">
        <v>0</v>
      </c>
      <c r="Y16" s="12"/>
      <c r="Z16" s="51">
        <v>472744.70826233778</v>
      </c>
      <c r="AA16" s="12">
        <v>0.29377488546586306</v>
      </c>
      <c r="AB16" s="51">
        <v>0</v>
      </c>
      <c r="AC16" s="12"/>
      <c r="AD16" s="51">
        <v>0</v>
      </c>
      <c r="AE16" s="12"/>
      <c r="AF16" s="51">
        <v>0</v>
      </c>
      <c r="AG16" s="12"/>
      <c r="AH16" s="17">
        <v>1344837.7371103186</v>
      </c>
      <c r="AI16" s="12">
        <v>1.0589135912675603E-2</v>
      </c>
      <c r="AJ16" s="12"/>
    </row>
    <row r="17" spans="1:36" x14ac:dyDescent="0.3">
      <c r="A17" s="49" t="s">
        <v>82</v>
      </c>
      <c r="B17" s="51">
        <v>2692.4307100000001</v>
      </c>
      <c r="C17" s="12">
        <v>1.3711020850580066E-2</v>
      </c>
      <c r="D17" s="51">
        <v>664.85741301999997</v>
      </c>
      <c r="E17" s="12">
        <v>4.879297751803978E-4</v>
      </c>
      <c r="F17" s="51">
        <v>7097.7758451319996</v>
      </c>
      <c r="G17" s="12">
        <v>6.6797298326385268E-4</v>
      </c>
      <c r="H17" s="51">
        <v>281.31818225200004</v>
      </c>
      <c r="I17" s="12">
        <v>7.6969703138654886E-5</v>
      </c>
      <c r="J17" s="51">
        <v>10914.464810000001</v>
      </c>
      <c r="K17" s="12">
        <v>4.4878838131299408E-3</v>
      </c>
      <c r="L17" s="51">
        <v>7103.8715999200003</v>
      </c>
      <c r="M17" s="12">
        <v>9.1784670968231589E-4</v>
      </c>
      <c r="N17" s="51">
        <v>13980.577039891998</v>
      </c>
      <c r="O17" s="12">
        <v>4.4421230720828093E-4</v>
      </c>
      <c r="P17" s="51">
        <v>3333.2948177960002</v>
      </c>
      <c r="Q17" s="12">
        <v>7.8366390697107169E-4</v>
      </c>
      <c r="R17" s="51">
        <v>13391.833259999999</v>
      </c>
      <c r="S17" s="12">
        <v>8.4963003705717747E-3</v>
      </c>
      <c r="T17" s="51">
        <v>2692.125601192</v>
      </c>
      <c r="U17" s="12">
        <v>5.2904296436230471E-4</v>
      </c>
      <c r="V17" s="51">
        <v>4576.8482606560001</v>
      </c>
      <c r="W17" s="12">
        <v>2.7751131061108555E-4</v>
      </c>
      <c r="X17" s="51">
        <v>1179.4525404200001</v>
      </c>
      <c r="Y17" s="12">
        <v>3.0650285946206218E-4</v>
      </c>
      <c r="Z17" s="51">
        <v>19602.0949</v>
      </c>
      <c r="AA17" s="12">
        <v>1.2181211303888113E-2</v>
      </c>
      <c r="AB17" s="51">
        <v>19136.033236260009</v>
      </c>
      <c r="AC17" s="12">
        <v>2.9266415379661567E-3</v>
      </c>
      <c r="AD17" s="51">
        <v>46533.860195551999</v>
      </c>
      <c r="AE17" s="12">
        <v>1.7650293349177459E-3</v>
      </c>
      <c r="AF17" s="51">
        <v>10627.427921063996</v>
      </c>
      <c r="AG17" s="12">
        <v>2.8366794148933145E-3</v>
      </c>
      <c r="AH17" s="17">
        <v>163808.26633315589</v>
      </c>
      <c r="AI17" s="12">
        <v>1.2898121074061302E-3</v>
      </c>
      <c r="AJ17" s="12"/>
    </row>
    <row r="18" spans="1:36" x14ac:dyDescent="0.3">
      <c r="A18" s="49" t="s">
        <v>84</v>
      </c>
      <c r="B18" s="51">
        <v>107441.15991303</v>
      </c>
      <c r="C18" s="12">
        <v>0.54713682261411345</v>
      </c>
      <c r="D18" s="51">
        <v>7620</v>
      </c>
      <c r="E18" s="12">
        <v>5.5922139304819445E-3</v>
      </c>
      <c r="F18" s="51">
        <v>146483.12583</v>
      </c>
      <c r="G18" s="12">
        <v>1.378555376971893E-2</v>
      </c>
      <c r="H18" s="51">
        <v>27131.784</v>
      </c>
      <c r="I18" s="12">
        <v>7.4233572227173734E-3</v>
      </c>
      <c r="J18" s="51">
        <v>1855682.5693670001</v>
      </c>
      <c r="K18" s="12">
        <v>0.76303216972574017</v>
      </c>
      <c r="L18" s="51">
        <v>5000</v>
      </c>
      <c r="M18" s="12">
        <v>6.4601865107799278E-4</v>
      </c>
      <c r="N18" s="51">
        <v>24500</v>
      </c>
      <c r="O18" s="12">
        <v>7.7845152568087111E-4</v>
      </c>
      <c r="P18" s="51">
        <v>0</v>
      </c>
      <c r="Q18" s="12"/>
      <c r="R18" s="51">
        <v>881107.78566599975</v>
      </c>
      <c r="S18" s="12">
        <v>0.55900908117099057</v>
      </c>
      <c r="T18" s="51">
        <v>115737.852</v>
      </c>
      <c r="U18" s="12">
        <v>2.2744219765933132E-2</v>
      </c>
      <c r="V18" s="51">
        <v>223279.60399999999</v>
      </c>
      <c r="W18" s="12">
        <v>1.3538271756005967E-2</v>
      </c>
      <c r="X18" s="51">
        <v>4003.9160000000002</v>
      </c>
      <c r="Y18" s="12">
        <v>1.040492653149821E-3</v>
      </c>
      <c r="Z18" s="51">
        <v>968825.39412627963</v>
      </c>
      <c r="AA18" s="12">
        <v>0.60205130638485471</v>
      </c>
      <c r="AB18" s="51">
        <v>49009.2</v>
      </c>
      <c r="AC18" s="12">
        <v>7.495407156312181E-3</v>
      </c>
      <c r="AD18" s="51">
        <v>305000</v>
      </c>
      <c r="AE18" s="12">
        <v>1.1568650116015305E-2</v>
      </c>
      <c r="AF18" s="51">
        <v>13000</v>
      </c>
      <c r="AG18" s="12">
        <v>3.4699677727779914E-3</v>
      </c>
      <c r="AH18" s="17">
        <v>4733822.3909023106</v>
      </c>
      <c r="AI18" s="12">
        <v>3.7273707675277344E-2</v>
      </c>
      <c r="AJ18" s="12"/>
    </row>
    <row r="19" spans="1:36" x14ac:dyDescent="0.3">
      <c r="A19" s="49" t="s">
        <v>86</v>
      </c>
      <c r="B19" s="51">
        <v>0</v>
      </c>
      <c r="C19" s="12"/>
      <c r="D19" s="51">
        <v>90069.770807334397</v>
      </c>
      <c r="E19" s="12">
        <v>6.6100974675077612E-2</v>
      </c>
      <c r="F19" s="51">
        <v>220907.44097276611</v>
      </c>
      <c r="G19" s="12">
        <v>2.0789639683108051E-2</v>
      </c>
      <c r="H19" s="51">
        <v>2639.5125846420001</v>
      </c>
      <c r="I19" s="12">
        <v>7.2218048063686451E-4</v>
      </c>
      <c r="J19" s="51">
        <v>0</v>
      </c>
      <c r="K19" s="12"/>
      <c r="L19" s="51">
        <v>438125.28956347995</v>
      </c>
      <c r="M19" s="12">
        <v>5.6607421713390865E-2</v>
      </c>
      <c r="N19" s="51">
        <v>665662.89482502989</v>
      </c>
      <c r="O19" s="12">
        <v>2.1150461063905703E-2</v>
      </c>
      <c r="P19" s="51">
        <v>0</v>
      </c>
      <c r="Q19" s="12"/>
      <c r="R19" s="51">
        <v>7507.0348663499999</v>
      </c>
      <c r="S19" s="12">
        <v>4.7627551716444188E-3</v>
      </c>
      <c r="T19" s="51">
        <v>90570.905692976507</v>
      </c>
      <c r="U19" s="12">
        <v>1.7798538230005007E-2</v>
      </c>
      <c r="V19" s="51">
        <v>358066.68980523746</v>
      </c>
      <c r="W19" s="12">
        <v>2.1710913431021658E-2</v>
      </c>
      <c r="X19" s="51">
        <v>0</v>
      </c>
      <c r="Y19" s="12"/>
      <c r="Z19" s="51">
        <v>0</v>
      </c>
      <c r="AA19" s="12"/>
      <c r="AB19" s="51">
        <v>323855.47616553301</v>
      </c>
      <c r="AC19" s="12">
        <v>4.9530060757205278E-2</v>
      </c>
      <c r="AD19" s="51">
        <v>696149.11888598604</v>
      </c>
      <c r="AE19" s="12">
        <v>2.6404936344145293E-2</v>
      </c>
      <c r="AF19" s="51">
        <v>0</v>
      </c>
      <c r="AG19" s="12"/>
      <c r="AH19" s="17">
        <v>2893554.1341693364</v>
      </c>
      <c r="AI19" s="12">
        <v>2.2783594742991652E-2</v>
      </c>
      <c r="AJ19" s="12"/>
    </row>
    <row r="20" spans="1:36" x14ac:dyDescent="0.3">
      <c r="A20" s="49" t="s">
        <v>105</v>
      </c>
      <c r="B20" s="51">
        <v>5462.6317413852994</v>
      </c>
      <c r="C20" s="12">
        <v>2.7818081790180714E-2</v>
      </c>
      <c r="D20" s="51">
        <v>0</v>
      </c>
      <c r="E20" s="12"/>
      <c r="F20" s="51">
        <v>0</v>
      </c>
      <c r="G20" s="12"/>
      <c r="H20" s="51">
        <v>0</v>
      </c>
      <c r="I20" s="12"/>
      <c r="J20" s="51">
        <v>157624.43848731989</v>
      </c>
      <c r="K20" s="12">
        <v>6.4813087801868952E-2</v>
      </c>
      <c r="L20" s="51">
        <v>0</v>
      </c>
      <c r="M20" s="12"/>
      <c r="N20" s="51">
        <v>0</v>
      </c>
      <c r="O20" s="12"/>
      <c r="P20" s="51">
        <v>0</v>
      </c>
      <c r="Q20" s="12"/>
      <c r="R20" s="51">
        <v>107816.5962125466</v>
      </c>
      <c r="S20" s="12">
        <v>6.8403045988525632E-2</v>
      </c>
      <c r="T20" s="51">
        <v>0</v>
      </c>
      <c r="U20" s="12"/>
      <c r="V20" s="51">
        <v>0</v>
      </c>
      <c r="W20" s="12"/>
      <c r="X20" s="51">
        <v>0</v>
      </c>
      <c r="Y20" s="12"/>
      <c r="Z20" s="51">
        <v>79487.090080679991</v>
      </c>
      <c r="AA20" s="12">
        <v>4.9395181746821969E-2</v>
      </c>
      <c r="AB20" s="51">
        <v>0</v>
      </c>
      <c r="AC20" s="12"/>
      <c r="AD20" s="51">
        <v>0</v>
      </c>
      <c r="AE20" s="12"/>
      <c r="AF20" s="51">
        <v>0</v>
      </c>
      <c r="AG20" s="12"/>
      <c r="AH20" s="17">
        <v>350390.75652193185</v>
      </c>
      <c r="AI20" s="12">
        <v>2.7589464817729123E-3</v>
      </c>
      <c r="AJ20" s="12"/>
    </row>
    <row r="21" spans="1:36" x14ac:dyDescent="0.3">
      <c r="A21" s="18" t="s">
        <v>59</v>
      </c>
      <c r="B21" s="29">
        <v>6637.3726867930009</v>
      </c>
      <c r="C21" s="10">
        <v>3.3800370410159764E-2</v>
      </c>
      <c r="D21" s="29">
        <v>111124.39633817249</v>
      </c>
      <c r="E21" s="10">
        <v>8.1552676800357604E-2</v>
      </c>
      <c r="F21" s="29">
        <v>1615496.7254819293</v>
      </c>
      <c r="G21" s="10">
        <v>0.15203469237666251</v>
      </c>
      <c r="H21" s="29">
        <v>1445214.6574453374</v>
      </c>
      <c r="I21" s="10">
        <v>0.3954161166005104</v>
      </c>
      <c r="J21" s="29">
        <v>144685.64100107961</v>
      </c>
      <c r="K21" s="10">
        <v>5.9492825121956194E-2</v>
      </c>
      <c r="L21" s="29">
        <v>1382008.8687082594</v>
      </c>
      <c r="M21" s="10">
        <v>0.17856070102814656</v>
      </c>
      <c r="N21" s="29">
        <v>5428506.5455473773</v>
      </c>
      <c r="O21" s="10">
        <v>0.17248282459387546</v>
      </c>
      <c r="P21" s="29">
        <v>1924288.2458786699</v>
      </c>
      <c r="Q21" s="10">
        <v>0.45240380084378112</v>
      </c>
      <c r="R21" s="29">
        <v>22911.610902575001</v>
      </c>
      <c r="S21" s="10">
        <v>1.4536017916485341E-2</v>
      </c>
      <c r="T21" s="29">
        <v>635270.76544028707</v>
      </c>
      <c r="U21" s="10">
        <v>0.12484021130828009</v>
      </c>
      <c r="V21" s="29">
        <v>3092703.3140399992</v>
      </c>
      <c r="W21" s="10">
        <v>0.187522089685244</v>
      </c>
      <c r="X21" s="29">
        <v>1796283.7558759644</v>
      </c>
      <c r="Y21" s="10">
        <v>0.46679801748121286</v>
      </c>
      <c r="Z21" s="29">
        <v>74501.687799788211</v>
      </c>
      <c r="AA21" s="10">
        <v>4.6297133353105188E-2</v>
      </c>
      <c r="AB21" s="29">
        <v>1023666.9445372581</v>
      </c>
      <c r="AC21" s="10">
        <v>0.156558371525444</v>
      </c>
      <c r="AD21" s="29">
        <v>5154723.3439061362</v>
      </c>
      <c r="AE21" s="10">
        <v>0.19551865839510332</v>
      </c>
      <c r="AF21" s="29">
        <v>1811865.8298348973</v>
      </c>
      <c r="AG21" s="10">
        <v>0.4836243106249804</v>
      </c>
      <c r="AH21" s="71">
        <v>25669889.705424517</v>
      </c>
      <c r="AI21" s="10">
        <v>0.20212248916973577</v>
      </c>
      <c r="AJ21" s="12"/>
    </row>
    <row r="22" spans="1:36" x14ac:dyDescent="0.3">
      <c r="A22" s="49" t="s">
        <v>83</v>
      </c>
      <c r="B22" s="51">
        <v>0</v>
      </c>
      <c r="C22" s="12"/>
      <c r="D22" s="51">
        <v>42352.202553413292</v>
      </c>
      <c r="E22" s="12">
        <v>3.1081703032256016E-2</v>
      </c>
      <c r="F22" s="51">
        <v>846323.65352090297</v>
      </c>
      <c r="G22" s="12">
        <v>7.9647673860656742E-2</v>
      </c>
      <c r="H22" s="51">
        <v>995769.90963858506</v>
      </c>
      <c r="I22" s="12">
        <v>0.27244635851738375</v>
      </c>
      <c r="J22" s="51">
        <v>0</v>
      </c>
      <c r="K22" s="12"/>
      <c r="L22" s="51">
        <v>291564.57100122818</v>
      </c>
      <c r="M22" s="12">
        <v>3.7671230172069414E-2</v>
      </c>
      <c r="N22" s="51">
        <v>2640981.1556266393</v>
      </c>
      <c r="O22" s="12">
        <v>8.3913298362938246E-2</v>
      </c>
      <c r="P22" s="51">
        <v>1408773.8680080303</v>
      </c>
      <c r="Q22" s="12">
        <v>0.33120539699872659</v>
      </c>
      <c r="R22" s="51">
        <v>0</v>
      </c>
      <c r="S22" s="12"/>
      <c r="T22" s="51">
        <v>177537.0618285661</v>
      </c>
      <c r="U22" s="12">
        <v>3.4888689232170693E-2</v>
      </c>
      <c r="V22" s="51">
        <v>1513800.8053603778</v>
      </c>
      <c r="W22" s="12">
        <v>9.1787365797323286E-2</v>
      </c>
      <c r="X22" s="51">
        <v>1314389.9184560669</v>
      </c>
      <c r="Y22" s="12">
        <v>0.34156886746068849</v>
      </c>
      <c r="Z22" s="51">
        <v>0</v>
      </c>
      <c r="AA22" s="12"/>
      <c r="AB22" s="51">
        <v>254954.75194897177</v>
      </c>
      <c r="AC22" s="12">
        <v>3.8992468195647355E-2</v>
      </c>
      <c r="AD22" s="51">
        <v>2222609.2545109564</v>
      </c>
      <c r="AE22" s="12">
        <v>8.4303569869032327E-2</v>
      </c>
      <c r="AF22" s="51">
        <v>1235474.8677113948</v>
      </c>
      <c r="AG22" s="12">
        <v>0.32977369038736093</v>
      </c>
      <c r="AH22" s="17">
        <v>12944532.020165129</v>
      </c>
      <c r="AI22" s="12">
        <v>0.10192412445388249</v>
      </c>
      <c r="AJ22" s="12"/>
    </row>
    <row r="23" spans="1:36" x14ac:dyDescent="0.3">
      <c r="A23" s="49" t="s">
        <v>92</v>
      </c>
      <c r="B23" s="51">
        <v>0</v>
      </c>
      <c r="C23" s="12"/>
      <c r="D23" s="51">
        <v>1187.6332477632</v>
      </c>
      <c r="E23" s="12">
        <v>8.7158782053082433E-4</v>
      </c>
      <c r="F23" s="51">
        <v>73469.118590586208</v>
      </c>
      <c r="G23" s="12">
        <v>6.9141921911182822E-3</v>
      </c>
      <c r="H23" s="51">
        <v>61735.440080730899</v>
      </c>
      <c r="I23" s="12">
        <v>1.6891046494433588E-2</v>
      </c>
      <c r="J23" s="51">
        <v>0</v>
      </c>
      <c r="K23" s="12"/>
      <c r="L23" s="51">
        <v>10332.38370405</v>
      </c>
      <c r="M23" s="12">
        <v>1.3349825165821232E-3</v>
      </c>
      <c r="N23" s="51">
        <v>118648.445277999</v>
      </c>
      <c r="O23" s="12">
        <v>3.7698801325029251E-3</v>
      </c>
      <c r="P23" s="51">
        <v>49534.015997864597</v>
      </c>
      <c r="Q23" s="12">
        <v>1.1645540711733657E-2</v>
      </c>
      <c r="R23" s="51">
        <v>0</v>
      </c>
      <c r="S23" s="12"/>
      <c r="T23" s="51">
        <v>3739.8693619214</v>
      </c>
      <c r="U23" s="12">
        <v>7.3494029130089986E-4</v>
      </c>
      <c r="V23" s="51">
        <v>48870.903733536899</v>
      </c>
      <c r="W23" s="12">
        <v>2.9632244228909917E-3</v>
      </c>
      <c r="X23" s="51">
        <v>35681.045817699996</v>
      </c>
      <c r="Y23" s="12">
        <v>9.2723888388315332E-3</v>
      </c>
      <c r="Z23" s="51">
        <v>0</v>
      </c>
      <c r="AA23" s="12"/>
      <c r="AB23" s="51">
        <v>25289.689275099299</v>
      </c>
      <c r="AC23" s="12">
        <v>3.8677741724715098E-3</v>
      </c>
      <c r="AD23" s="51">
        <v>267065.85820600903</v>
      </c>
      <c r="AE23" s="12">
        <v>1.0129808103339912E-2</v>
      </c>
      <c r="AF23" s="51">
        <v>80746.33620595721</v>
      </c>
      <c r="AG23" s="12">
        <v>2.155286033881294E-2</v>
      </c>
      <c r="AH23" s="17">
        <v>776300.7394992176</v>
      </c>
      <c r="AI23" s="12">
        <v>6.1125248145780303E-3</v>
      </c>
      <c r="AJ23" s="12"/>
    </row>
    <row r="24" spans="1:36" x14ac:dyDescent="0.3">
      <c r="A24" s="49" t="s">
        <v>90</v>
      </c>
      <c r="B24" s="51">
        <v>0</v>
      </c>
      <c r="C24" s="12"/>
      <c r="D24" s="51">
        <v>12172.052062143001</v>
      </c>
      <c r="E24" s="12">
        <v>8.9329027696151662E-3</v>
      </c>
      <c r="F24" s="51">
        <v>198249.0481932805</v>
      </c>
      <c r="G24" s="12">
        <v>1.8657254193468E-2</v>
      </c>
      <c r="H24" s="51">
        <v>217710.5065255964</v>
      </c>
      <c r="I24" s="12">
        <v>5.9566405993732072E-2</v>
      </c>
      <c r="J24" s="51">
        <v>0</v>
      </c>
      <c r="K24" s="12"/>
      <c r="L24" s="51">
        <v>99349.605417468003</v>
      </c>
      <c r="M24" s="12">
        <v>1.2836339615384704E-2</v>
      </c>
      <c r="N24" s="51">
        <v>550800.89465671801</v>
      </c>
      <c r="O24" s="12">
        <v>1.7500889664975955E-2</v>
      </c>
      <c r="P24" s="51">
        <v>281101.79377231403</v>
      </c>
      <c r="Q24" s="12">
        <v>6.6087562608651895E-2</v>
      </c>
      <c r="R24" s="51">
        <v>0</v>
      </c>
      <c r="S24" s="12"/>
      <c r="T24" s="51">
        <v>36291.530415294001</v>
      </c>
      <c r="U24" s="12">
        <v>7.1318287763582587E-3</v>
      </c>
      <c r="V24" s="51">
        <v>297055.96841901203</v>
      </c>
      <c r="W24" s="12">
        <v>1.8011606770854498E-2</v>
      </c>
      <c r="X24" s="51">
        <v>256485.124633826</v>
      </c>
      <c r="Y24" s="12">
        <v>6.6652469188592398E-2</v>
      </c>
      <c r="Z24" s="51">
        <v>0</v>
      </c>
      <c r="AA24" s="12"/>
      <c r="AB24" s="51">
        <v>74017.933089869999</v>
      </c>
      <c r="AC24" s="12">
        <v>1.13202122331572E-2</v>
      </c>
      <c r="AD24" s="51">
        <v>623121.90643601795</v>
      </c>
      <c r="AE24" s="12">
        <v>2.3635014148140055E-2</v>
      </c>
      <c r="AF24" s="51">
        <v>264861.75153893401</v>
      </c>
      <c r="AG24" s="12">
        <v>7.0697057083202508E-2</v>
      </c>
      <c r="AH24" s="17">
        <v>2911218.1151604736</v>
      </c>
      <c r="AI24" s="12">
        <v>2.292267940005667E-2</v>
      </c>
      <c r="AJ24" s="12"/>
    </row>
    <row r="25" spans="1:36" x14ac:dyDescent="0.3">
      <c r="A25" s="49" t="s">
        <v>89</v>
      </c>
      <c r="B25" s="51">
        <v>0</v>
      </c>
      <c r="C25" s="12"/>
      <c r="D25" s="51">
        <v>3320.1500461593996</v>
      </c>
      <c r="E25" s="12">
        <v>2.4366127742024763E-3</v>
      </c>
      <c r="F25" s="51">
        <v>213325.44520908911</v>
      </c>
      <c r="G25" s="12">
        <v>2.0076096674725957E-2</v>
      </c>
      <c r="H25" s="51">
        <v>140640.71891063792</v>
      </c>
      <c r="I25" s="12">
        <v>3.8479824862731028E-2</v>
      </c>
      <c r="J25" s="51">
        <v>0</v>
      </c>
      <c r="K25" s="12"/>
      <c r="L25" s="51">
        <v>18373.343842297698</v>
      </c>
      <c r="M25" s="12">
        <v>2.3739045609586611E-3</v>
      </c>
      <c r="N25" s="51">
        <v>498918.42577527819</v>
      </c>
      <c r="O25" s="12">
        <v>1.5852400397349541E-2</v>
      </c>
      <c r="P25" s="51">
        <v>167554.79062702053</v>
      </c>
      <c r="Q25" s="12">
        <v>3.9392447722734522E-2</v>
      </c>
      <c r="R25" s="51">
        <v>0</v>
      </c>
      <c r="S25" s="12"/>
      <c r="T25" s="51">
        <v>12329.236428529201</v>
      </c>
      <c r="U25" s="12">
        <v>2.4228794472236849E-3</v>
      </c>
      <c r="V25" s="51">
        <v>327774.2474831146</v>
      </c>
      <c r="W25" s="12">
        <v>1.9874170132650183E-2</v>
      </c>
      <c r="X25" s="51">
        <v>158973.5086354783</v>
      </c>
      <c r="Y25" s="12">
        <v>4.1312247255103449E-2</v>
      </c>
      <c r="Z25" s="51">
        <v>0</v>
      </c>
      <c r="AA25" s="12"/>
      <c r="AB25" s="51">
        <v>30563.4865257235</v>
      </c>
      <c r="AC25" s="12">
        <v>4.674342279138587E-3</v>
      </c>
      <c r="AD25" s="51">
        <v>450490.1010962897</v>
      </c>
      <c r="AE25" s="12">
        <v>1.7087089705938814E-2</v>
      </c>
      <c r="AF25" s="51">
        <v>156314.74233371401</v>
      </c>
      <c r="AG25" s="12">
        <v>4.1723624485237164E-2</v>
      </c>
      <c r="AH25" s="17">
        <v>2178578.1969133327</v>
      </c>
      <c r="AI25" s="12">
        <v>1.7153936112081755E-2</v>
      </c>
      <c r="AJ25" s="12"/>
    </row>
    <row r="26" spans="1:36" x14ac:dyDescent="0.3">
      <c r="A26" s="49" t="s">
        <v>88</v>
      </c>
      <c r="B26" s="51">
        <v>3234.3156823949998</v>
      </c>
      <c r="C26" s="12">
        <v>1.647053333405038E-2</v>
      </c>
      <c r="D26" s="51">
        <v>52092.358428693602</v>
      </c>
      <c r="E26" s="12">
        <v>3.8229870403753127E-2</v>
      </c>
      <c r="F26" s="51">
        <v>284129.45996807038</v>
      </c>
      <c r="G26" s="12">
        <v>2.6739475456693543E-2</v>
      </c>
      <c r="H26" s="51">
        <v>29358.082289787497</v>
      </c>
      <c r="I26" s="12">
        <v>8.0324807322299571E-3</v>
      </c>
      <c r="J26" s="51">
        <v>2149.5203622059998</v>
      </c>
      <c r="K26" s="12">
        <v>8.8385439024907307E-4</v>
      </c>
      <c r="L26" s="51">
        <v>941066.48262894421</v>
      </c>
      <c r="M26" s="12">
        <v>0.12158929993653236</v>
      </c>
      <c r="N26" s="51">
        <v>1375467.5182279188</v>
      </c>
      <c r="O26" s="12">
        <v>4.3703460738326719E-2</v>
      </c>
      <c r="P26" s="51">
        <v>17323.777473440699</v>
      </c>
      <c r="Q26" s="12">
        <v>4.0728528019344382E-3</v>
      </c>
      <c r="R26" s="51">
        <v>0</v>
      </c>
      <c r="S26" s="12"/>
      <c r="T26" s="51">
        <v>372531.59605876956</v>
      </c>
      <c r="U26" s="12">
        <v>7.3208033016842963E-2</v>
      </c>
      <c r="V26" s="51">
        <v>783599.92964031524</v>
      </c>
      <c r="W26" s="12">
        <v>4.7512574392857422E-2</v>
      </c>
      <c r="X26" s="51">
        <v>23186.6707430569</v>
      </c>
      <c r="Y26" s="12">
        <v>6.025491183919594E-3</v>
      </c>
      <c r="Z26" s="51">
        <v>4098.3675965599996</v>
      </c>
      <c r="AA26" s="12">
        <v>2.5468237935479757E-3</v>
      </c>
      <c r="AB26" s="51">
        <v>638841.08369759342</v>
      </c>
      <c r="AC26" s="12">
        <v>9.7703574645029337E-2</v>
      </c>
      <c r="AD26" s="51">
        <v>1432647.3287333765</v>
      </c>
      <c r="AE26" s="12">
        <v>5.4340313723804559E-2</v>
      </c>
      <c r="AF26" s="51">
        <v>30951.056811086997</v>
      </c>
      <c r="AG26" s="12">
        <v>8.2614745898378951E-3</v>
      </c>
      <c r="AH26" s="17">
        <v>5990677.5483422158</v>
      </c>
      <c r="AI26" s="12">
        <v>4.7170076372720172E-2</v>
      </c>
      <c r="AJ26" s="12"/>
    </row>
    <row r="27" spans="1:36" x14ac:dyDescent="0.3">
      <c r="A27" s="49" t="s">
        <v>91</v>
      </c>
      <c r="B27" s="51">
        <v>0</v>
      </c>
      <c r="C27" s="12"/>
      <c r="D27" s="51">
        <v>0</v>
      </c>
      <c r="E27" s="12"/>
      <c r="F27" s="51">
        <v>0</v>
      </c>
      <c r="G27" s="12"/>
      <c r="H27" s="51">
        <v>0</v>
      </c>
      <c r="I27" s="12"/>
      <c r="J27" s="51">
        <v>0</v>
      </c>
      <c r="K27" s="12"/>
      <c r="L27" s="51">
        <v>21322.482114271799</v>
      </c>
      <c r="M27" s="12">
        <v>2.7549442266192989E-3</v>
      </c>
      <c r="N27" s="51">
        <v>243690.10598282199</v>
      </c>
      <c r="O27" s="12">
        <v>7.7428952977820799E-3</v>
      </c>
      <c r="P27" s="51">
        <v>0</v>
      </c>
      <c r="Q27" s="12"/>
      <c r="R27" s="51">
        <v>0</v>
      </c>
      <c r="S27" s="12"/>
      <c r="T27" s="51">
        <v>32841.471347206803</v>
      </c>
      <c r="U27" s="12">
        <v>6.4538405443835909E-3</v>
      </c>
      <c r="V27" s="51">
        <v>121601.459403642</v>
      </c>
      <c r="W27" s="12">
        <v>7.3731481686676254E-3</v>
      </c>
      <c r="X27" s="51">
        <v>7567.4875898363998</v>
      </c>
      <c r="Y27" s="12">
        <v>1.9665535540773632E-3</v>
      </c>
      <c r="Z27" s="51">
        <v>0</v>
      </c>
      <c r="AA27" s="12"/>
      <c r="AB27" s="51">
        <v>0</v>
      </c>
      <c r="AC27" s="12"/>
      <c r="AD27" s="51">
        <v>158788.89492348701</v>
      </c>
      <c r="AE27" s="12">
        <v>6.0228628448476722E-3</v>
      </c>
      <c r="AF27" s="51">
        <v>43517.075233810203</v>
      </c>
      <c r="AG27" s="12">
        <v>1.1615603740528975E-2</v>
      </c>
      <c r="AH27" s="17">
        <v>629328.97659507615</v>
      </c>
      <c r="AI27" s="12">
        <v>4.9552818775516257E-3</v>
      </c>
      <c r="AJ27" s="12"/>
    </row>
    <row r="28" spans="1:36" x14ac:dyDescent="0.3">
      <c r="A28" s="49" t="s">
        <v>105</v>
      </c>
      <c r="B28" s="51">
        <v>3403.0570043980001</v>
      </c>
      <c r="C28" s="12">
        <v>1.7329837076109383E-2</v>
      </c>
      <c r="D28" s="51">
        <v>0</v>
      </c>
      <c r="E28" s="12"/>
      <c r="F28" s="51">
        <v>0</v>
      </c>
      <c r="G28" s="12"/>
      <c r="H28" s="51">
        <v>0</v>
      </c>
      <c r="I28" s="12"/>
      <c r="J28" s="51">
        <v>142536.12063887357</v>
      </c>
      <c r="K28" s="12">
        <v>5.8608970731707122E-2</v>
      </c>
      <c r="L28" s="51">
        <v>0</v>
      </c>
      <c r="M28" s="12"/>
      <c r="N28" s="51">
        <v>0</v>
      </c>
      <c r="O28" s="12"/>
      <c r="P28" s="51">
        <v>0</v>
      </c>
      <c r="Q28" s="12"/>
      <c r="R28" s="51">
        <v>22911.610902575001</v>
      </c>
      <c r="S28" s="12">
        <v>1.4536017916485341E-2</v>
      </c>
      <c r="T28" s="51">
        <v>0</v>
      </c>
      <c r="U28" s="12"/>
      <c r="V28" s="51">
        <v>0</v>
      </c>
      <c r="W28" s="12"/>
      <c r="X28" s="51">
        <v>0</v>
      </c>
      <c r="Y28" s="12"/>
      <c r="Z28" s="51">
        <v>70403.320203228199</v>
      </c>
      <c r="AA28" s="12">
        <v>4.3750309559557214E-2</v>
      </c>
      <c r="AB28" s="51">
        <v>0</v>
      </c>
      <c r="AC28" s="12"/>
      <c r="AD28" s="51">
        <v>0</v>
      </c>
      <c r="AE28" s="12"/>
      <c r="AF28" s="51">
        <v>0</v>
      </c>
      <c r="AG28" s="12"/>
      <c r="AH28" s="17">
        <v>239254.1087490748</v>
      </c>
      <c r="AI28" s="12">
        <v>1.8838661388650446E-3</v>
      </c>
      <c r="AJ28" s="12"/>
    </row>
    <row r="29" spans="1:36" x14ac:dyDescent="0.3">
      <c r="A29" s="18" t="s">
        <v>60</v>
      </c>
      <c r="B29" s="29">
        <v>10770.993722674999</v>
      </c>
      <c r="C29" s="10">
        <v>5.4850555286180012E-2</v>
      </c>
      <c r="D29" s="29">
        <v>65956.031240496697</v>
      </c>
      <c r="E29" s="10">
        <v>4.8404230538373748E-2</v>
      </c>
      <c r="F29" s="29">
        <v>193453.77923255408</v>
      </c>
      <c r="G29" s="10">
        <v>1.8205970554319856E-2</v>
      </c>
      <c r="H29" s="29">
        <v>75693.876238850702</v>
      </c>
      <c r="I29" s="10">
        <v>2.0710126650468223E-2</v>
      </c>
      <c r="J29" s="29">
        <v>0</v>
      </c>
      <c r="K29" s="10"/>
      <c r="L29" s="29">
        <v>107970.252164786</v>
      </c>
      <c r="M29" s="10">
        <v>1.3950159332009155E-2</v>
      </c>
      <c r="N29" s="29">
        <v>1361374.8630782762</v>
      </c>
      <c r="O29" s="10">
        <v>4.3255687313749826E-2</v>
      </c>
      <c r="P29" s="29">
        <v>492954.49679031054</v>
      </c>
      <c r="Q29" s="10">
        <v>0.11589453319616203</v>
      </c>
      <c r="R29" s="29">
        <v>0</v>
      </c>
      <c r="S29" s="10"/>
      <c r="T29" s="29">
        <v>177957.56559257192</v>
      </c>
      <c r="U29" s="10">
        <v>3.4971324514022566E-2</v>
      </c>
      <c r="V29" s="29">
        <v>903993.43102436222</v>
      </c>
      <c r="W29" s="10">
        <v>5.4812479579872647E-2</v>
      </c>
      <c r="X29" s="29">
        <v>218006.24588124338</v>
      </c>
      <c r="Y29" s="10">
        <v>5.6653010997285445E-2</v>
      </c>
      <c r="Z29" s="29">
        <v>0</v>
      </c>
      <c r="AA29" s="10"/>
      <c r="AB29" s="29">
        <v>64360.045790714801</v>
      </c>
      <c r="AC29" s="10">
        <v>9.8431467520445834E-3</v>
      </c>
      <c r="AD29" s="29">
        <v>1210065.7373965951</v>
      </c>
      <c r="AE29" s="10">
        <v>4.5897793879735305E-2</v>
      </c>
      <c r="AF29" s="29">
        <v>294734.74709605565</v>
      </c>
      <c r="AG29" s="10">
        <v>7.8670774918552663E-2</v>
      </c>
      <c r="AH29" s="71">
        <v>5177292.0652494924</v>
      </c>
      <c r="AI29" s="10">
        <v>4.0765549497698686E-2</v>
      </c>
      <c r="AJ29" s="12"/>
    </row>
    <row r="30" spans="1:36" x14ac:dyDescent="0.3">
      <c r="A30" s="49" t="s">
        <v>95</v>
      </c>
      <c r="B30" s="51">
        <v>0</v>
      </c>
      <c r="C30" s="12"/>
      <c r="D30" s="51">
        <v>0</v>
      </c>
      <c r="E30" s="12"/>
      <c r="F30" s="51">
        <v>0</v>
      </c>
      <c r="G30" s="12"/>
      <c r="H30" s="51">
        <v>0</v>
      </c>
      <c r="I30" s="12"/>
      <c r="J30" s="51">
        <v>0</v>
      </c>
      <c r="K30" s="12"/>
      <c r="L30" s="51">
        <v>0</v>
      </c>
      <c r="M30" s="12"/>
      <c r="N30" s="51">
        <v>144601.74171212499</v>
      </c>
      <c r="O30" s="12">
        <v>4.5945080184455088E-3</v>
      </c>
      <c r="P30" s="51">
        <v>0</v>
      </c>
      <c r="Q30" s="12"/>
      <c r="R30" s="51">
        <v>0</v>
      </c>
      <c r="S30" s="12"/>
      <c r="T30" s="51">
        <v>0</v>
      </c>
      <c r="U30" s="12"/>
      <c r="V30" s="51">
        <v>130.30522612300001</v>
      </c>
      <c r="W30" s="12">
        <v>7.9008898747463821E-6</v>
      </c>
      <c r="X30" s="51">
        <v>104.93489157720001</v>
      </c>
      <c r="Y30" s="12">
        <v>2.7269299292280269E-5</v>
      </c>
      <c r="Z30" s="51">
        <v>0</v>
      </c>
      <c r="AA30" s="12"/>
      <c r="AB30" s="51">
        <v>1.8596056734999999</v>
      </c>
      <c r="AC30" s="12">
        <v>2.8440581917416799E-7</v>
      </c>
      <c r="AD30" s="51">
        <v>0</v>
      </c>
      <c r="AE30" s="12"/>
      <c r="AF30" s="51">
        <v>68.008436060099996</v>
      </c>
      <c r="AG30" s="12">
        <v>1.8152852415813816E-5</v>
      </c>
      <c r="AH30" s="17">
        <v>144906.84987155881</v>
      </c>
      <c r="AI30" s="12">
        <v>1.1409839905776994E-3</v>
      </c>
      <c r="AJ30" s="12"/>
    </row>
    <row r="31" spans="1:36" x14ac:dyDescent="0.3">
      <c r="A31" s="49" t="s">
        <v>106</v>
      </c>
      <c r="B31" s="51">
        <v>0</v>
      </c>
      <c r="C31" s="12"/>
      <c r="D31" s="51">
        <v>0</v>
      </c>
      <c r="E31" s="12"/>
      <c r="F31" s="51">
        <v>0</v>
      </c>
      <c r="G31" s="12"/>
      <c r="H31" s="51">
        <v>0</v>
      </c>
      <c r="I31" s="12"/>
      <c r="J31" s="51">
        <v>0</v>
      </c>
      <c r="K31" s="12"/>
      <c r="L31" s="51">
        <v>0</v>
      </c>
      <c r="M31" s="12"/>
      <c r="N31" s="51">
        <v>83046.933209904892</v>
      </c>
      <c r="O31" s="12">
        <v>2.638694361647668E-3</v>
      </c>
      <c r="P31" s="51">
        <v>51651.956205671901</v>
      </c>
      <c r="Q31" s="12">
        <v>1.2143472454560666E-2</v>
      </c>
      <c r="R31" s="51">
        <v>0</v>
      </c>
      <c r="S31" s="12"/>
      <c r="T31" s="51">
        <v>0</v>
      </c>
      <c r="U31" s="12"/>
      <c r="V31" s="51">
        <v>65195.7271309891</v>
      </c>
      <c r="W31" s="12">
        <v>3.9530591035522511E-3</v>
      </c>
      <c r="X31" s="51">
        <v>27941.025379776602</v>
      </c>
      <c r="Y31" s="12">
        <v>7.2609993888808457E-3</v>
      </c>
      <c r="Z31" s="51">
        <v>0</v>
      </c>
      <c r="AA31" s="12"/>
      <c r="AB31" s="51">
        <v>0</v>
      </c>
      <c r="AC31" s="12"/>
      <c r="AD31" s="51">
        <v>62091.166999909699</v>
      </c>
      <c r="AE31" s="12">
        <v>2.3551179879246916E-3</v>
      </c>
      <c r="AF31" s="51">
        <v>62091.166999909699</v>
      </c>
      <c r="AG31" s="12">
        <v>1.6573411420297151E-2</v>
      </c>
      <c r="AH31" s="17">
        <v>352017.97592616186</v>
      </c>
      <c r="AI31" s="12">
        <v>2.7717590664852951E-3</v>
      </c>
      <c r="AJ31" s="12"/>
    </row>
    <row r="32" spans="1:36" x14ac:dyDescent="0.3">
      <c r="A32" s="49" t="s">
        <v>94</v>
      </c>
      <c r="B32" s="51">
        <v>10770.993722674999</v>
      </c>
      <c r="C32" s="12">
        <v>5.4850555286180012E-2</v>
      </c>
      <c r="D32" s="51">
        <v>65956.031240496697</v>
      </c>
      <c r="E32" s="12">
        <v>4.8404230538373748E-2</v>
      </c>
      <c r="F32" s="51">
        <v>163662.66602641527</v>
      </c>
      <c r="G32" s="12">
        <v>1.5402323440456174E-2</v>
      </c>
      <c r="H32" s="51">
        <v>75693.876238850702</v>
      </c>
      <c r="I32" s="12">
        <v>2.0710126650468223E-2</v>
      </c>
      <c r="J32" s="51">
        <v>0</v>
      </c>
      <c r="K32" s="12"/>
      <c r="L32" s="51">
        <v>107970.252164786</v>
      </c>
      <c r="M32" s="12">
        <v>1.3950159332009155E-2</v>
      </c>
      <c r="N32" s="51">
        <v>174418.01805071029</v>
      </c>
      <c r="O32" s="12">
        <v>5.5418764186860878E-3</v>
      </c>
      <c r="P32" s="51">
        <v>22826.402999999998</v>
      </c>
      <c r="Q32" s="12">
        <v>5.3665304555640921E-3</v>
      </c>
      <c r="R32" s="51">
        <v>0</v>
      </c>
      <c r="S32" s="12"/>
      <c r="T32" s="51">
        <v>177945.26916878219</v>
      </c>
      <c r="U32" s="12">
        <v>3.4968908082749862E-2</v>
      </c>
      <c r="V32" s="51">
        <v>307391.15177144529</v>
      </c>
      <c r="W32" s="12">
        <v>1.8638267327245446E-2</v>
      </c>
      <c r="X32" s="51">
        <v>0</v>
      </c>
      <c r="Y32" s="12"/>
      <c r="Z32" s="51">
        <v>0</v>
      </c>
      <c r="AA32" s="12"/>
      <c r="AB32" s="51">
        <v>64358.186185041297</v>
      </c>
      <c r="AC32" s="12">
        <v>9.8428623462254086E-3</v>
      </c>
      <c r="AD32" s="51">
        <v>360654.89360692591</v>
      </c>
      <c r="AE32" s="12">
        <v>1.3679640251695905E-2</v>
      </c>
      <c r="AF32" s="51">
        <v>2683.1839104840001</v>
      </c>
      <c r="AG32" s="12">
        <v>7.1619705367814669E-4</v>
      </c>
      <c r="AH32" s="17">
        <v>1534330.9250866133</v>
      </c>
      <c r="AI32" s="12">
        <v>1.2081188869427628E-2</v>
      </c>
      <c r="AJ32" s="12"/>
    </row>
    <row r="33" spans="1:36" x14ac:dyDescent="0.3">
      <c r="A33" s="49" t="s">
        <v>93</v>
      </c>
      <c r="B33" s="51">
        <v>0</v>
      </c>
      <c r="C33" s="12"/>
      <c r="D33" s="51">
        <v>0</v>
      </c>
      <c r="E33" s="12"/>
      <c r="F33" s="51">
        <v>29791.113206138802</v>
      </c>
      <c r="G33" s="12">
        <v>2.8036471138636826E-3</v>
      </c>
      <c r="H33" s="51">
        <v>0</v>
      </c>
      <c r="I33" s="12"/>
      <c r="J33" s="51">
        <v>0</v>
      </c>
      <c r="K33" s="12"/>
      <c r="L33" s="51">
        <v>0</v>
      </c>
      <c r="M33" s="12"/>
      <c r="N33" s="51">
        <v>834369.08394178341</v>
      </c>
      <c r="O33" s="12">
        <v>2.6510852505119684E-2</v>
      </c>
      <c r="P33" s="51">
        <v>418476.13758463867</v>
      </c>
      <c r="Q33" s="12">
        <v>9.8384530286037275E-2</v>
      </c>
      <c r="R33" s="51">
        <v>0</v>
      </c>
      <c r="S33" s="12"/>
      <c r="T33" s="51">
        <v>12.2964237897</v>
      </c>
      <c r="U33" s="12">
        <v>2.4164312727005261E-6</v>
      </c>
      <c r="V33" s="51">
        <v>531276.24689580477</v>
      </c>
      <c r="W33" s="12">
        <v>3.2213252259200208E-2</v>
      </c>
      <c r="X33" s="51">
        <v>189960.2856098896</v>
      </c>
      <c r="Y33" s="12">
        <v>4.9364742309112322E-2</v>
      </c>
      <c r="Z33" s="51">
        <v>0</v>
      </c>
      <c r="AA33" s="12"/>
      <c r="AB33" s="51">
        <v>0</v>
      </c>
      <c r="AC33" s="12"/>
      <c r="AD33" s="51">
        <v>667112.20733725559</v>
      </c>
      <c r="AE33" s="12">
        <v>2.5303566278056945E-2</v>
      </c>
      <c r="AF33" s="51">
        <v>229892.38774960182</v>
      </c>
      <c r="AG33" s="12">
        <v>6.136301359216155E-2</v>
      </c>
      <c r="AH33" s="17">
        <v>2900889.758748902</v>
      </c>
      <c r="AI33" s="12">
        <v>2.2841354815849441E-2</v>
      </c>
      <c r="AJ33" s="12"/>
    </row>
    <row r="34" spans="1:36" x14ac:dyDescent="0.3">
      <c r="A34" s="49" t="s">
        <v>107</v>
      </c>
      <c r="B34" s="51">
        <v>0</v>
      </c>
      <c r="C34" s="12"/>
      <c r="D34" s="51">
        <v>0</v>
      </c>
      <c r="E34" s="12"/>
      <c r="F34" s="51">
        <v>0</v>
      </c>
      <c r="G34" s="12"/>
      <c r="H34" s="51">
        <v>0</v>
      </c>
      <c r="I34" s="12"/>
      <c r="J34" s="51">
        <v>0</v>
      </c>
      <c r="K34" s="12"/>
      <c r="L34" s="51">
        <v>0</v>
      </c>
      <c r="M34" s="12"/>
      <c r="N34" s="51">
        <v>124939.086163752</v>
      </c>
      <c r="O34" s="12">
        <v>3.9697560098508802E-3</v>
      </c>
      <c r="P34" s="51">
        <v>0</v>
      </c>
      <c r="Q34" s="12"/>
      <c r="R34" s="51">
        <v>0</v>
      </c>
      <c r="S34" s="12"/>
      <c r="T34" s="51">
        <v>0</v>
      </c>
      <c r="U34" s="12"/>
      <c r="V34" s="51">
        <v>0</v>
      </c>
      <c r="W34" s="12"/>
      <c r="X34" s="51">
        <v>0</v>
      </c>
      <c r="Y34" s="12"/>
      <c r="Z34" s="51">
        <v>0</v>
      </c>
      <c r="AA34" s="12"/>
      <c r="AB34" s="51">
        <v>0</v>
      </c>
      <c r="AC34" s="12"/>
      <c r="AD34" s="51">
        <v>120207.469452504</v>
      </c>
      <c r="AE34" s="12">
        <v>4.5594693620577588E-3</v>
      </c>
      <c r="AF34" s="51">
        <v>0</v>
      </c>
      <c r="AG34" s="12"/>
      <c r="AH34" s="17">
        <v>245146.555616256</v>
      </c>
      <c r="AI34" s="12">
        <v>1.9302627553586247E-3</v>
      </c>
      <c r="AJ34" s="12"/>
    </row>
    <row r="35" spans="1:36" x14ac:dyDescent="0.3">
      <c r="A35" s="18" t="s">
        <v>61</v>
      </c>
      <c r="B35" s="29">
        <v>0</v>
      </c>
      <c r="C35" s="10"/>
      <c r="D35" s="29">
        <v>52284.708692009102</v>
      </c>
      <c r="E35" s="10">
        <v>3.8371033634992613E-2</v>
      </c>
      <c r="F35" s="29">
        <v>269376.89847854327</v>
      </c>
      <c r="G35" s="10">
        <v>2.5351109196056921E-2</v>
      </c>
      <c r="H35" s="29">
        <v>18092.629585114602</v>
      </c>
      <c r="I35" s="10">
        <v>4.9502108858234493E-3</v>
      </c>
      <c r="J35" s="29">
        <v>0</v>
      </c>
      <c r="K35" s="10"/>
      <c r="L35" s="29">
        <v>175304.97974789841</v>
      </c>
      <c r="M35" s="10">
        <v>2.2650057308798432E-2</v>
      </c>
      <c r="N35" s="29">
        <v>383240.8178755726</v>
      </c>
      <c r="O35" s="10">
        <v>1.2176914260343851E-2</v>
      </c>
      <c r="P35" s="29">
        <v>0</v>
      </c>
      <c r="Q35" s="10"/>
      <c r="R35" s="29">
        <v>0</v>
      </c>
      <c r="S35" s="10"/>
      <c r="T35" s="29">
        <v>163386.9997965192</v>
      </c>
      <c r="U35" s="10">
        <v>3.2107990307859734E-2</v>
      </c>
      <c r="V35" s="29">
        <v>183701.05824582957</v>
      </c>
      <c r="W35" s="10">
        <v>1.1138477513592876E-2</v>
      </c>
      <c r="X35" s="29">
        <v>3300.7972605209998</v>
      </c>
      <c r="Y35" s="10">
        <v>8.5777406396866365E-4</v>
      </c>
      <c r="Z35" s="29">
        <v>0</v>
      </c>
      <c r="AA35" s="10"/>
      <c r="AB35" s="29">
        <v>38108.589826464507</v>
      </c>
      <c r="AC35" s="10">
        <v>5.8282811574612032E-3</v>
      </c>
      <c r="AD35" s="29">
        <v>130025.0851592899</v>
      </c>
      <c r="AE35" s="10">
        <v>4.9318515295505537E-3</v>
      </c>
      <c r="AF35" s="29">
        <v>0</v>
      </c>
      <c r="AG35" s="10"/>
      <c r="AH35" s="71">
        <v>1416822.5646677623</v>
      </c>
      <c r="AI35" s="10">
        <v>1.1155938212776243E-2</v>
      </c>
      <c r="AJ35" s="12"/>
    </row>
    <row r="36" spans="1:36" x14ac:dyDescent="0.3">
      <c r="A36" s="49" t="s">
        <v>96</v>
      </c>
      <c r="B36" s="51">
        <v>0</v>
      </c>
      <c r="C36" s="12"/>
      <c r="D36" s="51">
        <v>52284.708692009102</v>
      </c>
      <c r="E36" s="12">
        <v>3.8371033634992613E-2</v>
      </c>
      <c r="F36" s="51">
        <v>269376.89847854327</v>
      </c>
      <c r="G36" s="12">
        <v>2.5351109196056921E-2</v>
      </c>
      <c r="H36" s="51">
        <v>18092.629585114602</v>
      </c>
      <c r="I36" s="12">
        <v>4.9502108858234493E-3</v>
      </c>
      <c r="J36" s="51">
        <v>0</v>
      </c>
      <c r="K36" s="12"/>
      <c r="L36" s="51">
        <v>175304.97974789841</v>
      </c>
      <c r="M36" s="12">
        <v>2.2650057308798432E-2</v>
      </c>
      <c r="N36" s="51">
        <v>383240.8178755726</v>
      </c>
      <c r="O36" s="12">
        <v>1.2176914260343851E-2</v>
      </c>
      <c r="P36" s="51">
        <v>0</v>
      </c>
      <c r="Q36" s="12"/>
      <c r="R36" s="51">
        <v>0</v>
      </c>
      <c r="S36" s="12"/>
      <c r="T36" s="51">
        <v>163386.9997965192</v>
      </c>
      <c r="U36" s="12">
        <v>3.2107990307859734E-2</v>
      </c>
      <c r="V36" s="51">
        <v>183701.05824582957</v>
      </c>
      <c r="W36" s="12">
        <v>1.1138477513592876E-2</v>
      </c>
      <c r="X36" s="51">
        <v>3300.7972605209998</v>
      </c>
      <c r="Y36" s="12">
        <v>8.5777406396866365E-4</v>
      </c>
      <c r="Z36" s="51">
        <v>0</v>
      </c>
      <c r="AA36" s="12"/>
      <c r="AB36" s="51">
        <v>38108.589826464507</v>
      </c>
      <c r="AC36" s="12">
        <v>5.8282811574612032E-3</v>
      </c>
      <c r="AD36" s="51">
        <v>130025.0851592899</v>
      </c>
      <c r="AE36" s="12">
        <v>4.9318515295505537E-3</v>
      </c>
      <c r="AF36" s="51">
        <v>0</v>
      </c>
      <c r="AG36" s="12"/>
      <c r="AH36" s="17">
        <v>1416822.5646677623</v>
      </c>
      <c r="AI36" s="12">
        <v>1.1155938212776243E-2</v>
      </c>
      <c r="AJ36" s="12"/>
    </row>
    <row r="37" spans="1:36" x14ac:dyDescent="0.3">
      <c r="A37" s="14" t="s">
        <v>62</v>
      </c>
      <c r="B37" s="27">
        <v>0</v>
      </c>
      <c r="C37" s="16"/>
      <c r="D37" s="27">
        <v>837953.57538979314</v>
      </c>
      <c r="E37" s="16">
        <v>0.61496268469710713</v>
      </c>
      <c r="F37" s="27">
        <v>5096117.6630951939</v>
      </c>
      <c r="G37" s="16">
        <v>0.47959656556581498</v>
      </c>
      <c r="H37" s="27">
        <v>1872843.7715607239</v>
      </c>
      <c r="I37" s="16">
        <v>0.51241703599868504</v>
      </c>
      <c r="J37" s="27">
        <v>0</v>
      </c>
      <c r="K37" s="16"/>
      <c r="L37" s="27">
        <v>3717807.7205141168</v>
      </c>
      <c r="M37" s="16">
        <v>0.48035462571477539</v>
      </c>
      <c r="N37" s="27">
        <v>13296044.833411042</v>
      </c>
      <c r="O37" s="16">
        <v>0.42246230147306485</v>
      </c>
      <c r="P37" s="27">
        <v>1528684.5521294719</v>
      </c>
      <c r="Q37" s="16">
        <v>0.35939662530067334</v>
      </c>
      <c r="R37" s="27">
        <v>0</v>
      </c>
      <c r="S37" s="16"/>
      <c r="T37" s="27">
        <v>2846760.2730892897</v>
      </c>
      <c r="U37" s="16">
        <v>0.55943099127216078</v>
      </c>
      <c r="V37" s="27">
        <v>7010625.0422858428</v>
      </c>
      <c r="W37" s="16">
        <v>0.4250802370731836</v>
      </c>
      <c r="X37" s="27">
        <v>1612005.4571241599</v>
      </c>
      <c r="Y37" s="16">
        <v>0.41890984600453829</v>
      </c>
      <c r="Z37" s="27">
        <v>0</v>
      </c>
      <c r="AA37" s="16"/>
      <c r="AB37" s="27">
        <v>3143495.2790332241</v>
      </c>
      <c r="AC37" s="16">
        <v>0.48076232646725903</v>
      </c>
      <c r="AD37" s="27">
        <v>9442764.2245525774</v>
      </c>
      <c r="AE37" s="16">
        <v>0.35816405062909956</v>
      </c>
      <c r="AF37" s="27">
        <v>1285732.2721412836</v>
      </c>
      <c r="AG37" s="16">
        <v>0.34318842682699047</v>
      </c>
      <c r="AH37" s="28">
        <v>51690834.664326675</v>
      </c>
      <c r="AI37" s="16">
        <v>0.4070091570127452</v>
      </c>
      <c r="AJ37" s="12"/>
    </row>
    <row r="38" spans="1:36" x14ac:dyDescent="0.3">
      <c r="A38" s="18" t="s">
        <v>57</v>
      </c>
      <c r="B38" s="29">
        <v>0</v>
      </c>
      <c r="C38" s="10"/>
      <c r="D38" s="29">
        <v>355922.25216433883</v>
      </c>
      <c r="E38" s="10">
        <v>0.26120647988476686</v>
      </c>
      <c r="F38" s="29">
        <v>663829.14878644457</v>
      </c>
      <c r="G38" s="10">
        <v>6.2473082634259873E-2</v>
      </c>
      <c r="H38" s="29">
        <v>69262.739575450702</v>
      </c>
      <c r="I38" s="10">
        <v>1.8950543690478092E-2</v>
      </c>
      <c r="J38" s="29">
        <v>0</v>
      </c>
      <c r="K38" s="10"/>
      <c r="L38" s="29">
        <v>1922123.8417590694</v>
      </c>
      <c r="M38" s="10">
        <v>0.24834557029160861</v>
      </c>
      <c r="N38" s="29">
        <v>1512554.1634304028</v>
      </c>
      <c r="O38" s="10">
        <v>4.8059187599891862E-2</v>
      </c>
      <c r="P38" s="29">
        <v>45063.599529362509</v>
      </c>
      <c r="Q38" s="10">
        <v>1.0594537357097722E-2</v>
      </c>
      <c r="R38" s="29">
        <v>0</v>
      </c>
      <c r="S38" s="10"/>
      <c r="T38" s="29">
        <v>1277141.4785559406</v>
      </c>
      <c r="U38" s="10">
        <v>0.25097741109334815</v>
      </c>
      <c r="V38" s="29">
        <v>766247.50037722988</v>
      </c>
      <c r="W38" s="10">
        <v>4.6460432151551212E-2</v>
      </c>
      <c r="X38" s="29">
        <v>853.85457722980004</v>
      </c>
      <c r="Y38" s="10">
        <v>2.2189012318588936E-4</v>
      </c>
      <c r="Z38" s="29">
        <v>0</v>
      </c>
      <c r="AA38" s="10"/>
      <c r="AB38" s="29">
        <v>1652646.1261577245</v>
      </c>
      <c r="AC38" s="10">
        <v>0.25275367891853395</v>
      </c>
      <c r="AD38" s="29">
        <v>1528513.6515608565</v>
      </c>
      <c r="AE38" s="10">
        <v>5.7976523385116302E-2</v>
      </c>
      <c r="AF38" s="29">
        <v>0</v>
      </c>
      <c r="AG38" s="10"/>
      <c r="AH38" s="71">
        <v>9794158.356474055</v>
      </c>
      <c r="AI38" s="10">
        <v>7.7118354969588118E-2</v>
      </c>
      <c r="AJ38" s="12"/>
    </row>
    <row r="39" spans="1:36" x14ac:dyDescent="0.3">
      <c r="A39" s="49" t="s">
        <v>97</v>
      </c>
      <c r="B39" s="51">
        <v>0</v>
      </c>
      <c r="C39" s="12"/>
      <c r="D39" s="51">
        <v>355922.25216433883</v>
      </c>
      <c r="E39" s="12">
        <v>0.26120647988476686</v>
      </c>
      <c r="F39" s="51">
        <v>663829.14878644457</v>
      </c>
      <c r="G39" s="12">
        <v>6.2473082634259873E-2</v>
      </c>
      <c r="H39" s="51">
        <v>69262.739575450702</v>
      </c>
      <c r="I39" s="12">
        <v>1.8950543690478092E-2</v>
      </c>
      <c r="J39" s="51">
        <v>0</v>
      </c>
      <c r="K39" s="12"/>
      <c r="L39" s="51">
        <v>1922123.8417590694</v>
      </c>
      <c r="M39" s="12">
        <v>0.24834557029160861</v>
      </c>
      <c r="N39" s="51">
        <v>1512554.1634304028</v>
      </c>
      <c r="O39" s="12">
        <v>4.8059187599891862E-2</v>
      </c>
      <c r="P39" s="51">
        <v>45063.599529362509</v>
      </c>
      <c r="Q39" s="12">
        <v>1.0594537357097722E-2</v>
      </c>
      <c r="R39" s="51">
        <v>0</v>
      </c>
      <c r="S39" s="12"/>
      <c r="T39" s="51">
        <v>1277141.4785559406</v>
      </c>
      <c r="U39" s="12">
        <v>0.25097741109334815</v>
      </c>
      <c r="V39" s="51">
        <v>766247.50037722988</v>
      </c>
      <c r="W39" s="12">
        <v>4.6460432151551212E-2</v>
      </c>
      <c r="X39" s="51">
        <v>853.85457722980004</v>
      </c>
      <c r="Y39" s="12">
        <v>2.2189012318588936E-4</v>
      </c>
      <c r="Z39" s="51">
        <v>0</v>
      </c>
      <c r="AA39" s="12"/>
      <c r="AB39" s="51">
        <v>1652646.1261577245</v>
      </c>
      <c r="AC39" s="12">
        <v>0.25275367891853395</v>
      </c>
      <c r="AD39" s="51">
        <v>1528513.6515608565</v>
      </c>
      <c r="AE39" s="12">
        <v>5.7976523385116302E-2</v>
      </c>
      <c r="AF39" s="51">
        <v>0</v>
      </c>
      <c r="AG39" s="12"/>
      <c r="AH39" s="17">
        <v>9794158.356474055</v>
      </c>
      <c r="AI39" s="12">
        <v>7.7118354969588118E-2</v>
      </c>
      <c r="AJ39" s="12"/>
    </row>
    <row r="40" spans="1:36" x14ac:dyDescent="0.3">
      <c r="A40" s="18" t="s">
        <v>58</v>
      </c>
      <c r="B40" s="29">
        <v>0</v>
      </c>
      <c r="C40" s="10"/>
      <c r="D40" s="29">
        <v>53425.223391127496</v>
      </c>
      <c r="E40" s="10">
        <v>3.9208041796190689E-2</v>
      </c>
      <c r="F40" s="29">
        <v>105173.50439740821</v>
      </c>
      <c r="G40" s="10">
        <v>9.8978977394494141E-3</v>
      </c>
      <c r="H40" s="29">
        <v>121000.40216346418</v>
      </c>
      <c r="I40" s="10">
        <v>3.3106161001129113E-2</v>
      </c>
      <c r="J40" s="29">
        <v>0</v>
      </c>
      <c r="K40" s="10"/>
      <c r="L40" s="29">
        <v>219752.341727277</v>
      </c>
      <c r="M40" s="10">
        <v>2.8392822274777116E-2</v>
      </c>
      <c r="N40" s="29">
        <v>396082.07102374802</v>
      </c>
      <c r="O40" s="10">
        <v>1.2584926223807174E-2</v>
      </c>
      <c r="P40" s="29">
        <v>48278.855321027797</v>
      </c>
      <c r="Q40" s="10">
        <v>1.1350450066095311E-2</v>
      </c>
      <c r="R40" s="29">
        <v>0</v>
      </c>
      <c r="S40" s="10"/>
      <c r="T40" s="29">
        <v>114182.10732480159</v>
      </c>
      <c r="U40" s="10">
        <v>2.2438492657809572E-2</v>
      </c>
      <c r="V40" s="29">
        <v>167765.85652030387</v>
      </c>
      <c r="W40" s="10">
        <v>1.0172267042138696E-2</v>
      </c>
      <c r="X40" s="29">
        <v>21191.276950980602</v>
      </c>
      <c r="Y40" s="10">
        <v>5.5069506898642361E-3</v>
      </c>
      <c r="Z40" s="29">
        <v>0</v>
      </c>
      <c r="AA40" s="10"/>
      <c r="AB40" s="29">
        <v>143667.56398944641</v>
      </c>
      <c r="AC40" s="10">
        <v>2.1972341667614137E-2</v>
      </c>
      <c r="AD40" s="29">
        <v>180302.30802962792</v>
      </c>
      <c r="AE40" s="10">
        <v>6.838866612146827E-3</v>
      </c>
      <c r="AF40" s="29">
        <v>25009.359002143497</v>
      </c>
      <c r="AG40" s="10">
        <v>6.6755130580979302E-3</v>
      </c>
      <c r="AH40" s="71">
        <v>1595830.8698413561</v>
      </c>
      <c r="AI40" s="10">
        <v>1.2565434110068581E-2</v>
      </c>
      <c r="AJ40" s="12"/>
    </row>
    <row r="41" spans="1:36" x14ac:dyDescent="0.3">
      <c r="A41" s="49" t="s">
        <v>98</v>
      </c>
      <c r="B41" s="51">
        <v>0</v>
      </c>
      <c r="C41" s="12"/>
      <c r="D41" s="51">
        <v>0</v>
      </c>
      <c r="E41" s="12"/>
      <c r="F41" s="51">
        <v>0</v>
      </c>
      <c r="G41" s="12"/>
      <c r="H41" s="51">
        <v>0</v>
      </c>
      <c r="I41" s="12"/>
      <c r="J41" s="51">
        <v>0</v>
      </c>
      <c r="K41" s="12"/>
      <c r="L41" s="51">
        <v>116838.88940914051</v>
      </c>
      <c r="M41" s="12">
        <v>1.5096020345908744E-2</v>
      </c>
      <c r="N41" s="51">
        <v>125037.26322909852</v>
      </c>
      <c r="O41" s="12">
        <v>3.9728754419449961E-3</v>
      </c>
      <c r="P41" s="51">
        <v>0</v>
      </c>
      <c r="Q41" s="12"/>
      <c r="R41" s="51">
        <v>0</v>
      </c>
      <c r="S41" s="12"/>
      <c r="T41" s="51">
        <v>81239.526587601009</v>
      </c>
      <c r="U41" s="12">
        <v>1.5964782605337836E-2</v>
      </c>
      <c r="V41" s="51">
        <v>0</v>
      </c>
      <c r="W41" s="12"/>
      <c r="X41" s="51">
        <v>0</v>
      </c>
      <c r="Y41" s="12"/>
      <c r="Z41" s="51">
        <v>0</v>
      </c>
      <c r="AA41" s="12"/>
      <c r="AB41" s="51">
        <v>7484.8392060000006</v>
      </c>
      <c r="AC41" s="12">
        <v>1.1447221613186582E-3</v>
      </c>
      <c r="AD41" s="51">
        <v>13756.990521412499</v>
      </c>
      <c r="AE41" s="12">
        <v>5.2180265571003328E-4</v>
      </c>
      <c r="AF41" s="51">
        <v>0</v>
      </c>
      <c r="AG41" s="12"/>
      <c r="AH41" s="17">
        <v>344357.50895325257</v>
      </c>
      <c r="AI41" s="12">
        <v>2.711441212745557E-3</v>
      </c>
      <c r="AJ41" s="12"/>
    </row>
    <row r="42" spans="1:36" x14ac:dyDescent="0.3">
      <c r="A42" s="49" t="s">
        <v>99</v>
      </c>
      <c r="B42" s="51">
        <v>0</v>
      </c>
      <c r="C42" s="12"/>
      <c r="D42" s="51">
        <v>53425.223391127496</v>
      </c>
      <c r="E42" s="12">
        <v>3.9208041796190689E-2</v>
      </c>
      <c r="F42" s="51">
        <v>105173.50439740821</v>
      </c>
      <c r="G42" s="12">
        <v>9.8978977394494141E-3</v>
      </c>
      <c r="H42" s="51">
        <v>121000.40216346418</v>
      </c>
      <c r="I42" s="12">
        <v>3.3106161001129113E-2</v>
      </c>
      <c r="J42" s="51">
        <v>0</v>
      </c>
      <c r="K42" s="12"/>
      <c r="L42" s="51">
        <v>19687.455103300501</v>
      </c>
      <c r="M42" s="12">
        <v>2.5436926377985468E-3</v>
      </c>
      <c r="N42" s="51">
        <v>24232.259897985503</v>
      </c>
      <c r="O42" s="12">
        <v>7.6994447707274302E-4</v>
      </c>
      <c r="P42" s="51">
        <v>18481.625248895802</v>
      </c>
      <c r="Q42" s="12">
        <v>4.3450650006714416E-3</v>
      </c>
      <c r="R42" s="51">
        <v>0</v>
      </c>
      <c r="S42" s="12"/>
      <c r="T42" s="51">
        <v>32942.580737200602</v>
      </c>
      <c r="U42" s="12">
        <v>6.473710052471735E-3</v>
      </c>
      <c r="V42" s="51">
        <v>167765.85652030387</v>
      </c>
      <c r="W42" s="12">
        <v>1.0172267042138696E-2</v>
      </c>
      <c r="X42" s="51">
        <v>21191.276950980602</v>
      </c>
      <c r="Y42" s="12">
        <v>5.5069506898642361E-3</v>
      </c>
      <c r="Z42" s="51">
        <v>0</v>
      </c>
      <c r="AA42" s="12"/>
      <c r="AB42" s="51">
        <v>136182.72478344641</v>
      </c>
      <c r="AC42" s="12">
        <v>2.082761950629548E-2</v>
      </c>
      <c r="AD42" s="51">
        <v>166545.31750821543</v>
      </c>
      <c r="AE42" s="12">
        <v>6.3170639564367938E-3</v>
      </c>
      <c r="AF42" s="51">
        <v>25009.359002143497</v>
      </c>
      <c r="AG42" s="12">
        <v>6.6755130580979302E-3</v>
      </c>
      <c r="AH42" s="17">
        <v>891637.58570447192</v>
      </c>
      <c r="AI42" s="12">
        <v>7.0206771563104042E-3</v>
      </c>
      <c r="AJ42" s="12"/>
    </row>
    <row r="43" spans="1:36" x14ac:dyDescent="0.3">
      <c r="A43" s="49" t="s">
        <v>100</v>
      </c>
      <c r="B43" s="51">
        <v>0</v>
      </c>
      <c r="C43" s="12"/>
      <c r="D43" s="51">
        <v>0</v>
      </c>
      <c r="E43" s="12"/>
      <c r="F43" s="51">
        <v>0</v>
      </c>
      <c r="G43" s="12"/>
      <c r="H43" s="51">
        <v>0</v>
      </c>
      <c r="I43" s="12"/>
      <c r="J43" s="51">
        <v>0</v>
      </c>
      <c r="K43" s="12"/>
      <c r="L43" s="51">
        <v>83225.997214835996</v>
      </c>
      <c r="M43" s="12">
        <v>1.0753109291069827E-2</v>
      </c>
      <c r="N43" s="51">
        <v>246812.54789666401</v>
      </c>
      <c r="O43" s="12">
        <v>7.8421063047894347E-3</v>
      </c>
      <c r="P43" s="51">
        <v>29797.230072131999</v>
      </c>
      <c r="Q43" s="12">
        <v>7.0053850654238697E-3</v>
      </c>
      <c r="R43" s="51">
        <v>0</v>
      </c>
      <c r="S43" s="12"/>
      <c r="T43" s="51">
        <v>0</v>
      </c>
      <c r="U43" s="12"/>
      <c r="V43" s="51">
        <v>0</v>
      </c>
      <c r="W43" s="12"/>
      <c r="X43" s="51">
        <v>0</v>
      </c>
      <c r="Y43" s="12"/>
      <c r="Z43" s="51">
        <v>0</v>
      </c>
      <c r="AA43" s="12"/>
      <c r="AB43" s="51">
        <v>0</v>
      </c>
      <c r="AC43" s="12"/>
      <c r="AD43" s="51">
        <v>0</v>
      </c>
      <c r="AE43" s="12"/>
      <c r="AF43" s="51">
        <v>0</v>
      </c>
      <c r="AG43" s="12"/>
      <c r="AH43" s="17">
        <v>359835.77518363204</v>
      </c>
      <c r="AI43" s="12">
        <v>2.8333157410126209E-3</v>
      </c>
      <c r="AJ43" s="12"/>
    </row>
    <row r="44" spans="1:36" x14ac:dyDescent="0.3">
      <c r="A44" s="18" t="s">
        <v>59</v>
      </c>
      <c r="B44" s="29">
        <v>0</v>
      </c>
      <c r="C44" s="10"/>
      <c r="D44" s="29">
        <v>115659.95133283931</v>
      </c>
      <c r="E44" s="10">
        <v>8.4881258666977391E-2</v>
      </c>
      <c r="F44" s="29">
        <v>260370.72938813729</v>
      </c>
      <c r="G44" s="10">
        <v>2.4503536975355816E-2</v>
      </c>
      <c r="H44" s="29">
        <v>0</v>
      </c>
      <c r="I44" s="10"/>
      <c r="J44" s="29">
        <v>0</v>
      </c>
      <c r="K44" s="10"/>
      <c r="L44" s="29">
        <v>445825.65513747151</v>
      </c>
      <c r="M44" s="10">
        <v>5.7602337669574344E-2</v>
      </c>
      <c r="N44" s="29">
        <v>586158.28730362584</v>
      </c>
      <c r="O44" s="10">
        <v>1.8624318899673219E-2</v>
      </c>
      <c r="P44" s="29">
        <v>21718.593725231</v>
      </c>
      <c r="Q44" s="10">
        <v>5.1060824028418021E-3</v>
      </c>
      <c r="R44" s="29">
        <v>0</v>
      </c>
      <c r="S44" s="10"/>
      <c r="T44" s="29">
        <v>269121.95975331846</v>
      </c>
      <c r="U44" s="10">
        <v>5.2886492108632582E-2</v>
      </c>
      <c r="V44" s="29">
        <v>189382.77987836994</v>
      </c>
      <c r="W44" s="10">
        <v>1.1482981400760772E-2</v>
      </c>
      <c r="X44" s="29">
        <v>0</v>
      </c>
      <c r="Y44" s="10"/>
      <c r="Z44" s="29">
        <v>0</v>
      </c>
      <c r="AA44" s="10"/>
      <c r="AB44" s="29">
        <v>414731.7816893704</v>
      </c>
      <c r="AC44" s="10">
        <v>6.3428571868641148E-2</v>
      </c>
      <c r="AD44" s="29">
        <v>1015876.5645612448</v>
      </c>
      <c r="AE44" s="10">
        <v>3.8532198480225162E-2</v>
      </c>
      <c r="AF44" s="29">
        <v>0</v>
      </c>
      <c r="AG44" s="10"/>
      <c r="AH44" s="71">
        <v>3318846.3027696083</v>
      </c>
      <c r="AI44" s="10">
        <v>2.6132308458879448E-2</v>
      </c>
      <c r="AJ44" s="12"/>
    </row>
    <row r="45" spans="1:36" x14ac:dyDescent="0.3">
      <c r="A45" s="49" t="s">
        <v>103</v>
      </c>
      <c r="B45" s="51">
        <v>0</v>
      </c>
      <c r="C45" s="12"/>
      <c r="D45" s="51">
        <v>0</v>
      </c>
      <c r="E45" s="12"/>
      <c r="F45" s="51">
        <v>0</v>
      </c>
      <c r="G45" s="12"/>
      <c r="H45" s="51">
        <v>0</v>
      </c>
      <c r="I45" s="12"/>
      <c r="J45" s="51">
        <v>0</v>
      </c>
      <c r="K45" s="12"/>
      <c r="L45" s="51">
        <v>6.6405118168000001</v>
      </c>
      <c r="M45" s="12">
        <v>8.5797889727132136E-7</v>
      </c>
      <c r="N45" s="51">
        <v>2562.6485232952</v>
      </c>
      <c r="O45" s="12">
        <v>8.1424393989509378E-5</v>
      </c>
      <c r="P45" s="51">
        <v>659.36101277900002</v>
      </c>
      <c r="Q45" s="12">
        <v>1.5501701938277739E-4</v>
      </c>
      <c r="R45" s="51">
        <v>0</v>
      </c>
      <c r="S45" s="12"/>
      <c r="T45" s="51">
        <v>0</v>
      </c>
      <c r="U45" s="12"/>
      <c r="V45" s="51">
        <v>0</v>
      </c>
      <c r="W45" s="12"/>
      <c r="X45" s="51">
        <v>0</v>
      </c>
      <c r="Y45" s="12"/>
      <c r="Z45" s="51">
        <v>0</v>
      </c>
      <c r="AA45" s="12"/>
      <c r="AB45" s="51">
        <v>0</v>
      </c>
      <c r="AC45" s="12"/>
      <c r="AD45" s="51">
        <v>0</v>
      </c>
      <c r="AE45" s="12"/>
      <c r="AF45" s="51">
        <v>0</v>
      </c>
      <c r="AG45" s="12"/>
      <c r="AH45" s="17">
        <v>3228.6500478910002</v>
      </c>
      <c r="AI45" s="12">
        <v>2.5422110956706318E-5</v>
      </c>
      <c r="AJ45" s="12"/>
    </row>
    <row r="46" spans="1:36" x14ac:dyDescent="0.3">
      <c r="A46" s="49" t="s">
        <v>101</v>
      </c>
      <c r="B46" s="51">
        <v>0</v>
      </c>
      <c r="C46" s="12"/>
      <c r="D46" s="51">
        <v>27552.810087284302</v>
      </c>
      <c r="E46" s="12">
        <v>2.0220631022839202E-2</v>
      </c>
      <c r="F46" s="51">
        <v>107936.92403559441</v>
      </c>
      <c r="G46" s="12">
        <v>1.0157963667143532E-2</v>
      </c>
      <c r="H46" s="51">
        <v>0</v>
      </c>
      <c r="I46" s="12"/>
      <c r="J46" s="51">
        <v>0</v>
      </c>
      <c r="K46" s="12"/>
      <c r="L46" s="51">
        <v>105778.98669761419</v>
      </c>
      <c r="M46" s="12">
        <v>1.3667039659757931E-2</v>
      </c>
      <c r="N46" s="51">
        <v>186325.42228516607</v>
      </c>
      <c r="O46" s="12">
        <v>5.9202167041232708E-3</v>
      </c>
      <c r="P46" s="51">
        <v>0</v>
      </c>
      <c r="Q46" s="12"/>
      <c r="R46" s="51">
        <v>0</v>
      </c>
      <c r="S46" s="12"/>
      <c r="T46" s="51">
        <v>73294.940021193994</v>
      </c>
      <c r="U46" s="12">
        <v>1.4403552465903063E-2</v>
      </c>
      <c r="V46" s="51">
        <v>21788.321631198498</v>
      </c>
      <c r="W46" s="12">
        <v>1.3211068725759137E-3</v>
      </c>
      <c r="X46" s="51">
        <v>0</v>
      </c>
      <c r="Y46" s="12"/>
      <c r="Z46" s="51">
        <v>0</v>
      </c>
      <c r="AA46" s="12"/>
      <c r="AB46" s="51">
        <v>163296.76021157971</v>
      </c>
      <c r="AC46" s="12">
        <v>2.4974406949969979E-2</v>
      </c>
      <c r="AD46" s="51">
        <v>343405.00988186389</v>
      </c>
      <c r="AE46" s="12">
        <v>1.3025352155442824E-2</v>
      </c>
      <c r="AF46" s="51">
        <v>0</v>
      </c>
      <c r="AG46" s="12"/>
      <c r="AH46" s="17">
        <v>1029379.1748514951</v>
      </c>
      <c r="AI46" s="12">
        <v>8.1052425042755748E-3</v>
      </c>
      <c r="AJ46" s="12"/>
    </row>
    <row r="47" spans="1:36" x14ac:dyDescent="0.3">
      <c r="A47" s="49" t="s">
        <v>102</v>
      </c>
      <c r="B47" s="51">
        <v>0</v>
      </c>
      <c r="C47" s="12"/>
      <c r="D47" s="51">
        <v>88107.141245555016</v>
      </c>
      <c r="E47" s="12">
        <v>6.4660627644138186E-2</v>
      </c>
      <c r="F47" s="51">
        <v>152433.80535254287</v>
      </c>
      <c r="G47" s="12">
        <v>1.4345573308212286E-2</v>
      </c>
      <c r="H47" s="51">
        <v>0</v>
      </c>
      <c r="I47" s="12"/>
      <c r="J47" s="51">
        <v>0</v>
      </c>
      <c r="K47" s="12"/>
      <c r="L47" s="51">
        <v>340040.02792804048</v>
      </c>
      <c r="M47" s="12">
        <v>4.393444003091914E-2</v>
      </c>
      <c r="N47" s="51">
        <v>397270.2164951645</v>
      </c>
      <c r="O47" s="12">
        <v>1.2622677801560438E-2</v>
      </c>
      <c r="P47" s="51">
        <v>21059.232712451998</v>
      </c>
      <c r="Q47" s="12">
        <v>4.9510653834590251E-3</v>
      </c>
      <c r="R47" s="51">
        <v>0</v>
      </c>
      <c r="S47" s="12"/>
      <c r="T47" s="51">
        <v>195827.01973212438</v>
      </c>
      <c r="U47" s="12">
        <v>3.8482939642729516E-2</v>
      </c>
      <c r="V47" s="51">
        <v>167594.45824717139</v>
      </c>
      <c r="W47" s="12">
        <v>1.0161874528184858E-2</v>
      </c>
      <c r="X47" s="51">
        <v>0</v>
      </c>
      <c r="Y47" s="12"/>
      <c r="Z47" s="51">
        <v>0</v>
      </c>
      <c r="AA47" s="12"/>
      <c r="AB47" s="51">
        <v>251435.02147779072</v>
      </c>
      <c r="AC47" s="12">
        <v>3.8454164918671173E-2</v>
      </c>
      <c r="AD47" s="51">
        <v>672471.55467938096</v>
      </c>
      <c r="AE47" s="12">
        <v>2.550684632478234E-2</v>
      </c>
      <c r="AF47" s="51">
        <v>0</v>
      </c>
      <c r="AG47" s="12"/>
      <c r="AH47" s="17">
        <v>2286238.4778702226</v>
      </c>
      <c r="AI47" s="12">
        <v>1.8001643843647167E-2</v>
      </c>
      <c r="AJ47" s="12"/>
    </row>
    <row r="48" spans="1:36" x14ac:dyDescent="0.3">
      <c r="A48" s="18" t="s">
        <v>60</v>
      </c>
      <c r="B48" s="29">
        <v>0</v>
      </c>
      <c r="C48" s="10"/>
      <c r="D48" s="29">
        <v>312946.14850148786</v>
      </c>
      <c r="E48" s="10">
        <v>0.22966690434917214</v>
      </c>
      <c r="F48" s="29">
        <v>4066744.2805232005</v>
      </c>
      <c r="G48" s="10">
        <v>0.38272204821674982</v>
      </c>
      <c r="H48" s="29">
        <v>1682580.6298218088</v>
      </c>
      <c r="I48" s="10">
        <v>0.46036033130707776</v>
      </c>
      <c r="J48" s="29">
        <v>0</v>
      </c>
      <c r="K48" s="10"/>
      <c r="L48" s="29">
        <v>1130105.8818903</v>
      </c>
      <c r="M48" s="10">
        <v>0.14601389547881541</v>
      </c>
      <c r="N48" s="29">
        <v>10801250.311653264</v>
      </c>
      <c r="O48" s="10">
        <v>0.3431938687496926</v>
      </c>
      <c r="P48" s="29">
        <v>1413623.5035538506</v>
      </c>
      <c r="Q48" s="10">
        <v>0.33234555547463851</v>
      </c>
      <c r="R48" s="29">
        <v>0</v>
      </c>
      <c r="S48" s="10"/>
      <c r="T48" s="29">
        <v>1186314.7274552297</v>
      </c>
      <c r="U48" s="10">
        <v>0.23312859541237049</v>
      </c>
      <c r="V48" s="29">
        <v>5887228.9055099394</v>
      </c>
      <c r="W48" s="10">
        <v>0.35696455647873293</v>
      </c>
      <c r="X48" s="29">
        <v>1589960.3255959493</v>
      </c>
      <c r="Y48" s="10">
        <v>0.41318100519148815</v>
      </c>
      <c r="Z48" s="29">
        <v>0</v>
      </c>
      <c r="AA48" s="10"/>
      <c r="AB48" s="29">
        <v>932449.80719668325</v>
      </c>
      <c r="AC48" s="10">
        <v>0.14260773401246976</v>
      </c>
      <c r="AD48" s="29">
        <v>6718071.7004008507</v>
      </c>
      <c r="AE48" s="10">
        <v>0.25481646215161124</v>
      </c>
      <c r="AF48" s="29">
        <v>1260722.9131391402</v>
      </c>
      <c r="AG48" s="10">
        <v>0.33651291376889253</v>
      </c>
      <c r="AH48" s="71">
        <v>36981999.135241732</v>
      </c>
      <c r="AI48" s="10">
        <v>0.29119305947420909</v>
      </c>
      <c r="AJ48" s="12"/>
    </row>
    <row r="49" spans="1:36" x14ac:dyDescent="0.3">
      <c r="A49" s="49" t="s">
        <v>108</v>
      </c>
      <c r="B49" s="51">
        <v>0</v>
      </c>
      <c r="C49" s="12"/>
      <c r="D49" s="51">
        <v>0</v>
      </c>
      <c r="E49" s="12"/>
      <c r="F49" s="51">
        <v>2651912.8902314049</v>
      </c>
      <c r="G49" s="12">
        <v>0.24957200724486861</v>
      </c>
      <c r="H49" s="51">
        <v>502277.38079711638</v>
      </c>
      <c r="I49" s="12">
        <v>0.13742496337682178</v>
      </c>
      <c r="J49" s="51">
        <v>0</v>
      </c>
      <c r="K49" s="12"/>
      <c r="L49" s="51">
        <v>0</v>
      </c>
      <c r="M49" s="12"/>
      <c r="N49" s="51">
        <v>6502186.5698875422</v>
      </c>
      <c r="O49" s="12">
        <v>0.20659743084043375</v>
      </c>
      <c r="P49" s="51">
        <v>675218.39653673372</v>
      </c>
      <c r="Q49" s="12">
        <v>0.15874512025269738</v>
      </c>
      <c r="R49" s="51">
        <v>0</v>
      </c>
      <c r="S49" s="12"/>
      <c r="T49" s="51">
        <v>0</v>
      </c>
      <c r="U49" s="12"/>
      <c r="V49" s="51">
        <v>3484620.1104748962</v>
      </c>
      <c r="W49" s="12">
        <v>0.21128546081644201</v>
      </c>
      <c r="X49" s="51">
        <v>673598.12628665939</v>
      </c>
      <c r="Y49" s="12">
        <v>0.17504710427909939</v>
      </c>
      <c r="Z49" s="51">
        <v>0</v>
      </c>
      <c r="AA49" s="12"/>
      <c r="AB49" s="51">
        <v>0</v>
      </c>
      <c r="AC49" s="12"/>
      <c r="AD49" s="51">
        <v>3686979.4662068589</v>
      </c>
      <c r="AE49" s="12">
        <v>0.13984713255567222</v>
      </c>
      <c r="AF49" s="51">
        <v>787943.36320817878</v>
      </c>
      <c r="AG49" s="12">
        <v>0.2103183136235911</v>
      </c>
      <c r="AH49" s="17">
        <v>18964736.303629383</v>
      </c>
      <c r="AI49" s="12">
        <v>0.14932669178267646</v>
      </c>
      <c r="AJ49" s="12"/>
    </row>
    <row r="50" spans="1:36" x14ac:dyDescent="0.3">
      <c r="A50" s="49" t="s">
        <v>104</v>
      </c>
      <c r="B50" s="51">
        <v>0</v>
      </c>
      <c r="C50" s="12"/>
      <c r="D50" s="51">
        <v>312946.14850148786</v>
      </c>
      <c r="E50" s="12">
        <v>0.22966690434917214</v>
      </c>
      <c r="F50" s="51">
        <v>1414831.3902917963</v>
      </c>
      <c r="G50" s="12">
        <v>0.13315004097188124</v>
      </c>
      <c r="H50" s="51">
        <v>1180303.2490246927</v>
      </c>
      <c r="I50" s="12">
        <v>0.32293536793025601</v>
      </c>
      <c r="J50" s="51">
        <v>0</v>
      </c>
      <c r="K50" s="12"/>
      <c r="L50" s="51">
        <v>1130105.8818903</v>
      </c>
      <c r="M50" s="12">
        <v>0.14601389547881541</v>
      </c>
      <c r="N50" s="51">
        <v>4299063.7417657226</v>
      </c>
      <c r="O50" s="12">
        <v>0.13659643790925885</v>
      </c>
      <c r="P50" s="51">
        <v>738405.10701711709</v>
      </c>
      <c r="Q50" s="12">
        <v>0.17360043522194113</v>
      </c>
      <c r="R50" s="51">
        <v>0</v>
      </c>
      <c r="S50" s="12"/>
      <c r="T50" s="51">
        <v>1186314.7274552297</v>
      </c>
      <c r="U50" s="12">
        <v>0.23312859541237049</v>
      </c>
      <c r="V50" s="51">
        <v>2402608.7950350414</v>
      </c>
      <c r="W50" s="12">
        <v>0.14567909566229092</v>
      </c>
      <c r="X50" s="51">
        <v>916362.19930928969</v>
      </c>
      <c r="Y50" s="12">
        <v>0.23813390091238879</v>
      </c>
      <c r="Z50" s="51">
        <v>0</v>
      </c>
      <c r="AA50" s="12"/>
      <c r="AB50" s="51">
        <v>932449.80719668325</v>
      </c>
      <c r="AC50" s="12">
        <v>0.14260773401246976</v>
      </c>
      <c r="AD50" s="51">
        <v>3031092.2341939923</v>
      </c>
      <c r="AE50" s="12">
        <v>0.11496932959593904</v>
      </c>
      <c r="AF50" s="51">
        <v>472779.54993096122</v>
      </c>
      <c r="AG50" s="12">
        <v>0.12619460014530143</v>
      </c>
      <c r="AH50" s="17">
        <v>18017262.831612315</v>
      </c>
      <c r="AI50" s="12">
        <v>0.14186636769153263</v>
      </c>
      <c r="AJ50" s="12"/>
    </row>
    <row r="51" spans="1:36" x14ac:dyDescent="0.3">
      <c r="A51" s="154" t="s">
        <v>72</v>
      </c>
      <c r="B51" s="17">
        <v>-1170.1388100000001</v>
      </c>
      <c r="C51" s="12">
        <v>-5.9588525574286524E-3</v>
      </c>
      <c r="D51" s="17">
        <v>-158211.11695208808</v>
      </c>
      <c r="E51" s="12">
        <v>-0.11610897797592849</v>
      </c>
      <c r="F51" s="17">
        <v>-369550.13154395262</v>
      </c>
      <c r="G51" s="12">
        <v>-3.4778430485694276E-2</v>
      </c>
      <c r="H51" s="17">
        <v>-71266.717535122196</v>
      </c>
      <c r="I51" s="12">
        <v>-1.9498839529081768E-2</v>
      </c>
      <c r="J51" s="17">
        <v>-3040.7577599999995</v>
      </c>
      <c r="K51" s="12">
        <v>-1.2503194401479094E-3</v>
      </c>
      <c r="L51" s="17">
        <v>18607.569423368783</v>
      </c>
      <c r="M51" s="12">
        <v>2.4041673797449703E-3</v>
      </c>
      <c r="N51" s="17">
        <v>125621.52162322076</v>
      </c>
      <c r="O51" s="12">
        <v>3.9914393945285273E-3</v>
      </c>
      <c r="P51" s="17">
        <v>6018.1739616119885</v>
      </c>
      <c r="Q51" s="12">
        <v>1.4148840643825253E-3</v>
      </c>
      <c r="R51" s="17">
        <v>3400.6695799999998</v>
      </c>
      <c r="S51" s="12">
        <v>2.157517171233519E-3</v>
      </c>
      <c r="T51" s="17">
        <v>-154605.60184630909</v>
      </c>
      <c r="U51" s="12">
        <v>-3.0382314209847362E-2</v>
      </c>
      <c r="V51" s="17">
        <v>-216089.35970245767</v>
      </c>
      <c r="W51" s="12">
        <v>-1.3102300536296171E-2</v>
      </c>
      <c r="X51" s="17">
        <v>-29121.708736504312</v>
      </c>
      <c r="Y51" s="12">
        <v>-7.5678220990404652E-3</v>
      </c>
      <c r="Z51" s="17">
        <v>-5953.6138499999997</v>
      </c>
      <c r="AA51" s="12">
        <v>-3.6997182545323169E-3</v>
      </c>
      <c r="AB51" s="17">
        <v>53120.345268895093</v>
      </c>
      <c r="AC51" s="12">
        <v>8.1241606897123411E-3</v>
      </c>
      <c r="AD51" s="17">
        <v>145084.98404710798</v>
      </c>
      <c r="AE51" s="12">
        <v>5.5030735000939496E-3</v>
      </c>
      <c r="AF51" s="17">
        <v>72965.000182911201</v>
      </c>
      <c r="AG51" s="12">
        <v>1.9475861475034006E-2</v>
      </c>
      <c r="AH51" s="17">
        <v>-584190.8826493182</v>
      </c>
      <c r="AI51" s="12">
        <v>-4.5998684336533415E-3</v>
      </c>
      <c r="AJ51" s="12"/>
    </row>
    <row r="52" spans="1:36" x14ac:dyDescent="0.3">
      <c r="A52" s="137" t="s">
        <v>17</v>
      </c>
      <c r="B52" s="136">
        <v>196369.82098864601</v>
      </c>
      <c r="C52" s="134">
        <v>1</v>
      </c>
      <c r="D52" s="136">
        <v>1362608.8155292189</v>
      </c>
      <c r="E52" s="134">
        <v>1</v>
      </c>
      <c r="F52" s="136">
        <v>10625842.6956893</v>
      </c>
      <c r="G52" s="134">
        <v>1</v>
      </c>
      <c r="H52" s="136">
        <v>3654920.9725445779</v>
      </c>
      <c r="I52" s="134">
        <v>1</v>
      </c>
      <c r="J52" s="136">
        <v>2431984.7091558352</v>
      </c>
      <c r="K52" s="134">
        <v>1</v>
      </c>
      <c r="L52" s="136">
        <v>7739714.6222584192</v>
      </c>
      <c r="M52" s="134">
        <v>1</v>
      </c>
      <c r="N52" s="136">
        <v>31472736.826575197</v>
      </c>
      <c r="O52" s="134">
        <v>1</v>
      </c>
      <c r="P52" s="136">
        <v>4253474.9758725911</v>
      </c>
      <c r="Q52" s="134">
        <v>1</v>
      </c>
      <c r="R52" s="136">
        <v>1576195.8353526019</v>
      </c>
      <c r="S52" s="134">
        <v>1</v>
      </c>
      <c r="T52" s="136">
        <v>5088671.0202015853</v>
      </c>
      <c r="U52" s="134">
        <v>1</v>
      </c>
      <c r="V52" s="136">
        <v>16492474.6691502</v>
      </c>
      <c r="W52" s="134">
        <v>1</v>
      </c>
      <c r="X52" s="136">
        <v>3848096.3684646739</v>
      </c>
      <c r="Y52" s="134">
        <v>1</v>
      </c>
      <c r="Z52" s="136">
        <v>1609207.3613190849</v>
      </c>
      <c r="AA52" s="134">
        <v>1</v>
      </c>
      <c r="AB52" s="136">
        <v>6538564.0803685226</v>
      </c>
      <c r="AC52" s="134">
        <v>1</v>
      </c>
      <c r="AD52" s="136">
        <v>26364355.127117798</v>
      </c>
      <c r="AE52" s="134">
        <v>1</v>
      </c>
      <c r="AF52" s="136">
        <v>3746432.4890811429</v>
      </c>
      <c r="AG52" s="134">
        <v>1</v>
      </c>
      <c r="AH52" s="136">
        <v>127001650.38966939</v>
      </c>
      <c r="AI52" s="134">
        <v>1</v>
      </c>
      <c r="AJ52" s="12"/>
    </row>
    <row r="53" spans="1:36" x14ac:dyDescent="0.3">
      <c r="A53" s="73"/>
      <c r="B53" s="11"/>
      <c r="C53" s="72"/>
      <c r="D53" s="11"/>
      <c r="E53" s="72"/>
      <c r="F53" s="11"/>
      <c r="G53" s="72"/>
      <c r="H53" s="11"/>
      <c r="I53" s="72"/>
      <c r="J53" s="11"/>
      <c r="K53" s="72"/>
      <c r="L53" s="11"/>
      <c r="M53" s="72"/>
      <c r="N53" s="11"/>
      <c r="O53" s="72"/>
      <c r="P53" s="11"/>
      <c r="Q53" s="72"/>
      <c r="R53" s="11"/>
      <c r="S53" s="72"/>
      <c r="T53" s="11"/>
      <c r="U53" s="72"/>
      <c r="V53" s="11"/>
      <c r="W53" s="72"/>
      <c r="X53" s="11"/>
      <c r="Y53" s="72"/>
      <c r="Z53" s="11"/>
      <c r="AA53" s="72"/>
      <c r="AB53" s="11"/>
      <c r="AC53" s="72"/>
      <c r="AD53" s="11"/>
      <c r="AE53" s="72"/>
      <c r="AF53" s="11"/>
      <c r="AG53" s="72"/>
      <c r="AH53" s="11"/>
      <c r="AI53" s="72"/>
      <c r="AJ53" s="12"/>
    </row>
  </sheetData>
  <mergeCells count="20">
    <mergeCell ref="V7:W7"/>
    <mergeCell ref="X7:Y7"/>
    <mergeCell ref="Z7:AA7"/>
    <mergeCell ref="AB7:AC7"/>
    <mergeCell ref="AD7:AE7"/>
    <mergeCell ref="AF7:AG7"/>
    <mergeCell ref="AH7:AI7"/>
    <mergeCell ref="A2:AA2"/>
    <mergeCell ref="A4:AA4"/>
    <mergeCell ref="A5:AA5"/>
    <mergeCell ref="B7:C7"/>
    <mergeCell ref="D7:E7"/>
    <mergeCell ref="F7:G7"/>
    <mergeCell ref="H7:I7"/>
    <mergeCell ref="J7:K7"/>
    <mergeCell ref="L7:M7"/>
    <mergeCell ref="N7:O7"/>
    <mergeCell ref="P7:Q7"/>
    <mergeCell ref="R7:S7"/>
    <mergeCell ref="T7:U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BECE-1562-4D85-818E-5BEA36F63FDE}">
  <sheetPr codeName="Hoja2"/>
  <dimension ref="A1:AK201"/>
  <sheetViews>
    <sheetView zoomScale="80" zoomScaleNormal="80" workbookViewId="0"/>
  </sheetViews>
  <sheetFormatPr baseColWidth="10" defaultRowHeight="14.4" x14ac:dyDescent="0.3"/>
  <cols>
    <col min="2" max="2" width="54.33203125" customWidth="1"/>
  </cols>
  <sheetData>
    <row r="1" spans="1:37"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x14ac:dyDescent="0.3">
      <c r="A2" s="159" t="s">
        <v>20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row>
    <row r="3" spans="1:37"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37" x14ac:dyDescent="0.3">
      <c r="A4" s="159" t="s">
        <v>1536</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row>
    <row r="5" spans="1:37" x14ac:dyDescent="0.3">
      <c r="A5" s="159" t="s">
        <v>112</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row>
    <row r="6" spans="1:37"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3">
      <c r="A7" s="6"/>
      <c r="B7" s="6"/>
      <c r="C7" s="6"/>
      <c r="D7" s="158" t="s">
        <v>1</v>
      </c>
      <c r="E7" s="158"/>
      <c r="F7" s="158" t="s">
        <v>2</v>
      </c>
      <c r="G7" s="158"/>
      <c r="H7" s="158" t="s">
        <v>3</v>
      </c>
      <c r="I7" s="158"/>
      <c r="J7" s="158" t="s">
        <v>4</v>
      </c>
      <c r="K7" s="158"/>
      <c r="L7" s="158" t="s">
        <v>5</v>
      </c>
      <c r="M7" s="158"/>
      <c r="N7" s="158" t="s">
        <v>6</v>
      </c>
      <c r="O7" s="158"/>
      <c r="P7" s="158" t="s">
        <v>7</v>
      </c>
      <c r="Q7" s="158"/>
      <c r="R7" s="158" t="s">
        <v>8</v>
      </c>
      <c r="S7" s="158"/>
      <c r="T7" s="158" t="s">
        <v>9</v>
      </c>
      <c r="U7" s="158"/>
      <c r="V7" s="158" t="s">
        <v>10</v>
      </c>
      <c r="W7" s="158"/>
      <c r="X7" s="158" t="s">
        <v>11</v>
      </c>
      <c r="Y7" s="158"/>
      <c r="Z7" s="158" t="s">
        <v>12</v>
      </c>
      <c r="AA7" s="158"/>
      <c r="AB7" s="158" t="s">
        <v>13</v>
      </c>
      <c r="AC7" s="158"/>
      <c r="AD7" s="158" t="s">
        <v>14</v>
      </c>
      <c r="AE7" s="158"/>
      <c r="AF7" s="158" t="s">
        <v>15</v>
      </c>
      <c r="AG7" s="158"/>
      <c r="AH7" s="158" t="s">
        <v>16</v>
      </c>
      <c r="AI7" s="158"/>
      <c r="AJ7" s="158" t="s">
        <v>17</v>
      </c>
      <c r="AK7" s="158"/>
    </row>
    <row r="8" spans="1:37" x14ac:dyDescent="0.3">
      <c r="A8" s="8"/>
      <c r="B8" s="8"/>
      <c r="C8" s="8"/>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c r="AJ8" s="7" t="s">
        <v>18</v>
      </c>
      <c r="AK8" s="6" t="s">
        <v>19</v>
      </c>
    </row>
    <row r="9" spans="1:37" x14ac:dyDescent="0.3">
      <c r="A9" s="75" t="s">
        <v>113</v>
      </c>
      <c r="B9" s="76"/>
      <c r="C9" s="77"/>
      <c r="D9" s="78">
        <v>197539.95979864633</v>
      </c>
      <c r="E9" s="79">
        <v>1.0059588525574286</v>
      </c>
      <c r="F9" s="78">
        <v>682866.35709151381</v>
      </c>
      <c r="G9" s="79">
        <v>0.50114629327882154</v>
      </c>
      <c r="H9" s="78">
        <v>5899275.164138075</v>
      </c>
      <c r="I9" s="79">
        <v>0.55518186491987975</v>
      </c>
      <c r="J9" s="78">
        <v>1853343.9185189754</v>
      </c>
      <c r="K9" s="79">
        <v>0.50708180353039667</v>
      </c>
      <c r="L9" s="78">
        <v>2435025.4669158342</v>
      </c>
      <c r="M9" s="79">
        <v>1.0012503194401479</v>
      </c>
      <c r="N9" s="78">
        <v>4003299.3323209337</v>
      </c>
      <c r="O9" s="79">
        <v>0.51724120690547959</v>
      </c>
      <c r="P9" s="78">
        <v>18051070.471540958</v>
      </c>
      <c r="Q9" s="79">
        <v>0.57354625913240698</v>
      </c>
      <c r="R9" s="78">
        <v>2718772.2497815089</v>
      </c>
      <c r="S9" s="79">
        <v>0.63918849063494432</v>
      </c>
      <c r="T9" s="78">
        <v>1572795.165772602</v>
      </c>
      <c r="U9" s="79">
        <v>0.99784248282876653</v>
      </c>
      <c r="V9" s="78">
        <v>2396516.348958604</v>
      </c>
      <c r="W9" s="79">
        <v>0.4709513229376866</v>
      </c>
      <c r="X9" s="78">
        <v>9697938.9865668602</v>
      </c>
      <c r="Y9" s="79">
        <v>0.58802206346311381</v>
      </c>
      <c r="Z9" s="78">
        <v>2265212.6200770191</v>
      </c>
      <c r="AA9" s="79">
        <v>0.58865797609450221</v>
      </c>
      <c r="AB9" s="78">
        <v>1615160.9751690852</v>
      </c>
      <c r="AC9" s="79">
        <v>1.0036997182545324</v>
      </c>
      <c r="AD9" s="78">
        <v>3341948.4560664021</v>
      </c>
      <c r="AE9" s="79">
        <v>0.51111351284302853</v>
      </c>
      <c r="AF9" s="78">
        <v>16776505.918518074</v>
      </c>
      <c r="AG9" s="79">
        <v>0.636332875870806</v>
      </c>
      <c r="AH9" s="78">
        <v>2387735.2167569483</v>
      </c>
      <c r="AI9" s="79">
        <v>0.63733571169797543</v>
      </c>
      <c r="AJ9" s="78">
        <v>75895006.607992053</v>
      </c>
      <c r="AK9" s="79">
        <v>0.59759071142090836</v>
      </c>
    </row>
    <row r="10" spans="1:37" x14ac:dyDescent="0.3">
      <c r="A10" s="80"/>
      <c r="B10" s="75" t="s">
        <v>114</v>
      </c>
      <c r="C10" s="80"/>
      <c r="D10" s="81">
        <v>180842.21968357635</v>
      </c>
      <c r="E10" s="82">
        <v>0.92092674308661837</v>
      </c>
      <c r="F10" s="81">
        <v>8998.9997076520012</v>
      </c>
      <c r="G10" s="82">
        <v>6.6042429823536027E-3</v>
      </c>
      <c r="H10" s="81">
        <v>146483.12583</v>
      </c>
      <c r="I10" s="82">
        <v>1.3785553769718914E-2</v>
      </c>
      <c r="J10" s="81">
        <v>27131.784</v>
      </c>
      <c r="K10" s="82">
        <v>7.4233572227173751E-3</v>
      </c>
      <c r="L10" s="81">
        <v>2421961.4817436286</v>
      </c>
      <c r="M10" s="82">
        <v>0.99587858123676909</v>
      </c>
      <c r="N10" s="81">
        <v>5000</v>
      </c>
      <c r="O10" s="82">
        <v>6.4601865107799267E-4</v>
      </c>
      <c r="P10" s="81">
        <v>24500</v>
      </c>
      <c r="Q10" s="82">
        <v>7.7845152568087057E-4</v>
      </c>
      <c r="R10" s="81">
        <v>0</v>
      </c>
      <c r="S10" s="82">
        <v>0</v>
      </c>
      <c r="T10" s="81">
        <v>1551896.297646252</v>
      </c>
      <c r="U10" s="82">
        <v>0.98458342728655035</v>
      </c>
      <c r="V10" s="81">
        <v>115737.852</v>
      </c>
      <c r="W10" s="82">
        <v>2.2744219765933129E-2</v>
      </c>
      <c r="X10" s="81">
        <v>223279.60399999999</v>
      </c>
      <c r="Y10" s="82">
        <v>1.3538271756005932E-2</v>
      </c>
      <c r="Z10" s="81">
        <v>4003.9160000000002</v>
      </c>
      <c r="AA10" s="82">
        <v>1.040492653149821E-3</v>
      </c>
      <c r="AB10" s="81">
        <v>1591460.5126725254</v>
      </c>
      <c r="AC10" s="82">
        <v>0.98897168315709638</v>
      </c>
      <c r="AD10" s="81">
        <v>49009.2</v>
      </c>
      <c r="AE10" s="82">
        <v>7.495407156312181E-3</v>
      </c>
      <c r="AF10" s="81">
        <v>305000</v>
      </c>
      <c r="AG10" s="82">
        <v>1.156865011601532E-2</v>
      </c>
      <c r="AH10" s="81">
        <v>13000</v>
      </c>
      <c r="AI10" s="82">
        <v>3.4699677727779909E-3</v>
      </c>
      <c r="AJ10" s="81">
        <v>6668304.9932836341</v>
      </c>
      <c r="AK10" s="82">
        <v>5.2505656208590858E-2</v>
      </c>
    </row>
    <row r="11" spans="1:37" x14ac:dyDescent="0.3">
      <c r="A11" s="80"/>
      <c r="B11" s="80"/>
      <c r="C11" s="83" t="s">
        <v>115</v>
      </c>
      <c r="D11" s="84">
        <v>180842.21968357635</v>
      </c>
      <c r="E11" s="85">
        <v>0.92092674308661837</v>
      </c>
      <c r="F11" s="84">
        <v>8998.9997076520012</v>
      </c>
      <c r="G11" s="85">
        <v>6.6042429823536027E-3</v>
      </c>
      <c r="H11" s="84">
        <v>146483.12583</v>
      </c>
      <c r="I11" s="85">
        <v>1.3785553769718914E-2</v>
      </c>
      <c r="J11" s="84">
        <v>27131.784</v>
      </c>
      <c r="K11" s="85">
        <v>7.4233572227173751E-3</v>
      </c>
      <c r="L11" s="84">
        <v>2421961.4817436286</v>
      </c>
      <c r="M11" s="85">
        <v>0.99587858123676909</v>
      </c>
      <c r="N11" s="84">
        <v>5000</v>
      </c>
      <c r="O11" s="85">
        <v>6.4601865107799267E-4</v>
      </c>
      <c r="P11" s="84">
        <v>24500</v>
      </c>
      <c r="Q11" s="85">
        <v>7.7845152568087057E-4</v>
      </c>
      <c r="R11" s="84">
        <v>0</v>
      </c>
      <c r="S11" s="85">
        <v>0</v>
      </c>
      <c r="T11" s="84">
        <v>1551896.297646252</v>
      </c>
      <c r="U11" s="85">
        <v>0.98458342728655035</v>
      </c>
      <c r="V11" s="84">
        <v>115737.852</v>
      </c>
      <c r="W11" s="85">
        <v>2.2744219765933129E-2</v>
      </c>
      <c r="X11" s="84">
        <v>223279.60399999999</v>
      </c>
      <c r="Y11" s="85">
        <v>1.3538271756005932E-2</v>
      </c>
      <c r="Z11" s="84">
        <v>4003.9160000000002</v>
      </c>
      <c r="AA11" s="85">
        <v>1.040492653149821E-3</v>
      </c>
      <c r="AB11" s="84">
        <v>1591460.5126725254</v>
      </c>
      <c r="AC11" s="85">
        <v>0.98897168315709638</v>
      </c>
      <c r="AD11" s="84">
        <v>49009.2</v>
      </c>
      <c r="AE11" s="85">
        <v>7.495407156312181E-3</v>
      </c>
      <c r="AF11" s="84">
        <v>305000</v>
      </c>
      <c r="AG11" s="85">
        <v>1.156865011601532E-2</v>
      </c>
      <c r="AH11" s="84">
        <v>13000</v>
      </c>
      <c r="AI11" s="85">
        <v>3.4699677727779909E-3</v>
      </c>
      <c r="AJ11" s="84">
        <v>6668304.9932836341</v>
      </c>
      <c r="AK11" s="85">
        <v>5.2505656208590858E-2</v>
      </c>
    </row>
    <row r="12" spans="1:37" x14ac:dyDescent="0.3">
      <c r="A12" s="80"/>
      <c r="B12" s="80"/>
      <c r="C12" s="83" t="s">
        <v>116</v>
      </c>
      <c r="D12" s="84">
        <v>0</v>
      </c>
      <c r="E12" s="85">
        <v>0</v>
      </c>
      <c r="F12" s="84">
        <v>0</v>
      </c>
      <c r="G12" s="85">
        <v>0</v>
      </c>
      <c r="H12" s="84">
        <v>0</v>
      </c>
      <c r="I12" s="85">
        <v>0</v>
      </c>
      <c r="J12" s="84">
        <v>0</v>
      </c>
      <c r="K12" s="85">
        <v>0</v>
      </c>
      <c r="L12" s="84">
        <v>0</v>
      </c>
      <c r="M12" s="85">
        <v>0</v>
      </c>
      <c r="N12" s="84">
        <v>0</v>
      </c>
      <c r="O12" s="85">
        <v>0</v>
      </c>
      <c r="P12" s="84">
        <v>0</v>
      </c>
      <c r="Q12" s="85">
        <v>0</v>
      </c>
      <c r="R12" s="84">
        <v>0</v>
      </c>
      <c r="S12" s="85">
        <v>0</v>
      </c>
      <c r="T12" s="84">
        <v>0</v>
      </c>
      <c r="U12" s="85">
        <v>0</v>
      </c>
      <c r="V12" s="84">
        <v>0</v>
      </c>
      <c r="W12" s="85">
        <v>0</v>
      </c>
      <c r="X12" s="84">
        <v>0</v>
      </c>
      <c r="Y12" s="85">
        <v>0</v>
      </c>
      <c r="Z12" s="84">
        <v>0</v>
      </c>
      <c r="AA12" s="85">
        <v>0</v>
      </c>
      <c r="AB12" s="84">
        <v>0</v>
      </c>
      <c r="AC12" s="85">
        <v>0</v>
      </c>
      <c r="AD12" s="84">
        <v>0</v>
      </c>
      <c r="AE12" s="85">
        <v>0</v>
      </c>
      <c r="AF12" s="84">
        <v>0</v>
      </c>
      <c r="AG12" s="85">
        <v>0</v>
      </c>
      <c r="AH12" s="84">
        <v>0</v>
      </c>
      <c r="AI12" s="85">
        <v>0</v>
      </c>
      <c r="AJ12" s="84">
        <v>0</v>
      </c>
      <c r="AK12" s="85">
        <v>0</v>
      </c>
    </row>
    <row r="13" spans="1:37" x14ac:dyDescent="0.3">
      <c r="A13" s="80"/>
      <c r="B13" s="80"/>
      <c r="C13" s="83" t="s">
        <v>117</v>
      </c>
      <c r="D13" s="84">
        <v>0</v>
      </c>
      <c r="E13" s="85">
        <v>0</v>
      </c>
      <c r="F13" s="84">
        <v>0</v>
      </c>
      <c r="G13" s="85">
        <v>0</v>
      </c>
      <c r="H13" s="84">
        <v>0</v>
      </c>
      <c r="I13" s="85">
        <v>0</v>
      </c>
      <c r="J13" s="84">
        <v>0</v>
      </c>
      <c r="K13" s="85">
        <v>0</v>
      </c>
      <c r="L13" s="84"/>
      <c r="M13" s="85">
        <v>0</v>
      </c>
      <c r="N13" s="84"/>
      <c r="O13" s="85">
        <v>0</v>
      </c>
      <c r="P13" s="84"/>
      <c r="Q13" s="85">
        <v>0</v>
      </c>
      <c r="R13" s="84"/>
      <c r="S13" s="85">
        <v>0</v>
      </c>
      <c r="T13" s="84"/>
      <c r="U13" s="85">
        <v>0</v>
      </c>
      <c r="V13" s="84"/>
      <c r="W13" s="85">
        <v>0</v>
      </c>
      <c r="X13" s="84"/>
      <c r="Y13" s="85">
        <v>0</v>
      </c>
      <c r="Z13" s="84"/>
      <c r="AA13" s="85">
        <v>0</v>
      </c>
      <c r="AB13" s="84"/>
      <c r="AC13" s="85">
        <v>0</v>
      </c>
      <c r="AD13" s="84"/>
      <c r="AE13" s="85">
        <v>0</v>
      </c>
      <c r="AF13" s="84"/>
      <c r="AG13" s="85">
        <v>0</v>
      </c>
      <c r="AH13" s="84"/>
      <c r="AI13" s="85">
        <v>0</v>
      </c>
      <c r="AJ13" s="84">
        <v>0</v>
      </c>
      <c r="AK13" s="85">
        <v>0</v>
      </c>
    </row>
    <row r="14" spans="1:37" x14ac:dyDescent="0.3">
      <c r="A14" s="80"/>
      <c r="B14" s="80"/>
      <c r="C14" s="83" t="s">
        <v>118</v>
      </c>
      <c r="D14" s="84">
        <v>0</v>
      </c>
      <c r="E14" s="85">
        <v>0</v>
      </c>
      <c r="F14" s="84">
        <v>0</v>
      </c>
      <c r="G14" s="85">
        <v>0</v>
      </c>
      <c r="H14" s="84">
        <v>0</v>
      </c>
      <c r="I14" s="85">
        <v>0</v>
      </c>
      <c r="J14" s="84">
        <v>0</v>
      </c>
      <c r="K14" s="85">
        <v>0</v>
      </c>
      <c r="L14" s="84"/>
      <c r="M14" s="85">
        <v>0</v>
      </c>
      <c r="N14" s="84"/>
      <c r="O14" s="85">
        <v>0</v>
      </c>
      <c r="P14" s="84"/>
      <c r="Q14" s="85">
        <v>0</v>
      </c>
      <c r="R14" s="84"/>
      <c r="S14" s="85">
        <v>0</v>
      </c>
      <c r="T14" s="84"/>
      <c r="U14" s="85">
        <v>0</v>
      </c>
      <c r="V14" s="84"/>
      <c r="W14" s="85">
        <v>0</v>
      </c>
      <c r="X14" s="84"/>
      <c r="Y14" s="85">
        <v>0</v>
      </c>
      <c r="Z14" s="84"/>
      <c r="AA14" s="85">
        <v>0</v>
      </c>
      <c r="AB14" s="84"/>
      <c r="AC14" s="85">
        <v>0</v>
      </c>
      <c r="AD14" s="84"/>
      <c r="AE14" s="85">
        <v>0</v>
      </c>
      <c r="AF14" s="84"/>
      <c r="AG14" s="85">
        <v>0</v>
      </c>
      <c r="AH14" s="84"/>
      <c r="AI14" s="85">
        <v>0</v>
      </c>
      <c r="AJ14" s="84">
        <v>0</v>
      </c>
      <c r="AK14" s="85">
        <v>0</v>
      </c>
    </row>
    <row r="15" spans="1:37" x14ac:dyDescent="0.3">
      <c r="A15" s="80"/>
      <c r="B15" s="80"/>
      <c r="C15" s="83" t="s">
        <v>119</v>
      </c>
      <c r="D15" s="84">
        <v>0</v>
      </c>
      <c r="E15" s="85">
        <v>0</v>
      </c>
      <c r="F15" s="84">
        <v>0</v>
      </c>
      <c r="G15" s="85">
        <v>0</v>
      </c>
      <c r="H15" s="84">
        <v>0</v>
      </c>
      <c r="I15" s="85">
        <v>0</v>
      </c>
      <c r="J15" s="84">
        <v>0</v>
      </c>
      <c r="K15" s="85">
        <v>0</v>
      </c>
      <c r="L15" s="84"/>
      <c r="M15" s="85">
        <v>0</v>
      </c>
      <c r="N15" s="84"/>
      <c r="O15" s="85">
        <v>0</v>
      </c>
      <c r="P15" s="84"/>
      <c r="Q15" s="85">
        <v>0</v>
      </c>
      <c r="R15" s="84"/>
      <c r="S15" s="85">
        <v>0</v>
      </c>
      <c r="T15" s="84"/>
      <c r="U15" s="85">
        <v>0</v>
      </c>
      <c r="V15" s="84"/>
      <c r="W15" s="85">
        <v>0</v>
      </c>
      <c r="X15" s="84"/>
      <c r="Y15" s="85">
        <v>0</v>
      </c>
      <c r="Z15" s="84"/>
      <c r="AA15" s="85">
        <v>0</v>
      </c>
      <c r="AB15" s="84"/>
      <c r="AC15" s="85">
        <v>0</v>
      </c>
      <c r="AD15" s="84"/>
      <c r="AE15" s="85">
        <v>0</v>
      </c>
      <c r="AF15" s="84"/>
      <c r="AG15" s="85">
        <v>0</v>
      </c>
      <c r="AH15" s="84"/>
      <c r="AI15" s="85">
        <v>0</v>
      </c>
      <c r="AJ15" s="84">
        <v>0</v>
      </c>
      <c r="AK15" s="85">
        <v>0</v>
      </c>
    </row>
    <row r="16" spans="1:37" x14ac:dyDescent="0.3">
      <c r="A16" s="86"/>
      <c r="B16" s="76"/>
      <c r="C16" s="87" t="s">
        <v>120</v>
      </c>
      <c r="D16" s="88">
        <v>0</v>
      </c>
      <c r="E16" s="89">
        <v>0</v>
      </c>
      <c r="F16" s="88">
        <v>0</v>
      </c>
      <c r="G16" s="89">
        <v>0</v>
      </c>
      <c r="H16" s="88">
        <v>0</v>
      </c>
      <c r="I16" s="89">
        <v>0</v>
      </c>
      <c r="J16" s="88">
        <v>0</v>
      </c>
      <c r="K16" s="89">
        <v>0</v>
      </c>
      <c r="L16" s="88">
        <v>0</v>
      </c>
      <c r="M16" s="89">
        <v>0</v>
      </c>
      <c r="N16" s="88">
        <v>0</v>
      </c>
      <c r="O16" s="89">
        <v>0</v>
      </c>
      <c r="P16" s="88">
        <v>0</v>
      </c>
      <c r="Q16" s="89">
        <v>0</v>
      </c>
      <c r="R16" s="88">
        <v>0</v>
      </c>
      <c r="S16" s="89">
        <v>0</v>
      </c>
      <c r="T16" s="88">
        <v>0</v>
      </c>
      <c r="U16" s="89">
        <v>0</v>
      </c>
      <c r="V16" s="84">
        <v>0</v>
      </c>
      <c r="W16" s="89">
        <v>0</v>
      </c>
      <c r="X16" s="88">
        <v>0</v>
      </c>
      <c r="Y16" s="89">
        <v>0</v>
      </c>
      <c r="Z16" s="88">
        <v>0</v>
      </c>
      <c r="AA16" s="89">
        <v>0</v>
      </c>
      <c r="AB16" s="88">
        <v>0</v>
      </c>
      <c r="AC16" s="89">
        <v>0</v>
      </c>
      <c r="AD16" s="88">
        <v>0</v>
      </c>
      <c r="AE16" s="89">
        <v>0</v>
      </c>
      <c r="AF16" s="88">
        <v>0</v>
      </c>
      <c r="AG16" s="89">
        <v>0</v>
      </c>
      <c r="AH16" s="88">
        <v>0</v>
      </c>
      <c r="AI16" s="89">
        <v>0</v>
      </c>
      <c r="AJ16" s="88">
        <v>0</v>
      </c>
      <c r="AK16" s="89">
        <v>0</v>
      </c>
    </row>
    <row r="17" spans="1:37" x14ac:dyDescent="0.3">
      <c r="A17" s="80"/>
      <c r="B17" s="75" t="s">
        <v>121</v>
      </c>
      <c r="C17" s="80"/>
      <c r="D17" s="81">
        <v>0</v>
      </c>
      <c r="E17" s="82">
        <v>0</v>
      </c>
      <c r="F17" s="81">
        <v>0</v>
      </c>
      <c r="G17" s="82">
        <v>0</v>
      </c>
      <c r="H17" s="81">
        <v>0</v>
      </c>
      <c r="I17" s="82">
        <v>0</v>
      </c>
      <c r="J17" s="81">
        <v>0</v>
      </c>
      <c r="K17" s="82">
        <v>0</v>
      </c>
      <c r="L17" s="81"/>
      <c r="M17" s="82">
        <v>0</v>
      </c>
      <c r="N17" s="81"/>
      <c r="O17" s="82">
        <v>0</v>
      </c>
      <c r="P17" s="81"/>
      <c r="Q17" s="82">
        <v>0</v>
      </c>
      <c r="R17" s="81"/>
      <c r="S17" s="82">
        <v>0</v>
      </c>
      <c r="T17" s="81"/>
      <c r="U17" s="82">
        <v>0</v>
      </c>
      <c r="V17" s="81"/>
      <c r="W17" s="82">
        <v>0</v>
      </c>
      <c r="X17" s="81"/>
      <c r="Y17" s="82">
        <v>0</v>
      </c>
      <c r="Z17" s="81"/>
      <c r="AA17" s="82">
        <v>0</v>
      </c>
      <c r="AB17" s="81"/>
      <c r="AC17" s="82">
        <v>0</v>
      </c>
      <c r="AD17" s="81"/>
      <c r="AE17" s="82">
        <v>0</v>
      </c>
      <c r="AF17" s="81"/>
      <c r="AG17" s="82">
        <v>0</v>
      </c>
      <c r="AH17" s="81"/>
      <c r="AI17" s="82">
        <v>0</v>
      </c>
      <c r="AJ17" s="81">
        <v>0</v>
      </c>
      <c r="AK17" s="82">
        <v>0</v>
      </c>
    </row>
    <row r="18" spans="1:37" x14ac:dyDescent="0.3">
      <c r="A18" s="80"/>
      <c r="B18" s="80"/>
      <c r="C18" s="83" t="s">
        <v>115</v>
      </c>
      <c r="D18" s="84">
        <v>0</v>
      </c>
      <c r="E18" s="85">
        <v>0</v>
      </c>
      <c r="F18" s="84">
        <v>0</v>
      </c>
      <c r="G18" s="85">
        <v>0</v>
      </c>
      <c r="H18" s="84">
        <v>0</v>
      </c>
      <c r="I18" s="85">
        <v>0</v>
      </c>
      <c r="J18" s="84">
        <v>0</v>
      </c>
      <c r="K18" s="85">
        <v>0</v>
      </c>
      <c r="L18" s="84"/>
      <c r="M18" s="85">
        <v>0</v>
      </c>
      <c r="N18" s="84"/>
      <c r="O18" s="85">
        <v>0</v>
      </c>
      <c r="P18" s="84"/>
      <c r="Q18" s="85">
        <v>0</v>
      </c>
      <c r="R18" s="84"/>
      <c r="S18" s="85">
        <v>0</v>
      </c>
      <c r="T18" s="84"/>
      <c r="U18" s="85">
        <v>0</v>
      </c>
      <c r="V18" s="84"/>
      <c r="W18" s="85">
        <v>0</v>
      </c>
      <c r="X18" s="84"/>
      <c r="Y18" s="85">
        <v>0</v>
      </c>
      <c r="Z18" s="84"/>
      <c r="AA18" s="85">
        <v>0</v>
      </c>
      <c r="AB18" s="84"/>
      <c r="AC18" s="85">
        <v>0</v>
      </c>
      <c r="AD18" s="84"/>
      <c r="AE18" s="85">
        <v>0</v>
      </c>
      <c r="AF18" s="84"/>
      <c r="AG18" s="85">
        <v>0</v>
      </c>
      <c r="AH18" s="84"/>
      <c r="AI18" s="85">
        <v>0</v>
      </c>
      <c r="AJ18" s="84">
        <v>0</v>
      </c>
      <c r="AK18" s="85">
        <v>0</v>
      </c>
    </row>
    <row r="19" spans="1:37" x14ac:dyDescent="0.3">
      <c r="A19" s="80"/>
      <c r="B19" s="80"/>
      <c r="C19" s="83" t="s">
        <v>116</v>
      </c>
      <c r="D19" s="84">
        <v>0</v>
      </c>
      <c r="E19" s="85">
        <v>0</v>
      </c>
      <c r="F19" s="84">
        <v>0</v>
      </c>
      <c r="G19" s="85">
        <v>0</v>
      </c>
      <c r="H19" s="84">
        <v>0</v>
      </c>
      <c r="I19" s="85">
        <v>0</v>
      </c>
      <c r="J19" s="84">
        <v>0</v>
      </c>
      <c r="K19" s="85">
        <v>0</v>
      </c>
      <c r="L19" s="84"/>
      <c r="M19" s="85">
        <v>0</v>
      </c>
      <c r="N19" s="84"/>
      <c r="O19" s="85">
        <v>0</v>
      </c>
      <c r="P19" s="84"/>
      <c r="Q19" s="85">
        <v>0</v>
      </c>
      <c r="R19" s="84"/>
      <c r="S19" s="85">
        <v>0</v>
      </c>
      <c r="T19" s="84"/>
      <c r="U19" s="85">
        <v>0</v>
      </c>
      <c r="V19" s="84"/>
      <c r="W19" s="85">
        <v>0</v>
      </c>
      <c r="X19" s="84"/>
      <c r="Y19" s="85">
        <v>0</v>
      </c>
      <c r="Z19" s="84"/>
      <c r="AA19" s="85">
        <v>0</v>
      </c>
      <c r="AB19" s="84"/>
      <c r="AC19" s="85">
        <v>0</v>
      </c>
      <c r="AD19" s="84"/>
      <c r="AE19" s="85">
        <v>0</v>
      </c>
      <c r="AF19" s="84"/>
      <c r="AG19" s="85">
        <v>0</v>
      </c>
      <c r="AH19" s="84"/>
      <c r="AI19" s="85">
        <v>0</v>
      </c>
      <c r="AJ19" s="84">
        <v>0</v>
      </c>
      <c r="AK19" s="85">
        <v>0</v>
      </c>
    </row>
    <row r="20" spans="1:37" x14ac:dyDescent="0.3">
      <c r="A20" s="80"/>
      <c r="B20" s="80"/>
      <c r="C20" s="83" t="s">
        <v>117</v>
      </c>
      <c r="D20" s="84">
        <v>0</v>
      </c>
      <c r="E20" s="85">
        <v>0</v>
      </c>
      <c r="F20" s="84">
        <v>0</v>
      </c>
      <c r="G20" s="85">
        <v>0</v>
      </c>
      <c r="H20" s="84">
        <v>0</v>
      </c>
      <c r="I20" s="85">
        <v>0</v>
      </c>
      <c r="J20" s="84">
        <v>0</v>
      </c>
      <c r="K20" s="85">
        <v>0</v>
      </c>
      <c r="L20" s="84"/>
      <c r="M20" s="85">
        <v>0</v>
      </c>
      <c r="N20" s="84"/>
      <c r="O20" s="85">
        <v>0</v>
      </c>
      <c r="P20" s="84"/>
      <c r="Q20" s="85">
        <v>0</v>
      </c>
      <c r="R20" s="84"/>
      <c r="S20" s="85">
        <v>0</v>
      </c>
      <c r="T20" s="84"/>
      <c r="U20" s="85">
        <v>0</v>
      </c>
      <c r="V20" s="84"/>
      <c r="W20" s="85">
        <v>0</v>
      </c>
      <c r="X20" s="84"/>
      <c r="Y20" s="85">
        <v>0</v>
      </c>
      <c r="Z20" s="84"/>
      <c r="AA20" s="85">
        <v>0</v>
      </c>
      <c r="AB20" s="84"/>
      <c r="AC20" s="85">
        <v>0</v>
      </c>
      <c r="AD20" s="84"/>
      <c r="AE20" s="85">
        <v>0</v>
      </c>
      <c r="AF20" s="84"/>
      <c r="AG20" s="85">
        <v>0</v>
      </c>
      <c r="AH20" s="84"/>
      <c r="AI20" s="85">
        <v>0</v>
      </c>
      <c r="AJ20" s="84">
        <v>0</v>
      </c>
      <c r="AK20" s="85">
        <v>0</v>
      </c>
    </row>
    <row r="21" spans="1:37" x14ac:dyDescent="0.3">
      <c r="A21" s="80"/>
      <c r="B21" s="80"/>
      <c r="C21" s="83" t="s">
        <v>118</v>
      </c>
      <c r="D21" s="84">
        <v>0</v>
      </c>
      <c r="E21" s="85">
        <v>0</v>
      </c>
      <c r="F21" s="84">
        <v>0</v>
      </c>
      <c r="G21" s="85">
        <v>0</v>
      </c>
      <c r="H21" s="84">
        <v>0</v>
      </c>
      <c r="I21" s="85">
        <v>0</v>
      </c>
      <c r="J21" s="84">
        <v>0</v>
      </c>
      <c r="K21" s="85">
        <v>0</v>
      </c>
      <c r="L21" s="84"/>
      <c r="M21" s="85">
        <v>0</v>
      </c>
      <c r="N21" s="84"/>
      <c r="O21" s="85">
        <v>0</v>
      </c>
      <c r="P21" s="84"/>
      <c r="Q21" s="85">
        <v>0</v>
      </c>
      <c r="R21" s="84"/>
      <c r="S21" s="85">
        <v>0</v>
      </c>
      <c r="T21" s="84"/>
      <c r="U21" s="85">
        <v>0</v>
      </c>
      <c r="V21" s="84"/>
      <c r="W21" s="85">
        <v>0</v>
      </c>
      <c r="X21" s="84"/>
      <c r="Y21" s="85">
        <v>0</v>
      </c>
      <c r="Z21" s="84"/>
      <c r="AA21" s="85">
        <v>0</v>
      </c>
      <c r="AB21" s="84"/>
      <c r="AC21" s="85">
        <v>0</v>
      </c>
      <c r="AD21" s="84"/>
      <c r="AE21" s="85">
        <v>0</v>
      </c>
      <c r="AF21" s="84"/>
      <c r="AG21" s="85">
        <v>0</v>
      </c>
      <c r="AH21" s="84"/>
      <c r="AI21" s="85">
        <v>0</v>
      </c>
      <c r="AJ21" s="84">
        <v>0</v>
      </c>
      <c r="AK21" s="85">
        <v>0</v>
      </c>
    </row>
    <row r="22" spans="1:37" x14ac:dyDescent="0.3">
      <c r="A22" s="80"/>
      <c r="B22" s="76"/>
      <c r="C22" s="87" t="s">
        <v>119</v>
      </c>
      <c r="D22" s="88">
        <v>0</v>
      </c>
      <c r="E22" s="89">
        <v>0</v>
      </c>
      <c r="F22" s="88">
        <v>0</v>
      </c>
      <c r="G22" s="89">
        <v>0</v>
      </c>
      <c r="H22" s="88">
        <v>0</v>
      </c>
      <c r="I22" s="89">
        <v>0</v>
      </c>
      <c r="J22" s="88">
        <v>0</v>
      </c>
      <c r="K22" s="89">
        <v>0</v>
      </c>
      <c r="L22" s="88"/>
      <c r="M22" s="89">
        <v>0</v>
      </c>
      <c r="N22" s="88"/>
      <c r="O22" s="89">
        <v>0</v>
      </c>
      <c r="P22" s="88"/>
      <c r="Q22" s="89">
        <v>0</v>
      </c>
      <c r="R22" s="88"/>
      <c r="S22" s="89">
        <v>0</v>
      </c>
      <c r="T22" s="88"/>
      <c r="U22" s="89">
        <v>0</v>
      </c>
      <c r="V22" s="88"/>
      <c r="W22" s="89">
        <v>0</v>
      </c>
      <c r="X22" s="88"/>
      <c r="Y22" s="89">
        <v>0</v>
      </c>
      <c r="Z22" s="88"/>
      <c r="AA22" s="89">
        <v>0</v>
      </c>
      <c r="AB22" s="88"/>
      <c r="AC22" s="89">
        <v>0</v>
      </c>
      <c r="AD22" s="88"/>
      <c r="AE22" s="89">
        <v>0</v>
      </c>
      <c r="AF22" s="88"/>
      <c r="AG22" s="89">
        <v>0</v>
      </c>
      <c r="AH22" s="88"/>
      <c r="AI22" s="89">
        <v>0</v>
      </c>
      <c r="AJ22" s="88">
        <v>0</v>
      </c>
      <c r="AK22" s="89">
        <v>0</v>
      </c>
    </row>
    <row r="23" spans="1:37" x14ac:dyDescent="0.3">
      <c r="A23" s="80"/>
      <c r="B23" s="90" t="s">
        <v>122</v>
      </c>
      <c r="C23" s="80"/>
      <c r="D23" s="81">
        <v>3234.3156823949998</v>
      </c>
      <c r="E23" s="82">
        <v>1.6470533334050352E-2</v>
      </c>
      <c r="F23" s="81">
        <v>227336.81234924428</v>
      </c>
      <c r="G23" s="82">
        <v>0.16683938174944923</v>
      </c>
      <c r="H23" s="81">
        <v>855409.11040552484</v>
      </c>
      <c r="I23" s="82">
        <v>8.0502707870176438E-2</v>
      </c>
      <c r="J23" s="81">
        <v>53332.176220938403</v>
      </c>
      <c r="K23" s="82">
        <v>1.4591882183380899E-2</v>
      </c>
      <c r="L23" s="81">
        <v>2149.5203622059998</v>
      </c>
      <c r="M23" s="82">
        <v>8.8385439024907329E-4</v>
      </c>
      <c r="N23" s="81">
        <v>1644898.0517654102</v>
      </c>
      <c r="O23" s="82">
        <v>0.21252696411246169</v>
      </c>
      <c r="P23" s="81">
        <v>2886918.4284632895</v>
      </c>
      <c r="Q23" s="82">
        <v>9.1727594087896686E-2</v>
      </c>
      <c r="R23" s="81">
        <v>17323.777473440699</v>
      </c>
      <c r="S23" s="82">
        <v>4.0728528019344365E-3</v>
      </c>
      <c r="T23" s="81">
        <v>7507.0348663499999</v>
      </c>
      <c r="U23" s="82">
        <v>4.7627551716444188E-3</v>
      </c>
      <c r="V23" s="81">
        <v>667822.39585354249</v>
      </c>
      <c r="W23" s="82">
        <v>0.13123709377209591</v>
      </c>
      <c r="X23" s="81">
        <v>1496885.1184758483</v>
      </c>
      <c r="Y23" s="82">
        <v>9.0761704868695364E-2</v>
      </c>
      <c r="Z23" s="81">
        <v>34054.955593414299</v>
      </c>
      <c r="AA23" s="82">
        <v>8.8498188019656213E-3</v>
      </c>
      <c r="AB23" s="81">
        <v>4098.3675965599996</v>
      </c>
      <c r="AC23" s="82">
        <v>2.5468237935479753E-3</v>
      </c>
      <c r="AD23" s="81">
        <v>1053006.2775040923</v>
      </c>
      <c r="AE23" s="82">
        <v>0.16104549325526277</v>
      </c>
      <c r="AF23" s="81">
        <v>2440594.1009528283</v>
      </c>
      <c r="AG23" s="82">
        <v>9.2571735177489331E-2</v>
      </c>
      <c r="AH23" s="81">
        <v>74468.132044897196</v>
      </c>
      <c r="AI23" s="82">
        <v>1.9877078330366865E-2</v>
      </c>
      <c r="AJ23" s="81">
        <v>11469038.575609982</v>
      </c>
      <c r="AK23" s="82">
        <v>9.0306216812304468E-2</v>
      </c>
    </row>
    <row r="24" spans="1:37" x14ac:dyDescent="0.3">
      <c r="A24" s="80"/>
      <c r="B24" s="80"/>
      <c r="C24" s="83" t="s">
        <v>123</v>
      </c>
      <c r="D24" s="84">
        <v>3234.3156823949998</v>
      </c>
      <c r="E24" s="85">
        <v>1.6470533334050352E-2</v>
      </c>
      <c r="F24" s="84">
        <v>6106.9359027442997</v>
      </c>
      <c r="G24" s="85">
        <v>4.481796854053411E-3</v>
      </c>
      <c r="H24" s="84">
        <v>18610.407972899899</v>
      </c>
      <c r="I24" s="85">
        <v>1.7514288989474464E-3</v>
      </c>
      <c r="J24" s="84">
        <v>0</v>
      </c>
      <c r="K24" s="85">
        <v>0</v>
      </c>
      <c r="L24" s="84">
        <v>2149.5203622059998</v>
      </c>
      <c r="M24" s="85">
        <v>8.8385439024907329E-4</v>
      </c>
      <c r="N24" s="84">
        <v>10417.295304908299</v>
      </c>
      <c r="O24" s="85">
        <v>1.345953412151593E-3</v>
      </c>
      <c r="P24" s="84">
        <v>345276.17591644637</v>
      </c>
      <c r="Q24" s="85">
        <v>1.0970643507078137E-2</v>
      </c>
      <c r="R24" s="84">
        <v>0</v>
      </c>
      <c r="S24" s="85">
        <v>0</v>
      </c>
      <c r="T24" s="84">
        <v>7507.0348663499999</v>
      </c>
      <c r="U24" s="85">
        <v>4.7627551716444188E-3</v>
      </c>
      <c r="V24" s="84">
        <v>30238.921651832297</v>
      </c>
      <c r="W24" s="85">
        <v>5.942400585887039E-3</v>
      </c>
      <c r="X24" s="84">
        <v>106687.89257690181</v>
      </c>
      <c r="Y24" s="85">
        <v>6.4688832159594161E-3</v>
      </c>
      <c r="Z24" s="84">
        <v>3126.6432987833996</v>
      </c>
      <c r="AA24" s="85">
        <v>8.1251689131446505E-4</v>
      </c>
      <c r="AB24" s="84">
        <v>4098.3675965599996</v>
      </c>
      <c r="AC24" s="85">
        <v>2.5468237935479753E-3</v>
      </c>
      <c r="AD24" s="84">
        <v>0</v>
      </c>
      <c r="AE24" s="85">
        <v>0</v>
      </c>
      <c r="AF24" s="84">
        <v>0</v>
      </c>
      <c r="AG24" s="85">
        <v>0</v>
      </c>
      <c r="AH24" s="84">
        <v>0</v>
      </c>
      <c r="AI24" s="85">
        <v>0</v>
      </c>
      <c r="AJ24" s="84">
        <v>537453.51113202737</v>
      </c>
      <c r="AK24" s="85">
        <v>4.2318624166142712E-3</v>
      </c>
    </row>
    <row r="25" spans="1:37" x14ac:dyDescent="0.3">
      <c r="A25" s="80"/>
      <c r="B25" s="80"/>
      <c r="C25" s="83" t="s">
        <v>124</v>
      </c>
      <c r="D25" s="84">
        <v>0</v>
      </c>
      <c r="E25" s="85">
        <v>0</v>
      </c>
      <c r="F25" s="84">
        <v>54489.965353887099</v>
      </c>
      <c r="G25" s="85">
        <v>3.9989441381034892E-2</v>
      </c>
      <c r="H25" s="84">
        <v>180930.37853926513</v>
      </c>
      <c r="I25" s="85">
        <v>1.7027391024023428E-2</v>
      </c>
      <c r="J25" s="84">
        <v>1150.1479437589999</v>
      </c>
      <c r="K25" s="85">
        <v>3.1468476402056385E-4</v>
      </c>
      <c r="L25" s="84">
        <v>0</v>
      </c>
      <c r="M25" s="85">
        <v>0</v>
      </c>
      <c r="N25" s="84">
        <v>401671.89051628305</v>
      </c>
      <c r="O25" s="85">
        <v>5.1897506577455267E-2</v>
      </c>
      <c r="P25" s="84">
        <v>518817.83212540444</v>
      </c>
      <c r="Q25" s="85">
        <v>1.6484674815039301E-2</v>
      </c>
      <c r="R25" s="84">
        <v>0</v>
      </c>
      <c r="S25" s="85">
        <v>0</v>
      </c>
      <c r="T25" s="84">
        <v>0</v>
      </c>
      <c r="U25" s="85">
        <v>0</v>
      </c>
      <c r="V25" s="84">
        <v>228615.19763138512</v>
      </c>
      <c r="W25" s="85">
        <v>4.4926307227133075E-2</v>
      </c>
      <c r="X25" s="84">
        <v>359817.65096134058</v>
      </c>
      <c r="Y25" s="85">
        <v>2.1817080709809564E-2</v>
      </c>
      <c r="Z25" s="84">
        <v>7567.4875898363998</v>
      </c>
      <c r="AA25" s="85">
        <v>1.9665535540773632E-3</v>
      </c>
      <c r="AB25" s="84">
        <v>0</v>
      </c>
      <c r="AC25" s="85">
        <v>0</v>
      </c>
      <c r="AD25" s="84">
        <v>156903.6023044305</v>
      </c>
      <c r="AE25" s="85">
        <v>2.3996645192408544E-2</v>
      </c>
      <c r="AF25" s="84">
        <v>466868.01657106663</v>
      </c>
      <c r="AG25" s="85">
        <v>1.7708304046126926E-2</v>
      </c>
      <c r="AH25" s="84">
        <v>43517.075233810203</v>
      </c>
      <c r="AI25" s="85">
        <v>1.1615603740528974E-2</v>
      </c>
      <c r="AJ25" s="84">
        <v>2420349.2447704682</v>
      </c>
      <c r="AK25" s="85">
        <v>1.9057620411579657E-2</v>
      </c>
    </row>
    <row r="26" spans="1:37" x14ac:dyDescent="0.3">
      <c r="A26" s="80"/>
      <c r="B26" s="80"/>
      <c r="C26" s="83" t="s">
        <v>125</v>
      </c>
      <c r="D26" s="84">
        <v>0</v>
      </c>
      <c r="E26" s="85">
        <v>0</v>
      </c>
      <c r="F26" s="84">
        <v>14462.591367540001</v>
      </c>
      <c r="G26" s="85">
        <v>1.0613898282995417E-2</v>
      </c>
      <c r="H26" s="84">
        <v>14767.011191399999</v>
      </c>
      <c r="I26" s="85">
        <v>1.3897261247233289E-3</v>
      </c>
      <c r="J26" s="84">
        <v>0</v>
      </c>
      <c r="K26" s="85">
        <v>0</v>
      </c>
      <c r="L26" s="84">
        <v>0</v>
      </c>
      <c r="M26" s="85">
        <v>0</v>
      </c>
      <c r="N26" s="84">
        <v>44143.3925334835</v>
      </c>
      <c r="O26" s="85">
        <v>5.7034909796974684E-3</v>
      </c>
      <c r="P26" s="84">
        <v>15079.5566292205</v>
      </c>
      <c r="Q26" s="85">
        <v>4.791307699839912E-4</v>
      </c>
      <c r="R26" s="84">
        <v>0</v>
      </c>
      <c r="S26" s="85">
        <v>0</v>
      </c>
      <c r="T26" s="84">
        <v>0</v>
      </c>
      <c r="U26" s="85">
        <v>0</v>
      </c>
      <c r="V26" s="84">
        <v>16641.514579548002</v>
      </c>
      <c r="W26" s="85">
        <v>3.2703066308438144E-3</v>
      </c>
      <c r="X26" s="84">
        <v>87597.752983056998</v>
      </c>
      <c r="Y26" s="85">
        <v>5.311377142625643E-3</v>
      </c>
      <c r="Z26" s="84">
        <v>23186.6707430569</v>
      </c>
      <c r="AA26" s="85">
        <v>6.025491183919594E-3</v>
      </c>
      <c r="AB26" s="84">
        <v>0</v>
      </c>
      <c r="AC26" s="85">
        <v>0</v>
      </c>
      <c r="AD26" s="84">
        <v>50002.124044178396</v>
      </c>
      <c r="AE26" s="85">
        <v>7.6472637462260988E-3</v>
      </c>
      <c r="AF26" s="84">
        <v>42289.762795570903</v>
      </c>
      <c r="AG26" s="85">
        <v>1.604050718922104E-3</v>
      </c>
      <c r="AH26" s="84">
        <v>0</v>
      </c>
      <c r="AI26" s="85">
        <v>0</v>
      </c>
      <c r="AJ26" s="84">
        <v>308170.37686705519</v>
      </c>
      <c r="AK26" s="85">
        <v>2.4265068675999057E-3</v>
      </c>
    </row>
    <row r="27" spans="1:37" x14ac:dyDescent="0.3">
      <c r="A27" s="80"/>
      <c r="B27" s="80"/>
      <c r="C27" s="83" t="s">
        <v>126</v>
      </c>
      <c r="D27" s="84">
        <v>0</v>
      </c>
      <c r="E27" s="85">
        <v>0</v>
      </c>
      <c r="F27" s="84">
        <v>0</v>
      </c>
      <c r="G27" s="85">
        <v>0</v>
      </c>
      <c r="H27" s="84">
        <v>0</v>
      </c>
      <c r="I27" s="85">
        <v>0</v>
      </c>
      <c r="J27" s="84">
        <v>0</v>
      </c>
      <c r="K27" s="85">
        <v>0</v>
      </c>
      <c r="L27" s="84">
        <v>0</v>
      </c>
      <c r="M27" s="85">
        <v>0</v>
      </c>
      <c r="N27" s="84">
        <v>25906.581764833001</v>
      </c>
      <c r="O27" s="85">
        <v>3.3472270011518277E-3</v>
      </c>
      <c r="P27" s="84">
        <v>94529.663334131998</v>
      </c>
      <c r="Q27" s="85">
        <v>3.0035412507981268E-3</v>
      </c>
      <c r="R27" s="84">
        <v>0</v>
      </c>
      <c r="S27" s="85">
        <v>0</v>
      </c>
      <c r="T27" s="84">
        <v>0</v>
      </c>
      <c r="U27" s="85">
        <v>0</v>
      </c>
      <c r="V27" s="84">
        <v>0</v>
      </c>
      <c r="W27" s="85">
        <v>0</v>
      </c>
      <c r="X27" s="84">
        <v>0</v>
      </c>
      <c r="Y27" s="85">
        <v>0</v>
      </c>
      <c r="Z27" s="84">
        <v>0</v>
      </c>
      <c r="AA27" s="85">
        <v>0</v>
      </c>
      <c r="AB27" s="84">
        <v>0</v>
      </c>
      <c r="AC27" s="85">
        <v>0</v>
      </c>
      <c r="AD27" s="84">
        <v>0</v>
      </c>
      <c r="AE27" s="85">
        <v>0</v>
      </c>
      <c r="AF27" s="84">
        <v>5469.0975662399997</v>
      </c>
      <c r="AG27" s="85">
        <v>2.0744287276780812E-4</v>
      </c>
      <c r="AH27" s="84">
        <v>0</v>
      </c>
      <c r="AI27" s="85">
        <v>0</v>
      </c>
      <c r="AJ27" s="84">
        <v>125905.342665205</v>
      </c>
      <c r="AK27" s="85">
        <v>9.9136776789041136E-4</v>
      </c>
    </row>
    <row r="28" spans="1:37" x14ac:dyDescent="0.3">
      <c r="A28" s="80"/>
      <c r="B28" s="80"/>
      <c r="C28" s="83" t="s">
        <v>127</v>
      </c>
      <c r="D28" s="84">
        <v>0</v>
      </c>
      <c r="E28" s="85">
        <v>0</v>
      </c>
      <c r="F28" s="84">
        <v>0</v>
      </c>
      <c r="G28" s="85">
        <v>0</v>
      </c>
      <c r="H28" s="84">
        <v>0</v>
      </c>
      <c r="I28" s="85">
        <v>0</v>
      </c>
      <c r="J28" s="84">
        <v>0</v>
      </c>
      <c r="K28" s="85">
        <v>0</v>
      </c>
      <c r="L28" s="84">
        <v>0</v>
      </c>
      <c r="M28" s="85">
        <v>0</v>
      </c>
      <c r="N28" s="84">
        <v>0</v>
      </c>
      <c r="O28" s="85">
        <v>0</v>
      </c>
      <c r="P28" s="84">
        <v>0</v>
      </c>
      <c r="Q28" s="85">
        <v>0</v>
      </c>
      <c r="R28" s="84">
        <v>0</v>
      </c>
      <c r="S28" s="85">
        <v>0</v>
      </c>
      <c r="T28" s="84">
        <v>0</v>
      </c>
      <c r="U28" s="85">
        <v>0</v>
      </c>
      <c r="V28" s="84">
        <v>0</v>
      </c>
      <c r="W28" s="85">
        <v>0</v>
      </c>
      <c r="X28" s="84">
        <v>0</v>
      </c>
      <c r="Y28" s="85">
        <v>0</v>
      </c>
      <c r="Z28" s="84">
        <v>0</v>
      </c>
      <c r="AA28" s="85">
        <v>0</v>
      </c>
      <c r="AB28" s="84">
        <v>0</v>
      </c>
      <c r="AC28" s="85">
        <v>0</v>
      </c>
      <c r="AD28" s="84">
        <v>0</v>
      </c>
      <c r="AE28" s="85">
        <v>0</v>
      </c>
      <c r="AF28" s="84">
        <v>0</v>
      </c>
      <c r="AG28" s="85">
        <v>0</v>
      </c>
      <c r="AH28" s="84">
        <v>0</v>
      </c>
      <c r="AI28" s="85">
        <v>0</v>
      </c>
      <c r="AJ28" s="84">
        <v>0</v>
      </c>
      <c r="AK28" s="85">
        <v>0</v>
      </c>
    </row>
    <row r="29" spans="1:37" x14ac:dyDescent="0.3">
      <c r="A29" s="80"/>
      <c r="B29" s="80"/>
      <c r="C29" s="83" t="s">
        <v>128</v>
      </c>
      <c r="D29" s="84">
        <v>0</v>
      </c>
      <c r="E29" s="85">
        <v>0</v>
      </c>
      <c r="F29" s="84">
        <v>0</v>
      </c>
      <c r="G29" s="85">
        <v>0</v>
      </c>
      <c r="H29" s="84">
        <v>0</v>
      </c>
      <c r="I29" s="85">
        <v>0</v>
      </c>
      <c r="J29" s="84">
        <v>0</v>
      </c>
      <c r="K29" s="85">
        <v>0</v>
      </c>
      <c r="L29" s="84">
        <v>0</v>
      </c>
      <c r="M29" s="85">
        <v>0</v>
      </c>
      <c r="N29" s="84">
        <v>0</v>
      </c>
      <c r="O29" s="85">
        <v>0</v>
      </c>
      <c r="P29" s="84">
        <v>0</v>
      </c>
      <c r="Q29" s="85">
        <v>0</v>
      </c>
      <c r="R29" s="84">
        <v>0</v>
      </c>
      <c r="S29" s="85">
        <v>0</v>
      </c>
      <c r="T29" s="84">
        <v>0</v>
      </c>
      <c r="U29" s="85">
        <v>0</v>
      </c>
      <c r="V29" s="84">
        <v>0</v>
      </c>
      <c r="W29" s="85">
        <v>0</v>
      </c>
      <c r="X29" s="84">
        <v>0</v>
      </c>
      <c r="Y29" s="85">
        <v>0</v>
      </c>
      <c r="Z29" s="84">
        <v>0</v>
      </c>
      <c r="AA29" s="85">
        <v>0</v>
      </c>
      <c r="AB29" s="84">
        <v>0</v>
      </c>
      <c r="AC29" s="85">
        <v>0</v>
      </c>
      <c r="AD29" s="84">
        <v>0</v>
      </c>
      <c r="AE29" s="85">
        <v>0</v>
      </c>
      <c r="AF29" s="84">
        <v>0</v>
      </c>
      <c r="AG29" s="85">
        <v>0</v>
      </c>
      <c r="AH29" s="84">
        <v>0</v>
      </c>
      <c r="AI29" s="85">
        <v>0</v>
      </c>
      <c r="AJ29" s="84">
        <v>0</v>
      </c>
      <c r="AK29" s="85">
        <v>0</v>
      </c>
    </row>
    <row r="30" spans="1:37" x14ac:dyDescent="0.3">
      <c r="A30" s="80"/>
      <c r="B30" s="80"/>
      <c r="C30" s="83" t="s">
        <v>129</v>
      </c>
      <c r="D30" s="84">
        <v>0</v>
      </c>
      <c r="E30" s="85">
        <v>0</v>
      </c>
      <c r="F30" s="84">
        <v>9892.5419689000009</v>
      </c>
      <c r="G30" s="85">
        <v>7.2600014444041796E-3</v>
      </c>
      <c r="H30" s="84">
        <v>39570.167875600004</v>
      </c>
      <c r="I30" s="85">
        <v>3.7239557378025943E-3</v>
      </c>
      <c r="J30" s="84">
        <v>0</v>
      </c>
      <c r="K30" s="85">
        <v>0</v>
      </c>
      <c r="L30" s="84">
        <v>0</v>
      </c>
      <c r="M30" s="85">
        <v>0</v>
      </c>
      <c r="N30" s="84">
        <v>150814.67952834998</v>
      </c>
      <c r="O30" s="85">
        <v>1.9485819166332883E-2</v>
      </c>
      <c r="P30" s="84">
        <v>301893.68475288601</v>
      </c>
      <c r="Q30" s="85">
        <v>9.5922285505838315E-3</v>
      </c>
      <c r="R30" s="84">
        <v>0</v>
      </c>
      <c r="S30" s="85">
        <v>0</v>
      </c>
      <c r="T30" s="84">
        <v>0</v>
      </c>
      <c r="U30" s="85">
        <v>0</v>
      </c>
      <c r="V30" s="84">
        <v>92606.242390480009</v>
      </c>
      <c r="W30" s="85">
        <v>1.8198512346905747E-2</v>
      </c>
      <c r="X30" s="84">
        <v>202080.63809052002</v>
      </c>
      <c r="Y30" s="85">
        <v>1.2252899709982215E-2</v>
      </c>
      <c r="Z30" s="84">
        <v>0</v>
      </c>
      <c r="AA30" s="85">
        <v>0</v>
      </c>
      <c r="AB30" s="84">
        <v>0</v>
      </c>
      <c r="AC30" s="85">
        <v>0</v>
      </c>
      <c r="AD30" s="84">
        <v>131560.12150000001</v>
      </c>
      <c r="AE30" s="85">
        <v>2.0120644209177054E-2</v>
      </c>
      <c r="AF30" s="84">
        <v>133223.04143576001</v>
      </c>
      <c r="AG30" s="85">
        <v>5.0531500123335051E-3</v>
      </c>
      <c r="AH30" s="84">
        <v>0</v>
      </c>
      <c r="AI30" s="85">
        <v>0</v>
      </c>
      <c r="AJ30" s="84">
        <v>1061641.1175424962</v>
      </c>
      <c r="AK30" s="85">
        <v>8.3592702479467294E-3</v>
      </c>
    </row>
    <row r="31" spans="1:37" x14ac:dyDescent="0.3">
      <c r="A31" s="80"/>
      <c r="B31" s="80"/>
      <c r="C31" s="83" t="s">
        <v>130</v>
      </c>
      <c r="D31" s="84">
        <v>0</v>
      </c>
      <c r="E31" s="85">
        <v>0</v>
      </c>
      <c r="F31" s="84">
        <v>0</v>
      </c>
      <c r="G31" s="85">
        <v>0</v>
      </c>
      <c r="H31" s="84">
        <v>0</v>
      </c>
      <c r="I31" s="85">
        <v>0</v>
      </c>
      <c r="J31" s="84">
        <v>0</v>
      </c>
      <c r="K31" s="85">
        <v>0</v>
      </c>
      <c r="L31" s="84">
        <v>0</v>
      </c>
      <c r="M31" s="85">
        <v>0</v>
      </c>
      <c r="N31" s="84">
        <v>0</v>
      </c>
      <c r="O31" s="85">
        <v>0</v>
      </c>
      <c r="P31" s="84">
        <v>0</v>
      </c>
      <c r="Q31" s="85">
        <v>0</v>
      </c>
      <c r="R31" s="84">
        <v>0</v>
      </c>
      <c r="S31" s="85">
        <v>0</v>
      </c>
      <c r="T31" s="84">
        <v>0</v>
      </c>
      <c r="U31" s="85">
        <v>0</v>
      </c>
      <c r="V31" s="84">
        <v>0</v>
      </c>
      <c r="W31" s="85">
        <v>0</v>
      </c>
      <c r="X31" s="84">
        <v>0</v>
      </c>
      <c r="Y31" s="85">
        <v>0</v>
      </c>
      <c r="Z31" s="84">
        <v>0</v>
      </c>
      <c r="AA31" s="85">
        <v>0</v>
      </c>
      <c r="AB31" s="84">
        <v>0</v>
      </c>
      <c r="AC31" s="85">
        <v>0</v>
      </c>
      <c r="AD31" s="84">
        <v>0</v>
      </c>
      <c r="AE31" s="85">
        <v>0</v>
      </c>
      <c r="AF31" s="84">
        <v>0</v>
      </c>
      <c r="AG31" s="85">
        <v>0</v>
      </c>
      <c r="AH31" s="84">
        <v>0</v>
      </c>
      <c r="AI31" s="85">
        <v>0</v>
      </c>
      <c r="AJ31" s="84">
        <v>0</v>
      </c>
      <c r="AK31" s="85">
        <v>0</v>
      </c>
    </row>
    <row r="32" spans="1:37" x14ac:dyDescent="0.3">
      <c r="A32" s="80"/>
      <c r="B32" s="80"/>
      <c r="C32" s="83" t="s">
        <v>131</v>
      </c>
      <c r="D32" s="84">
        <v>0</v>
      </c>
      <c r="E32" s="85">
        <v>0</v>
      </c>
      <c r="F32" s="84">
        <v>0</v>
      </c>
      <c r="G32" s="85">
        <v>0</v>
      </c>
      <c r="H32" s="84">
        <v>0</v>
      </c>
      <c r="I32" s="85">
        <v>0</v>
      </c>
      <c r="J32" s="84">
        <v>0</v>
      </c>
      <c r="K32" s="85">
        <v>0</v>
      </c>
      <c r="L32" s="84">
        <v>0</v>
      </c>
      <c r="M32" s="85">
        <v>0</v>
      </c>
      <c r="N32" s="84">
        <v>0</v>
      </c>
      <c r="O32" s="85">
        <v>0</v>
      </c>
      <c r="P32" s="84">
        <v>0</v>
      </c>
      <c r="Q32" s="85">
        <v>0</v>
      </c>
      <c r="R32" s="84">
        <v>0</v>
      </c>
      <c r="S32" s="85">
        <v>0</v>
      </c>
      <c r="T32" s="84">
        <v>0</v>
      </c>
      <c r="U32" s="85">
        <v>0</v>
      </c>
      <c r="V32" s="84">
        <v>0</v>
      </c>
      <c r="W32" s="85">
        <v>0</v>
      </c>
      <c r="X32" s="84">
        <v>0</v>
      </c>
      <c r="Y32" s="85">
        <v>0</v>
      </c>
      <c r="Z32" s="84">
        <v>0</v>
      </c>
      <c r="AA32" s="85">
        <v>0</v>
      </c>
      <c r="AB32" s="84">
        <v>0</v>
      </c>
      <c r="AC32" s="85">
        <v>0</v>
      </c>
      <c r="AD32" s="84">
        <v>0</v>
      </c>
      <c r="AE32" s="85">
        <v>0</v>
      </c>
      <c r="AF32" s="84">
        <v>0</v>
      </c>
      <c r="AG32" s="85">
        <v>0</v>
      </c>
      <c r="AH32" s="84">
        <v>0</v>
      </c>
      <c r="AI32" s="85">
        <v>0</v>
      </c>
      <c r="AJ32" s="84">
        <v>0</v>
      </c>
      <c r="AK32" s="85">
        <v>0</v>
      </c>
    </row>
    <row r="33" spans="1:37" x14ac:dyDescent="0.3">
      <c r="A33" s="80"/>
      <c r="B33" s="80"/>
      <c r="C33" s="83" t="s">
        <v>132</v>
      </c>
      <c r="D33" s="84">
        <v>0</v>
      </c>
      <c r="E33" s="85">
        <v>0</v>
      </c>
      <c r="F33" s="84">
        <v>80627.164887741106</v>
      </c>
      <c r="G33" s="85">
        <v>5.9171175152295322E-2</v>
      </c>
      <c r="H33" s="84">
        <v>224453.42679790736</v>
      </c>
      <c r="I33" s="85">
        <v>2.1123353057820395E-2</v>
      </c>
      <c r="J33" s="84">
        <v>3156.4285737065998</v>
      </c>
      <c r="K33" s="85">
        <v>8.6361062179384851E-4</v>
      </c>
      <c r="L33" s="84">
        <v>0</v>
      </c>
      <c r="M33" s="85">
        <v>0</v>
      </c>
      <c r="N33" s="84">
        <v>562368.96075834404</v>
      </c>
      <c r="O33" s="85">
        <v>7.2660167487447594E-2</v>
      </c>
      <c r="P33" s="84">
        <v>589096.0302373101</v>
      </c>
      <c r="Q33" s="85">
        <v>1.871766136778687E-2</v>
      </c>
      <c r="R33" s="84">
        <v>0</v>
      </c>
      <c r="S33" s="85">
        <v>0</v>
      </c>
      <c r="T33" s="84">
        <v>0</v>
      </c>
      <c r="U33" s="85">
        <v>0</v>
      </c>
      <c r="V33" s="84">
        <v>118992.5030696598</v>
      </c>
      <c r="W33" s="85">
        <v>2.3383807402221488E-2</v>
      </c>
      <c r="X33" s="84">
        <v>330258.87174117018</v>
      </c>
      <c r="Y33" s="85">
        <v>2.0024822130479372E-2</v>
      </c>
      <c r="Z33" s="84">
        <v>174.15396173760001</v>
      </c>
      <c r="AA33" s="85">
        <v>4.5257172654198498E-5</v>
      </c>
      <c r="AB33" s="84">
        <v>0</v>
      </c>
      <c r="AC33" s="85">
        <v>0</v>
      </c>
      <c r="AD33" s="84">
        <v>418543.28851366352</v>
      </c>
      <c r="AE33" s="85">
        <v>6.4011499064497018E-2</v>
      </c>
      <c r="AF33" s="84">
        <v>753009.87768309528</v>
      </c>
      <c r="AG33" s="85">
        <v>2.856166494694827E-2</v>
      </c>
      <c r="AH33" s="84">
        <v>0</v>
      </c>
      <c r="AI33" s="85">
        <v>0</v>
      </c>
      <c r="AJ33" s="84">
        <v>3080680.7062243358</v>
      </c>
      <c r="AK33" s="85">
        <v>2.4257013170869184E-2</v>
      </c>
    </row>
    <row r="34" spans="1:37" x14ac:dyDescent="0.3">
      <c r="A34" s="80"/>
      <c r="B34" s="80"/>
      <c r="C34" s="83" t="s">
        <v>133</v>
      </c>
      <c r="D34" s="84">
        <v>0</v>
      </c>
      <c r="E34" s="85">
        <v>0</v>
      </c>
      <c r="F34" s="84">
        <v>372.51208439999999</v>
      </c>
      <c r="G34" s="85">
        <v>2.7338153118826054E-4</v>
      </c>
      <c r="H34" s="84">
        <v>9175.4434165806997</v>
      </c>
      <c r="I34" s="85">
        <v>8.635026585047216E-4</v>
      </c>
      <c r="J34" s="84">
        <v>11326.4660356596</v>
      </c>
      <c r="K34" s="85">
        <v>3.0989633211615103E-3</v>
      </c>
      <c r="L34" s="84">
        <v>0</v>
      </c>
      <c r="M34" s="85">
        <v>0</v>
      </c>
      <c r="N34" s="84">
        <v>161698.1083487861</v>
      </c>
      <c r="O34" s="85">
        <v>2.089199876746918E-2</v>
      </c>
      <c r="P34" s="84">
        <v>499018.42257095303</v>
      </c>
      <c r="Q34" s="85">
        <v>1.5855577648702848E-2</v>
      </c>
      <c r="R34" s="84">
        <v>0</v>
      </c>
      <c r="S34" s="85">
        <v>0</v>
      </c>
      <c r="T34" s="84">
        <v>0</v>
      </c>
      <c r="U34" s="85">
        <v>0</v>
      </c>
      <c r="V34" s="84">
        <v>78714.399143285103</v>
      </c>
      <c r="W34" s="85">
        <v>1.5468557277685219E-2</v>
      </c>
      <c r="X34" s="84">
        <v>268873.48683226772</v>
      </c>
      <c r="Y34" s="85">
        <v>1.6302798229255743E-2</v>
      </c>
      <c r="Z34" s="84">
        <v>0</v>
      </c>
      <c r="AA34" s="85">
        <v>0</v>
      </c>
      <c r="AB34" s="84">
        <v>0</v>
      </c>
      <c r="AC34" s="85">
        <v>0</v>
      </c>
      <c r="AD34" s="84">
        <v>184861.62669858758</v>
      </c>
      <c r="AE34" s="85">
        <v>2.8272511277150095E-2</v>
      </c>
      <c r="AF34" s="84">
        <v>702999.48048550542</v>
      </c>
      <c r="AG34" s="85">
        <v>2.666477056222083E-2</v>
      </c>
      <c r="AH34" s="84">
        <v>30951.056811086997</v>
      </c>
      <c r="AI34" s="85">
        <v>8.2614745898378934E-3</v>
      </c>
      <c r="AJ34" s="84">
        <v>1947991.0024271123</v>
      </c>
      <c r="AK34" s="85">
        <v>1.5338312505784298E-2</v>
      </c>
    </row>
    <row r="35" spans="1:37" x14ac:dyDescent="0.3">
      <c r="A35" s="80"/>
      <c r="B35" s="80"/>
      <c r="C35" s="83" t="s">
        <v>134</v>
      </c>
      <c r="D35" s="84">
        <v>0</v>
      </c>
      <c r="E35" s="85">
        <v>0</v>
      </c>
      <c r="F35" s="84">
        <v>3244.3317769042997</v>
      </c>
      <c r="G35" s="85">
        <v>2.3809707818778815E-3</v>
      </c>
      <c r="H35" s="84">
        <v>20782.807676757802</v>
      </c>
      <c r="I35" s="85">
        <v>1.9558738324997943E-3</v>
      </c>
      <c r="J35" s="84">
        <v>1083.0342843489</v>
      </c>
      <c r="K35" s="85">
        <v>2.9632221667296002E-4</v>
      </c>
      <c r="L35" s="84">
        <v>0</v>
      </c>
      <c r="M35" s="85">
        <v>0</v>
      </c>
      <c r="N35" s="84">
        <v>35370.372982471104</v>
      </c>
      <c r="O35" s="85">
        <v>4.5699841284522914E-3</v>
      </c>
      <c r="P35" s="84">
        <v>14909.612945332499</v>
      </c>
      <c r="Q35" s="85">
        <v>4.7373105896348337E-4</v>
      </c>
      <c r="R35" s="84">
        <v>17323.777473440699</v>
      </c>
      <c r="S35" s="85">
        <v>4.0728528019344365E-3</v>
      </c>
      <c r="T35" s="84">
        <v>0</v>
      </c>
      <c r="U35" s="85">
        <v>0</v>
      </c>
      <c r="V35" s="84">
        <v>25244.855051752198</v>
      </c>
      <c r="W35" s="85">
        <v>4.9609917700578991E-3</v>
      </c>
      <c r="X35" s="84">
        <v>0</v>
      </c>
      <c r="Y35" s="85">
        <v>0</v>
      </c>
      <c r="Z35" s="84">
        <v>0</v>
      </c>
      <c r="AA35" s="85">
        <v>0</v>
      </c>
      <c r="AB35" s="84">
        <v>0</v>
      </c>
      <c r="AC35" s="85">
        <v>0</v>
      </c>
      <c r="AD35" s="84">
        <v>0</v>
      </c>
      <c r="AE35" s="85">
        <v>0</v>
      </c>
      <c r="AF35" s="84">
        <v>0</v>
      </c>
      <c r="AG35" s="85">
        <v>0</v>
      </c>
      <c r="AH35" s="84">
        <v>0</v>
      </c>
      <c r="AI35" s="85">
        <v>0</v>
      </c>
      <c r="AJ35" s="84">
        <v>117958.79219100751</v>
      </c>
      <c r="AK35" s="85">
        <v>9.2879731742921104E-4</v>
      </c>
    </row>
    <row r="36" spans="1:37" x14ac:dyDescent="0.3">
      <c r="A36" s="80"/>
      <c r="B36" s="80"/>
      <c r="C36" s="83" t="s">
        <v>135</v>
      </c>
      <c r="D36" s="84">
        <v>0</v>
      </c>
      <c r="E36" s="85">
        <v>0</v>
      </c>
      <c r="F36" s="84">
        <v>0</v>
      </c>
      <c r="G36" s="85">
        <v>0</v>
      </c>
      <c r="H36" s="84">
        <v>0</v>
      </c>
      <c r="I36" s="85">
        <v>0</v>
      </c>
      <c r="J36" s="84">
        <v>0</v>
      </c>
      <c r="K36" s="85">
        <v>0</v>
      </c>
      <c r="L36" s="84">
        <v>0</v>
      </c>
      <c r="M36" s="85">
        <v>0</v>
      </c>
      <c r="N36" s="84">
        <v>0</v>
      </c>
      <c r="O36" s="85">
        <v>0</v>
      </c>
      <c r="P36" s="84">
        <v>0</v>
      </c>
      <c r="Q36" s="85">
        <v>0</v>
      </c>
      <c r="R36" s="84">
        <v>0</v>
      </c>
      <c r="S36" s="85">
        <v>0</v>
      </c>
      <c r="T36" s="84">
        <v>0</v>
      </c>
      <c r="U36" s="85">
        <v>0</v>
      </c>
      <c r="V36" s="84">
        <v>0</v>
      </c>
      <c r="W36" s="85">
        <v>0</v>
      </c>
      <c r="X36" s="84">
        <v>0</v>
      </c>
      <c r="Y36" s="85">
        <v>0</v>
      </c>
      <c r="Z36" s="84">
        <v>0</v>
      </c>
      <c r="AA36" s="85">
        <v>0</v>
      </c>
      <c r="AB36" s="84">
        <v>0</v>
      </c>
      <c r="AC36" s="85">
        <v>0</v>
      </c>
      <c r="AD36" s="84">
        <v>0</v>
      </c>
      <c r="AE36" s="85">
        <v>0</v>
      </c>
      <c r="AF36" s="84">
        <v>0</v>
      </c>
      <c r="AG36" s="85">
        <v>0</v>
      </c>
      <c r="AH36" s="84">
        <v>0</v>
      </c>
      <c r="AI36" s="85">
        <v>0</v>
      </c>
      <c r="AJ36" s="84">
        <v>0</v>
      </c>
      <c r="AK36" s="85">
        <v>0</v>
      </c>
    </row>
    <row r="37" spans="1:37" x14ac:dyDescent="0.3">
      <c r="A37" s="80"/>
      <c r="B37" s="80"/>
      <c r="C37" s="83" t="s">
        <v>136</v>
      </c>
      <c r="D37" s="84">
        <v>0</v>
      </c>
      <c r="E37" s="85">
        <v>0</v>
      </c>
      <c r="F37" s="84">
        <v>0</v>
      </c>
      <c r="G37" s="85">
        <v>0</v>
      </c>
      <c r="H37" s="84">
        <v>0</v>
      </c>
      <c r="I37" s="85">
        <v>0</v>
      </c>
      <c r="J37" s="84">
        <v>0</v>
      </c>
      <c r="K37" s="85">
        <v>0</v>
      </c>
      <c r="L37" s="84">
        <v>0</v>
      </c>
      <c r="M37" s="85">
        <v>0</v>
      </c>
      <c r="N37" s="84">
        <v>0</v>
      </c>
      <c r="O37" s="85">
        <v>0</v>
      </c>
      <c r="P37" s="84">
        <v>0</v>
      </c>
      <c r="Q37" s="85">
        <v>0</v>
      </c>
      <c r="R37" s="84">
        <v>0</v>
      </c>
      <c r="S37" s="85">
        <v>0</v>
      </c>
      <c r="T37" s="84">
        <v>0</v>
      </c>
      <c r="U37" s="85">
        <v>0</v>
      </c>
      <c r="V37" s="84">
        <v>0</v>
      </c>
      <c r="W37" s="85">
        <v>0</v>
      </c>
      <c r="X37" s="84">
        <v>0</v>
      </c>
      <c r="Y37" s="85">
        <v>0</v>
      </c>
      <c r="Z37" s="84">
        <v>0</v>
      </c>
      <c r="AA37" s="85">
        <v>0</v>
      </c>
      <c r="AB37" s="84">
        <v>0</v>
      </c>
      <c r="AC37" s="85">
        <v>0</v>
      </c>
      <c r="AD37" s="84">
        <v>0</v>
      </c>
      <c r="AE37" s="85">
        <v>0</v>
      </c>
      <c r="AF37" s="84">
        <v>0</v>
      </c>
      <c r="AG37" s="85">
        <v>0</v>
      </c>
      <c r="AH37" s="84">
        <v>0</v>
      </c>
      <c r="AI37" s="85">
        <v>0</v>
      </c>
      <c r="AJ37" s="84">
        <v>0</v>
      </c>
      <c r="AK37" s="85">
        <v>0</v>
      </c>
    </row>
    <row r="38" spans="1:37" x14ac:dyDescent="0.3">
      <c r="A38" s="80"/>
      <c r="B38" s="80"/>
      <c r="C38" s="83" t="s">
        <v>137</v>
      </c>
      <c r="D38" s="84">
        <v>0</v>
      </c>
      <c r="E38" s="85">
        <v>0</v>
      </c>
      <c r="F38" s="84">
        <v>0</v>
      </c>
      <c r="G38" s="85">
        <v>0</v>
      </c>
      <c r="H38" s="84">
        <v>0</v>
      </c>
      <c r="I38" s="85">
        <v>0</v>
      </c>
      <c r="J38" s="84">
        <v>0</v>
      </c>
      <c r="K38" s="85">
        <v>0</v>
      </c>
      <c r="L38" s="84">
        <v>0</v>
      </c>
      <c r="M38" s="85">
        <v>0</v>
      </c>
      <c r="N38" s="84">
        <v>0</v>
      </c>
      <c r="O38" s="85">
        <v>0</v>
      </c>
      <c r="P38" s="84">
        <v>0</v>
      </c>
      <c r="Q38" s="85">
        <v>0</v>
      </c>
      <c r="R38" s="84">
        <v>0</v>
      </c>
      <c r="S38" s="85">
        <v>0</v>
      </c>
      <c r="T38" s="84">
        <v>0</v>
      </c>
      <c r="U38" s="85">
        <v>0</v>
      </c>
      <c r="V38" s="84">
        <v>0</v>
      </c>
      <c r="W38" s="85">
        <v>0</v>
      </c>
      <c r="X38" s="84">
        <v>0</v>
      </c>
      <c r="Y38" s="85">
        <v>0</v>
      </c>
      <c r="Z38" s="84">
        <v>0</v>
      </c>
      <c r="AA38" s="85">
        <v>0</v>
      </c>
      <c r="AB38" s="84">
        <v>0</v>
      </c>
      <c r="AC38" s="85">
        <v>0</v>
      </c>
      <c r="AD38" s="84">
        <v>0</v>
      </c>
      <c r="AE38" s="85">
        <v>0</v>
      </c>
      <c r="AF38" s="84">
        <v>0</v>
      </c>
      <c r="AG38" s="85">
        <v>0</v>
      </c>
      <c r="AH38" s="84">
        <v>0</v>
      </c>
      <c r="AI38" s="85">
        <v>0</v>
      </c>
      <c r="AJ38" s="84">
        <v>0</v>
      </c>
      <c r="AK38" s="85">
        <v>0</v>
      </c>
    </row>
    <row r="39" spans="1:37" x14ac:dyDescent="0.3">
      <c r="A39" s="80"/>
      <c r="B39" s="80"/>
      <c r="C39" s="83" t="s">
        <v>138</v>
      </c>
      <c r="D39" s="84">
        <v>0</v>
      </c>
      <c r="E39" s="85">
        <v>0</v>
      </c>
      <c r="F39" s="84">
        <v>0</v>
      </c>
      <c r="G39" s="85">
        <v>0</v>
      </c>
      <c r="H39" s="84">
        <v>0</v>
      </c>
      <c r="I39" s="85">
        <v>0</v>
      </c>
      <c r="J39" s="84">
        <v>0</v>
      </c>
      <c r="K39" s="85">
        <v>0</v>
      </c>
      <c r="L39" s="84">
        <v>0</v>
      </c>
      <c r="M39" s="85">
        <v>0</v>
      </c>
      <c r="N39" s="84">
        <v>0</v>
      </c>
      <c r="O39" s="85">
        <v>0</v>
      </c>
      <c r="P39" s="84">
        <v>0</v>
      </c>
      <c r="Q39" s="85">
        <v>0</v>
      </c>
      <c r="R39" s="84">
        <v>0</v>
      </c>
      <c r="S39" s="85">
        <v>0</v>
      </c>
      <c r="T39" s="84">
        <v>0</v>
      </c>
      <c r="U39" s="85">
        <v>0</v>
      </c>
      <c r="V39" s="84">
        <v>0</v>
      </c>
      <c r="W39" s="85">
        <v>0</v>
      </c>
      <c r="X39" s="84">
        <v>0</v>
      </c>
      <c r="Y39" s="85">
        <v>0</v>
      </c>
      <c r="Z39" s="84">
        <v>0</v>
      </c>
      <c r="AA39" s="85">
        <v>0</v>
      </c>
      <c r="AB39" s="84">
        <v>0</v>
      </c>
      <c r="AC39" s="85">
        <v>0</v>
      </c>
      <c r="AD39" s="84">
        <v>0</v>
      </c>
      <c r="AE39" s="85">
        <v>0</v>
      </c>
      <c r="AF39" s="84">
        <v>0</v>
      </c>
      <c r="AG39" s="85">
        <v>0</v>
      </c>
      <c r="AH39" s="84">
        <v>0</v>
      </c>
      <c r="AI39" s="85">
        <v>0</v>
      </c>
      <c r="AJ39" s="84">
        <v>0</v>
      </c>
      <c r="AK39" s="85">
        <v>0</v>
      </c>
    </row>
    <row r="40" spans="1:37" x14ac:dyDescent="0.3">
      <c r="A40" s="80"/>
      <c r="B40" s="76"/>
      <c r="C40" s="83" t="s">
        <v>139</v>
      </c>
      <c r="D40" s="84">
        <v>0</v>
      </c>
      <c r="E40" s="85">
        <v>0</v>
      </c>
      <c r="F40" s="84">
        <v>58140.769007127499</v>
      </c>
      <c r="G40" s="85">
        <v>4.2668716321599895E-2</v>
      </c>
      <c r="H40" s="84">
        <v>347119.466935114</v>
      </c>
      <c r="I40" s="85">
        <v>3.2667476535854729E-2</v>
      </c>
      <c r="J40" s="84">
        <v>36616.099383464301</v>
      </c>
      <c r="K40" s="85">
        <v>1.0018301259732016E-2</v>
      </c>
      <c r="L40" s="84">
        <v>0</v>
      </c>
      <c r="M40" s="85">
        <v>0</v>
      </c>
      <c r="N40" s="84">
        <v>252506.77002795142</v>
      </c>
      <c r="O40" s="85">
        <v>3.2624816592303617E-2</v>
      </c>
      <c r="P40" s="84">
        <v>508297.44995160471</v>
      </c>
      <c r="Q40" s="85">
        <v>1.6150405118960109E-2</v>
      </c>
      <c r="R40" s="84">
        <v>0</v>
      </c>
      <c r="S40" s="85">
        <v>0</v>
      </c>
      <c r="T40" s="84">
        <v>0</v>
      </c>
      <c r="U40" s="85">
        <v>0</v>
      </c>
      <c r="V40" s="84">
        <v>76768.762335599997</v>
      </c>
      <c r="W40" s="85">
        <v>1.5086210531361652E-2</v>
      </c>
      <c r="X40" s="84">
        <v>141568.82529059099</v>
      </c>
      <c r="Y40" s="85">
        <v>8.5838437305834105E-3</v>
      </c>
      <c r="Z40" s="84">
        <v>0</v>
      </c>
      <c r="AA40" s="85">
        <v>0</v>
      </c>
      <c r="AB40" s="84">
        <v>0</v>
      </c>
      <c r="AC40" s="85">
        <v>0</v>
      </c>
      <c r="AD40" s="84">
        <v>111135.51444323231</v>
      </c>
      <c r="AE40" s="85">
        <v>1.6996929765803956E-2</v>
      </c>
      <c r="AF40" s="84">
        <v>336734.82441558992</v>
      </c>
      <c r="AG40" s="85">
        <v>1.277235201816988E-2</v>
      </c>
      <c r="AH40" s="84">
        <v>0</v>
      </c>
      <c r="AI40" s="85">
        <v>0</v>
      </c>
      <c r="AJ40" s="84">
        <v>1868888.4817902751</v>
      </c>
      <c r="AK40" s="85">
        <v>1.4715466106590799E-2</v>
      </c>
    </row>
    <row r="41" spans="1:37" x14ac:dyDescent="0.3">
      <c r="A41" s="86"/>
      <c r="B41" s="86"/>
      <c r="C41" s="86" t="s">
        <v>140</v>
      </c>
      <c r="D41" s="84">
        <v>0</v>
      </c>
      <c r="E41" s="85">
        <v>0</v>
      </c>
      <c r="F41" s="84">
        <v>0</v>
      </c>
      <c r="G41" s="85">
        <v>0</v>
      </c>
      <c r="H41" s="84">
        <v>0</v>
      </c>
      <c r="I41" s="85">
        <v>0</v>
      </c>
      <c r="J41" s="84">
        <v>0</v>
      </c>
      <c r="K41" s="85">
        <v>0</v>
      </c>
      <c r="L41" s="84">
        <v>0</v>
      </c>
      <c r="M41" s="85">
        <v>0</v>
      </c>
      <c r="N41" s="84">
        <v>0</v>
      </c>
      <c r="O41" s="85">
        <v>0</v>
      </c>
      <c r="P41" s="84">
        <v>0</v>
      </c>
      <c r="Q41" s="85">
        <v>0</v>
      </c>
      <c r="R41" s="84">
        <v>0</v>
      </c>
      <c r="S41" s="85">
        <v>0</v>
      </c>
      <c r="T41" s="84">
        <v>0</v>
      </c>
      <c r="U41" s="85">
        <v>0</v>
      </c>
      <c r="V41" s="84">
        <v>0</v>
      </c>
      <c r="W41" s="85">
        <v>0</v>
      </c>
      <c r="X41" s="84">
        <v>0</v>
      </c>
      <c r="Y41" s="85">
        <v>0</v>
      </c>
      <c r="Z41" s="84">
        <v>0</v>
      </c>
      <c r="AA41" s="85">
        <v>0</v>
      </c>
      <c r="AB41" s="84">
        <v>0</v>
      </c>
      <c r="AC41" s="85">
        <v>0</v>
      </c>
      <c r="AD41" s="84">
        <v>0</v>
      </c>
      <c r="AE41" s="85">
        <v>0</v>
      </c>
      <c r="AF41" s="84">
        <v>0</v>
      </c>
      <c r="AG41" s="85">
        <v>0</v>
      </c>
      <c r="AH41" s="84">
        <v>0</v>
      </c>
      <c r="AI41" s="85">
        <v>0</v>
      </c>
      <c r="AJ41" s="84">
        <v>0</v>
      </c>
      <c r="AK41" s="85">
        <v>0</v>
      </c>
    </row>
    <row r="42" spans="1:37" x14ac:dyDescent="0.3">
      <c r="A42" s="80"/>
      <c r="B42" s="90" t="s">
        <v>141</v>
      </c>
      <c r="C42" s="91"/>
      <c r="D42" s="92">
        <v>0</v>
      </c>
      <c r="E42" s="93">
        <v>0</v>
      </c>
      <c r="F42" s="92">
        <v>0</v>
      </c>
      <c r="G42" s="93">
        <v>0</v>
      </c>
      <c r="H42" s="92">
        <v>0</v>
      </c>
      <c r="I42" s="93">
        <v>0</v>
      </c>
      <c r="J42" s="92">
        <v>0</v>
      </c>
      <c r="K42" s="93">
        <v>0</v>
      </c>
      <c r="L42" s="92">
        <v>0</v>
      </c>
      <c r="M42" s="93">
        <v>0</v>
      </c>
      <c r="N42" s="92">
        <v>701.68839503999993</v>
      </c>
      <c r="O42" s="93">
        <v>9.0660758088164471E-5</v>
      </c>
      <c r="P42" s="92">
        <v>19791.280114524598</v>
      </c>
      <c r="Q42" s="93">
        <v>6.2883886531955706E-4</v>
      </c>
      <c r="R42" s="92">
        <v>0</v>
      </c>
      <c r="S42" s="93">
        <v>0</v>
      </c>
      <c r="T42" s="92">
        <v>0</v>
      </c>
      <c r="U42" s="93">
        <v>0</v>
      </c>
      <c r="V42" s="92">
        <v>0</v>
      </c>
      <c r="W42" s="93">
        <v>0</v>
      </c>
      <c r="X42" s="92">
        <v>0</v>
      </c>
      <c r="Y42" s="93">
        <v>0</v>
      </c>
      <c r="Z42" s="92">
        <v>0</v>
      </c>
      <c r="AA42" s="93">
        <v>0</v>
      </c>
      <c r="AB42" s="92">
        <v>0</v>
      </c>
      <c r="AC42" s="93">
        <v>0</v>
      </c>
      <c r="AD42" s="92">
        <v>0</v>
      </c>
      <c r="AE42" s="93">
        <v>0</v>
      </c>
      <c r="AF42" s="92">
        <v>0</v>
      </c>
      <c r="AG42" s="93">
        <v>0</v>
      </c>
      <c r="AH42" s="92">
        <v>0</v>
      </c>
      <c r="AI42" s="93">
        <v>0</v>
      </c>
      <c r="AJ42" s="92">
        <v>20492.968509564602</v>
      </c>
      <c r="AK42" s="93">
        <v>1.6135985986550247E-4</v>
      </c>
    </row>
    <row r="43" spans="1:37" x14ac:dyDescent="0.3">
      <c r="A43" s="80"/>
      <c r="B43" s="80"/>
      <c r="C43" s="83" t="s">
        <v>142</v>
      </c>
      <c r="D43" s="84">
        <v>0</v>
      </c>
      <c r="E43" s="85">
        <v>0</v>
      </c>
      <c r="F43" s="84">
        <v>0</v>
      </c>
      <c r="G43" s="85">
        <v>0</v>
      </c>
      <c r="H43" s="84">
        <v>0</v>
      </c>
      <c r="I43" s="85">
        <v>0</v>
      </c>
      <c r="J43" s="84">
        <v>0</v>
      </c>
      <c r="K43" s="85">
        <v>0</v>
      </c>
      <c r="L43" s="84">
        <v>0</v>
      </c>
      <c r="M43" s="85">
        <v>0</v>
      </c>
      <c r="N43" s="84">
        <v>0</v>
      </c>
      <c r="O43" s="85">
        <v>0</v>
      </c>
      <c r="P43" s="84">
        <v>0</v>
      </c>
      <c r="Q43" s="85">
        <v>0</v>
      </c>
      <c r="R43" s="84">
        <v>0</v>
      </c>
      <c r="S43" s="85">
        <v>0</v>
      </c>
      <c r="T43" s="84">
        <v>0</v>
      </c>
      <c r="U43" s="85">
        <v>0</v>
      </c>
      <c r="V43" s="84">
        <v>0</v>
      </c>
      <c r="W43" s="85">
        <v>0</v>
      </c>
      <c r="X43" s="84">
        <v>0</v>
      </c>
      <c r="Y43" s="85">
        <v>0</v>
      </c>
      <c r="Z43" s="84">
        <v>0</v>
      </c>
      <c r="AA43" s="85">
        <v>0</v>
      </c>
      <c r="AB43" s="84">
        <v>0</v>
      </c>
      <c r="AC43" s="85">
        <v>0</v>
      </c>
      <c r="AD43" s="84">
        <v>0</v>
      </c>
      <c r="AE43" s="85">
        <v>0</v>
      </c>
      <c r="AF43" s="84">
        <v>0</v>
      </c>
      <c r="AG43" s="85">
        <v>0</v>
      </c>
      <c r="AH43" s="84">
        <v>0</v>
      </c>
      <c r="AI43" s="85">
        <v>0</v>
      </c>
      <c r="AJ43" s="84">
        <v>0</v>
      </c>
      <c r="AK43" s="85">
        <v>0</v>
      </c>
    </row>
    <row r="44" spans="1:37" x14ac:dyDescent="0.3">
      <c r="A44" s="80"/>
      <c r="B44" s="80"/>
      <c r="C44" s="83" t="s">
        <v>143</v>
      </c>
      <c r="D44" s="84">
        <v>0</v>
      </c>
      <c r="E44" s="85">
        <v>0</v>
      </c>
      <c r="F44" s="84">
        <v>0</v>
      </c>
      <c r="G44" s="85">
        <v>0</v>
      </c>
      <c r="H44" s="84">
        <v>0</v>
      </c>
      <c r="I44" s="85">
        <v>0</v>
      </c>
      <c r="J44" s="84">
        <v>0</v>
      </c>
      <c r="K44" s="85">
        <v>0</v>
      </c>
      <c r="L44" s="84">
        <v>0</v>
      </c>
      <c r="M44" s="85">
        <v>0</v>
      </c>
      <c r="N44" s="84">
        <v>0</v>
      </c>
      <c r="O44" s="85">
        <v>0</v>
      </c>
      <c r="P44" s="84">
        <v>0</v>
      </c>
      <c r="Q44" s="85">
        <v>0</v>
      </c>
      <c r="R44" s="84">
        <v>0</v>
      </c>
      <c r="S44" s="85">
        <v>0</v>
      </c>
      <c r="T44" s="84">
        <v>0</v>
      </c>
      <c r="U44" s="85">
        <v>0</v>
      </c>
      <c r="V44" s="84">
        <v>0</v>
      </c>
      <c r="W44" s="85">
        <v>0</v>
      </c>
      <c r="X44" s="84">
        <v>0</v>
      </c>
      <c r="Y44" s="85">
        <v>0</v>
      </c>
      <c r="Z44" s="84">
        <v>0</v>
      </c>
      <c r="AA44" s="85">
        <v>0</v>
      </c>
      <c r="AB44" s="84">
        <v>0</v>
      </c>
      <c r="AC44" s="85">
        <v>0</v>
      </c>
      <c r="AD44" s="84">
        <v>0</v>
      </c>
      <c r="AE44" s="85">
        <v>0</v>
      </c>
      <c r="AF44" s="84">
        <v>0</v>
      </c>
      <c r="AG44" s="85">
        <v>0</v>
      </c>
      <c r="AH44" s="84">
        <v>0</v>
      </c>
      <c r="AI44" s="85">
        <v>0</v>
      </c>
      <c r="AJ44" s="84">
        <v>0</v>
      </c>
      <c r="AK44" s="85">
        <v>0</v>
      </c>
    </row>
    <row r="45" spans="1:37" x14ac:dyDescent="0.3">
      <c r="A45" s="80"/>
      <c r="B45" s="80"/>
      <c r="C45" s="83" t="s">
        <v>131</v>
      </c>
      <c r="D45" s="84">
        <v>0</v>
      </c>
      <c r="E45" s="85">
        <v>0</v>
      </c>
      <c r="F45" s="84">
        <v>0</v>
      </c>
      <c r="G45" s="85">
        <v>0</v>
      </c>
      <c r="H45" s="84">
        <v>0</v>
      </c>
      <c r="I45" s="85">
        <v>0</v>
      </c>
      <c r="J45" s="84">
        <v>0</v>
      </c>
      <c r="K45" s="85">
        <v>0</v>
      </c>
      <c r="L45" s="84">
        <v>0</v>
      </c>
      <c r="M45" s="85">
        <v>0</v>
      </c>
      <c r="N45" s="84">
        <v>0</v>
      </c>
      <c r="O45" s="85">
        <v>0</v>
      </c>
      <c r="P45" s="84">
        <v>0</v>
      </c>
      <c r="Q45" s="85">
        <v>0</v>
      </c>
      <c r="R45" s="84">
        <v>0</v>
      </c>
      <c r="S45" s="85">
        <v>0</v>
      </c>
      <c r="T45" s="84">
        <v>0</v>
      </c>
      <c r="U45" s="85">
        <v>0</v>
      </c>
      <c r="V45" s="84">
        <v>0</v>
      </c>
      <c r="W45" s="85">
        <v>0</v>
      </c>
      <c r="X45" s="84">
        <v>0</v>
      </c>
      <c r="Y45" s="85">
        <v>0</v>
      </c>
      <c r="Z45" s="84">
        <v>0</v>
      </c>
      <c r="AA45" s="85">
        <v>0</v>
      </c>
      <c r="AB45" s="84">
        <v>0</v>
      </c>
      <c r="AC45" s="85">
        <v>0</v>
      </c>
      <c r="AD45" s="84">
        <v>0</v>
      </c>
      <c r="AE45" s="85">
        <v>0</v>
      </c>
      <c r="AF45" s="84">
        <v>0</v>
      </c>
      <c r="AG45" s="85">
        <v>0</v>
      </c>
      <c r="AH45" s="84">
        <v>0</v>
      </c>
      <c r="AI45" s="85">
        <v>0</v>
      </c>
      <c r="AJ45" s="84">
        <v>0</v>
      </c>
      <c r="AK45" s="85">
        <v>0</v>
      </c>
    </row>
    <row r="46" spans="1:37" x14ac:dyDescent="0.3">
      <c r="A46" s="80"/>
      <c r="B46" s="80"/>
      <c r="C46" s="83" t="s">
        <v>132</v>
      </c>
      <c r="D46" s="84">
        <v>0</v>
      </c>
      <c r="E46" s="85">
        <v>0</v>
      </c>
      <c r="F46" s="84">
        <v>0</v>
      </c>
      <c r="G46" s="85">
        <v>0</v>
      </c>
      <c r="H46" s="84">
        <v>0</v>
      </c>
      <c r="I46" s="85">
        <v>0</v>
      </c>
      <c r="J46" s="84">
        <v>0</v>
      </c>
      <c r="K46" s="85">
        <v>0</v>
      </c>
      <c r="L46" s="84">
        <v>0</v>
      </c>
      <c r="M46" s="85">
        <v>0</v>
      </c>
      <c r="N46" s="84">
        <v>701.68839503999993</v>
      </c>
      <c r="O46" s="85">
        <v>9.0660758088164471E-5</v>
      </c>
      <c r="P46" s="84">
        <v>19791.280114524598</v>
      </c>
      <c r="Q46" s="85">
        <v>6.2883886531955706E-4</v>
      </c>
      <c r="R46" s="84">
        <v>0</v>
      </c>
      <c r="S46" s="85">
        <v>0</v>
      </c>
      <c r="T46" s="84">
        <v>0</v>
      </c>
      <c r="U46" s="85">
        <v>0</v>
      </c>
      <c r="V46" s="84">
        <v>0</v>
      </c>
      <c r="W46" s="85">
        <v>0</v>
      </c>
      <c r="X46" s="84">
        <v>0</v>
      </c>
      <c r="Y46" s="85">
        <v>0</v>
      </c>
      <c r="Z46" s="84">
        <v>0</v>
      </c>
      <c r="AA46" s="85">
        <v>0</v>
      </c>
      <c r="AB46" s="84">
        <v>0</v>
      </c>
      <c r="AC46" s="85">
        <v>0</v>
      </c>
      <c r="AD46" s="84">
        <v>0</v>
      </c>
      <c r="AE46" s="85">
        <v>0</v>
      </c>
      <c r="AF46" s="84">
        <v>0</v>
      </c>
      <c r="AG46" s="85">
        <v>0</v>
      </c>
      <c r="AH46" s="84">
        <v>0</v>
      </c>
      <c r="AI46" s="85">
        <v>0</v>
      </c>
      <c r="AJ46" s="84">
        <v>20492.968509564602</v>
      </c>
      <c r="AK46" s="85">
        <v>1.6135985986550247E-4</v>
      </c>
    </row>
    <row r="47" spans="1:37" x14ac:dyDescent="0.3">
      <c r="A47" s="80"/>
      <c r="B47" s="80"/>
      <c r="C47" s="83" t="s">
        <v>139</v>
      </c>
      <c r="D47" s="84">
        <v>0</v>
      </c>
      <c r="E47" s="85">
        <v>0</v>
      </c>
      <c r="F47" s="84">
        <v>0</v>
      </c>
      <c r="G47" s="85">
        <v>0</v>
      </c>
      <c r="H47" s="84">
        <v>0</v>
      </c>
      <c r="I47" s="85">
        <v>0</v>
      </c>
      <c r="J47" s="84">
        <v>0</v>
      </c>
      <c r="K47" s="85">
        <v>0</v>
      </c>
      <c r="L47" s="84">
        <v>0</v>
      </c>
      <c r="M47" s="85">
        <v>0</v>
      </c>
      <c r="N47" s="84">
        <v>0</v>
      </c>
      <c r="O47" s="85">
        <v>0</v>
      </c>
      <c r="P47" s="84">
        <v>0</v>
      </c>
      <c r="Q47" s="85">
        <v>0</v>
      </c>
      <c r="R47" s="84">
        <v>0</v>
      </c>
      <c r="S47" s="85">
        <v>0</v>
      </c>
      <c r="T47" s="84">
        <v>0</v>
      </c>
      <c r="U47" s="85">
        <v>0</v>
      </c>
      <c r="V47" s="84">
        <v>0</v>
      </c>
      <c r="W47" s="85">
        <v>0</v>
      </c>
      <c r="X47" s="84">
        <v>0</v>
      </c>
      <c r="Y47" s="85">
        <v>0</v>
      </c>
      <c r="Z47" s="84">
        <v>0</v>
      </c>
      <c r="AA47" s="85">
        <v>0</v>
      </c>
      <c r="AB47" s="84">
        <v>0</v>
      </c>
      <c r="AC47" s="85">
        <v>0</v>
      </c>
      <c r="AD47" s="84">
        <v>0</v>
      </c>
      <c r="AE47" s="85">
        <v>0</v>
      </c>
      <c r="AF47" s="84">
        <v>0</v>
      </c>
      <c r="AG47" s="85">
        <v>0</v>
      </c>
      <c r="AH47" s="84">
        <v>0</v>
      </c>
      <c r="AI47" s="85">
        <v>0</v>
      </c>
      <c r="AJ47" s="84">
        <v>0</v>
      </c>
      <c r="AK47" s="85">
        <v>0</v>
      </c>
    </row>
    <row r="48" spans="1:37" x14ac:dyDescent="0.3">
      <c r="A48" s="80"/>
      <c r="B48" s="80"/>
      <c r="C48" s="83" t="s">
        <v>133</v>
      </c>
      <c r="D48" s="84">
        <v>0</v>
      </c>
      <c r="E48" s="85">
        <v>0</v>
      </c>
      <c r="F48" s="84">
        <v>0</v>
      </c>
      <c r="G48" s="85">
        <v>0</v>
      </c>
      <c r="H48" s="84">
        <v>0</v>
      </c>
      <c r="I48" s="85">
        <v>0</v>
      </c>
      <c r="J48" s="84">
        <v>0</v>
      </c>
      <c r="K48" s="85">
        <v>0</v>
      </c>
      <c r="L48" s="84">
        <v>0</v>
      </c>
      <c r="M48" s="85">
        <v>0</v>
      </c>
      <c r="N48" s="84">
        <v>0</v>
      </c>
      <c r="O48" s="85">
        <v>0</v>
      </c>
      <c r="P48" s="84">
        <v>0</v>
      </c>
      <c r="Q48" s="85">
        <v>0</v>
      </c>
      <c r="R48" s="84">
        <v>0</v>
      </c>
      <c r="S48" s="85">
        <v>0</v>
      </c>
      <c r="T48" s="84">
        <v>0</v>
      </c>
      <c r="U48" s="85">
        <v>0</v>
      </c>
      <c r="V48" s="84">
        <v>0</v>
      </c>
      <c r="W48" s="85">
        <v>0</v>
      </c>
      <c r="X48" s="84">
        <v>0</v>
      </c>
      <c r="Y48" s="85">
        <v>0</v>
      </c>
      <c r="Z48" s="84">
        <v>0</v>
      </c>
      <c r="AA48" s="85">
        <v>0</v>
      </c>
      <c r="AB48" s="84">
        <v>0</v>
      </c>
      <c r="AC48" s="85">
        <v>0</v>
      </c>
      <c r="AD48" s="84">
        <v>0</v>
      </c>
      <c r="AE48" s="85">
        <v>0</v>
      </c>
      <c r="AF48" s="84">
        <v>0</v>
      </c>
      <c r="AG48" s="85">
        <v>0</v>
      </c>
      <c r="AH48" s="84">
        <v>0</v>
      </c>
      <c r="AI48" s="85">
        <v>0</v>
      </c>
      <c r="AJ48" s="84">
        <v>0</v>
      </c>
      <c r="AK48" s="85">
        <v>0</v>
      </c>
    </row>
    <row r="49" spans="1:37" x14ac:dyDescent="0.3">
      <c r="A49" s="80"/>
      <c r="B49" s="80"/>
      <c r="C49" s="83" t="s">
        <v>134</v>
      </c>
      <c r="D49" s="84">
        <v>0</v>
      </c>
      <c r="E49" s="85">
        <v>0</v>
      </c>
      <c r="F49" s="84">
        <v>0</v>
      </c>
      <c r="G49" s="85">
        <v>0</v>
      </c>
      <c r="H49" s="84">
        <v>0</v>
      </c>
      <c r="I49" s="85">
        <v>0</v>
      </c>
      <c r="J49" s="84">
        <v>0</v>
      </c>
      <c r="K49" s="85">
        <v>0</v>
      </c>
      <c r="L49" s="84">
        <v>0</v>
      </c>
      <c r="M49" s="85">
        <v>0</v>
      </c>
      <c r="N49" s="84">
        <v>0</v>
      </c>
      <c r="O49" s="85">
        <v>0</v>
      </c>
      <c r="P49" s="84">
        <v>0</v>
      </c>
      <c r="Q49" s="85">
        <v>0</v>
      </c>
      <c r="R49" s="84">
        <v>0</v>
      </c>
      <c r="S49" s="85">
        <v>0</v>
      </c>
      <c r="T49" s="84">
        <v>0</v>
      </c>
      <c r="U49" s="85">
        <v>0</v>
      </c>
      <c r="V49" s="84">
        <v>0</v>
      </c>
      <c r="W49" s="85">
        <v>0</v>
      </c>
      <c r="X49" s="84">
        <v>0</v>
      </c>
      <c r="Y49" s="85">
        <v>0</v>
      </c>
      <c r="Z49" s="84">
        <v>0</v>
      </c>
      <c r="AA49" s="85">
        <v>0</v>
      </c>
      <c r="AB49" s="84">
        <v>0</v>
      </c>
      <c r="AC49" s="85">
        <v>0</v>
      </c>
      <c r="AD49" s="84">
        <v>0</v>
      </c>
      <c r="AE49" s="85">
        <v>0</v>
      </c>
      <c r="AF49" s="84">
        <v>0</v>
      </c>
      <c r="AG49" s="85">
        <v>0</v>
      </c>
      <c r="AH49" s="84">
        <v>0</v>
      </c>
      <c r="AI49" s="85">
        <v>0</v>
      </c>
      <c r="AJ49" s="84">
        <v>0</v>
      </c>
      <c r="AK49" s="85">
        <v>0</v>
      </c>
    </row>
    <row r="50" spans="1:37" x14ac:dyDescent="0.3">
      <c r="A50" s="80"/>
      <c r="B50" s="80"/>
      <c r="C50" s="83" t="s">
        <v>135</v>
      </c>
      <c r="D50" s="84">
        <v>0</v>
      </c>
      <c r="E50" s="85">
        <v>0</v>
      </c>
      <c r="F50" s="84">
        <v>0</v>
      </c>
      <c r="G50" s="85">
        <v>0</v>
      </c>
      <c r="H50" s="84">
        <v>0</v>
      </c>
      <c r="I50" s="85">
        <v>0</v>
      </c>
      <c r="J50" s="84">
        <v>0</v>
      </c>
      <c r="K50" s="85">
        <v>0</v>
      </c>
      <c r="L50" s="84">
        <v>0</v>
      </c>
      <c r="M50" s="85">
        <v>0</v>
      </c>
      <c r="N50" s="84">
        <v>0</v>
      </c>
      <c r="O50" s="85">
        <v>0</v>
      </c>
      <c r="P50" s="84">
        <v>0</v>
      </c>
      <c r="Q50" s="85">
        <v>0</v>
      </c>
      <c r="R50" s="84">
        <v>0</v>
      </c>
      <c r="S50" s="85">
        <v>0</v>
      </c>
      <c r="T50" s="84">
        <v>0</v>
      </c>
      <c r="U50" s="85">
        <v>0</v>
      </c>
      <c r="V50" s="84">
        <v>0</v>
      </c>
      <c r="W50" s="85">
        <v>0</v>
      </c>
      <c r="X50" s="84">
        <v>0</v>
      </c>
      <c r="Y50" s="85">
        <v>0</v>
      </c>
      <c r="Z50" s="84">
        <v>0</v>
      </c>
      <c r="AA50" s="85">
        <v>0</v>
      </c>
      <c r="AB50" s="84">
        <v>0</v>
      </c>
      <c r="AC50" s="85">
        <v>0</v>
      </c>
      <c r="AD50" s="84">
        <v>0</v>
      </c>
      <c r="AE50" s="85">
        <v>0</v>
      </c>
      <c r="AF50" s="84">
        <v>0</v>
      </c>
      <c r="AG50" s="85">
        <v>0</v>
      </c>
      <c r="AH50" s="84">
        <v>0</v>
      </c>
      <c r="AI50" s="85">
        <v>0</v>
      </c>
      <c r="AJ50" s="84">
        <v>0</v>
      </c>
      <c r="AK50" s="85">
        <v>0</v>
      </c>
    </row>
    <row r="51" spans="1:37" x14ac:dyDescent="0.3">
      <c r="A51" s="80"/>
      <c r="B51" s="80"/>
      <c r="C51" s="83" t="s">
        <v>144</v>
      </c>
      <c r="D51" s="84">
        <v>0</v>
      </c>
      <c r="E51" s="85">
        <v>0</v>
      </c>
      <c r="F51" s="84">
        <v>0</v>
      </c>
      <c r="G51" s="85">
        <v>0</v>
      </c>
      <c r="H51" s="84">
        <v>0</v>
      </c>
      <c r="I51" s="85">
        <v>0</v>
      </c>
      <c r="J51" s="84">
        <v>0</v>
      </c>
      <c r="K51" s="85">
        <v>0</v>
      </c>
      <c r="L51" s="84">
        <v>0</v>
      </c>
      <c r="M51" s="85">
        <v>0</v>
      </c>
      <c r="N51" s="84">
        <v>0</v>
      </c>
      <c r="O51" s="85">
        <v>0</v>
      </c>
      <c r="P51" s="84">
        <v>0</v>
      </c>
      <c r="Q51" s="85">
        <v>0</v>
      </c>
      <c r="R51" s="84">
        <v>0</v>
      </c>
      <c r="S51" s="85">
        <v>0</v>
      </c>
      <c r="T51" s="84">
        <v>0</v>
      </c>
      <c r="U51" s="85">
        <v>0</v>
      </c>
      <c r="V51" s="84">
        <v>0</v>
      </c>
      <c r="W51" s="85">
        <v>0</v>
      </c>
      <c r="X51" s="84">
        <v>0</v>
      </c>
      <c r="Y51" s="85">
        <v>0</v>
      </c>
      <c r="Z51" s="84">
        <v>0</v>
      </c>
      <c r="AA51" s="85">
        <v>0</v>
      </c>
      <c r="AB51" s="84">
        <v>0</v>
      </c>
      <c r="AC51" s="85">
        <v>0</v>
      </c>
      <c r="AD51" s="84">
        <v>0</v>
      </c>
      <c r="AE51" s="85">
        <v>0</v>
      </c>
      <c r="AF51" s="84">
        <v>0</v>
      </c>
      <c r="AG51" s="85">
        <v>0</v>
      </c>
      <c r="AH51" s="84">
        <v>0</v>
      </c>
      <c r="AI51" s="85">
        <v>0</v>
      </c>
      <c r="AJ51" s="84">
        <v>0</v>
      </c>
      <c r="AK51" s="85">
        <v>0</v>
      </c>
    </row>
    <row r="52" spans="1:37" x14ac:dyDescent="0.3">
      <c r="A52" s="80"/>
      <c r="B52" s="80"/>
      <c r="C52" s="83" t="s">
        <v>145</v>
      </c>
      <c r="D52" s="84">
        <v>0</v>
      </c>
      <c r="E52" s="85">
        <v>0</v>
      </c>
      <c r="F52" s="84">
        <v>0</v>
      </c>
      <c r="G52" s="85">
        <v>0</v>
      </c>
      <c r="H52" s="84">
        <v>0</v>
      </c>
      <c r="I52" s="85">
        <v>0</v>
      </c>
      <c r="J52" s="84">
        <v>0</v>
      </c>
      <c r="K52" s="85">
        <v>0</v>
      </c>
      <c r="L52" s="84">
        <v>0</v>
      </c>
      <c r="M52" s="85">
        <v>0</v>
      </c>
      <c r="N52" s="84">
        <v>0</v>
      </c>
      <c r="O52" s="85">
        <v>0</v>
      </c>
      <c r="P52" s="84">
        <v>0</v>
      </c>
      <c r="Q52" s="85">
        <v>0</v>
      </c>
      <c r="R52" s="84">
        <v>0</v>
      </c>
      <c r="S52" s="85">
        <v>0</v>
      </c>
      <c r="T52" s="84">
        <v>0</v>
      </c>
      <c r="U52" s="85">
        <v>0</v>
      </c>
      <c r="V52" s="84">
        <v>0</v>
      </c>
      <c r="W52" s="85">
        <v>0</v>
      </c>
      <c r="X52" s="84">
        <v>0</v>
      </c>
      <c r="Y52" s="85">
        <v>0</v>
      </c>
      <c r="Z52" s="84">
        <v>0</v>
      </c>
      <c r="AA52" s="85">
        <v>0</v>
      </c>
      <c r="AB52" s="84">
        <v>0</v>
      </c>
      <c r="AC52" s="85">
        <v>0</v>
      </c>
      <c r="AD52" s="84">
        <v>0</v>
      </c>
      <c r="AE52" s="85">
        <v>0</v>
      </c>
      <c r="AF52" s="84">
        <v>0</v>
      </c>
      <c r="AG52" s="85">
        <v>0</v>
      </c>
      <c r="AH52" s="84">
        <v>0</v>
      </c>
      <c r="AI52" s="85">
        <v>0</v>
      </c>
      <c r="AJ52" s="84"/>
      <c r="AK52" s="85">
        <v>0</v>
      </c>
    </row>
    <row r="53" spans="1:37" x14ac:dyDescent="0.3">
      <c r="A53" s="80"/>
      <c r="B53" s="80"/>
      <c r="C53" s="83" t="s">
        <v>123</v>
      </c>
      <c r="D53" s="84">
        <v>0</v>
      </c>
      <c r="E53" s="85">
        <v>0</v>
      </c>
      <c r="F53" s="84">
        <v>0</v>
      </c>
      <c r="G53" s="85">
        <v>0</v>
      </c>
      <c r="H53" s="84">
        <v>0</v>
      </c>
      <c r="I53" s="85">
        <v>0</v>
      </c>
      <c r="J53" s="84">
        <v>0</v>
      </c>
      <c r="K53" s="85">
        <v>0</v>
      </c>
      <c r="L53" s="84">
        <v>0</v>
      </c>
      <c r="M53" s="85">
        <v>0</v>
      </c>
      <c r="N53" s="84">
        <v>0</v>
      </c>
      <c r="O53" s="85">
        <v>0</v>
      </c>
      <c r="P53" s="84">
        <v>0</v>
      </c>
      <c r="Q53" s="85">
        <v>0</v>
      </c>
      <c r="R53" s="84">
        <v>0</v>
      </c>
      <c r="S53" s="85">
        <v>0</v>
      </c>
      <c r="T53" s="84">
        <v>0</v>
      </c>
      <c r="U53" s="85">
        <v>0</v>
      </c>
      <c r="V53" s="84">
        <v>0</v>
      </c>
      <c r="W53" s="85">
        <v>0</v>
      </c>
      <c r="X53" s="84">
        <v>0</v>
      </c>
      <c r="Y53" s="85">
        <v>0</v>
      </c>
      <c r="Z53" s="84">
        <v>0</v>
      </c>
      <c r="AA53" s="85">
        <v>0</v>
      </c>
      <c r="AB53" s="84">
        <v>0</v>
      </c>
      <c r="AC53" s="85">
        <v>0</v>
      </c>
      <c r="AD53" s="84">
        <v>0</v>
      </c>
      <c r="AE53" s="85">
        <v>0</v>
      </c>
      <c r="AF53" s="84">
        <v>0</v>
      </c>
      <c r="AG53" s="85">
        <v>0</v>
      </c>
      <c r="AH53" s="84">
        <v>0</v>
      </c>
      <c r="AI53" s="85">
        <v>0</v>
      </c>
      <c r="AJ53" s="84">
        <v>0</v>
      </c>
      <c r="AK53" s="85">
        <v>0</v>
      </c>
    </row>
    <row r="54" spans="1:37" x14ac:dyDescent="0.3">
      <c r="A54" s="80"/>
      <c r="B54" s="80"/>
      <c r="C54" s="83" t="s">
        <v>124</v>
      </c>
      <c r="D54" s="84">
        <v>0</v>
      </c>
      <c r="E54" s="85">
        <v>0</v>
      </c>
      <c r="F54" s="84">
        <v>0</v>
      </c>
      <c r="G54" s="85">
        <v>0</v>
      </c>
      <c r="H54" s="84">
        <v>0</v>
      </c>
      <c r="I54" s="85">
        <v>0</v>
      </c>
      <c r="J54" s="84">
        <v>0</v>
      </c>
      <c r="K54" s="85">
        <v>0</v>
      </c>
      <c r="L54" s="84">
        <v>0</v>
      </c>
      <c r="M54" s="85">
        <v>0</v>
      </c>
      <c r="N54" s="84">
        <v>0</v>
      </c>
      <c r="O54" s="85">
        <v>0</v>
      </c>
      <c r="P54" s="84">
        <v>0</v>
      </c>
      <c r="Q54" s="85">
        <v>0</v>
      </c>
      <c r="R54" s="84">
        <v>0</v>
      </c>
      <c r="S54" s="85">
        <v>0</v>
      </c>
      <c r="T54" s="84">
        <v>0</v>
      </c>
      <c r="U54" s="85">
        <v>0</v>
      </c>
      <c r="V54" s="84">
        <v>0</v>
      </c>
      <c r="W54" s="85">
        <v>0</v>
      </c>
      <c r="X54" s="84">
        <v>0</v>
      </c>
      <c r="Y54" s="85">
        <v>0</v>
      </c>
      <c r="Z54" s="84">
        <v>0</v>
      </c>
      <c r="AA54" s="85">
        <v>0</v>
      </c>
      <c r="AB54" s="84">
        <v>0</v>
      </c>
      <c r="AC54" s="85">
        <v>0</v>
      </c>
      <c r="AD54" s="84">
        <v>0</v>
      </c>
      <c r="AE54" s="85">
        <v>0</v>
      </c>
      <c r="AF54" s="84">
        <v>0</v>
      </c>
      <c r="AG54" s="85">
        <v>0</v>
      </c>
      <c r="AH54" s="84">
        <v>0</v>
      </c>
      <c r="AI54" s="85">
        <v>0</v>
      </c>
      <c r="AJ54" s="84">
        <v>0</v>
      </c>
      <c r="AK54" s="85">
        <v>0</v>
      </c>
    </row>
    <row r="55" spans="1:37" x14ac:dyDescent="0.3">
      <c r="A55" s="80"/>
      <c r="B55" s="83"/>
      <c r="C55" s="83" t="s">
        <v>126</v>
      </c>
      <c r="D55" s="84">
        <v>0</v>
      </c>
      <c r="E55" s="85">
        <v>0</v>
      </c>
      <c r="F55" s="84">
        <v>0</v>
      </c>
      <c r="G55" s="85">
        <v>0</v>
      </c>
      <c r="H55" s="84">
        <v>0</v>
      </c>
      <c r="I55" s="85">
        <v>0</v>
      </c>
      <c r="J55" s="84">
        <v>0</v>
      </c>
      <c r="K55" s="85">
        <v>0</v>
      </c>
      <c r="L55" s="84">
        <v>0</v>
      </c>
      <c r="M55" s="85">
        <v>0</v>
      </c>
      <c r="N55" s="84">
        <v>0</v>
      </c>
      <c r="O55" s="85">
        <v>0</v>
      </c>
      <c r="P55" s="84">
        <v>0</v>
      </c>
      <c r="Q55" s="85">
        <v>0</v>
      </c>
      <c r="R55" s="84">
        <v>0</v>
      </c>
      <c r="S55" s="85">
        <v>0</v>
      </c>
      <c r="T55" s="84">
        <v>0</v>
      </c>
      <c r="U55" s="85">
        <v>0</v>
      </c>
      <c r="V55" s="84">
        <v>0</v>
      </c>
      <c r="W55" s="85">
        <v>0</v>
      </c>
      <c r="X55" s="84">
        <v>0</v>
      </c>
      <c r="Y55" s="85">
        <v>0</v>
      </c>
      <c r="Z55" s="84">
        <v>0</v>
      </c>
      <c r="AA55" s="85">
        <v>0</v>
      </c>
      <c r="AB55" s="84">
        <v>0</v>
      </c>
      <c r="AC55" s="85">
        <v>0</v>
      </c>
      <c r="AD55" s="84">
        <v>0</v>
      </c>
      <c r="AE55" s="85">
        <v>0</v>
      </c>
      <c r="AF55" s="84">
        <v>0</v>
      </c>
      <c r="AG55" s="85">
        <v>0</v>
      </c>
      <c r="AH55" s="84">
        <v>0</v>
      </c>
      <c r="AI55" s="85">
        <v>0</v>
      </c>
      <c r="AJ55" s="84">
        <v>0</v>
      </c>
      <c r="AK55" s="85">
        <v>0</v>
      </c>
    </row>
    <row r="56" spans="1:37" x14ac:dyDescent="0.3">
      <c r="A56" s="80"/>
      <c r="B56" s="83"/>
      <c r="C56" s="83" t="s">
        <v>125</v>
      </c>
      <c r="D56" s="84">
        <v>0</v>
      </c>
      <c r="E56" s="85">
        <v>0</v>
      </c>
      <c r="F56" s="84">
        <v>0</v>
      </c>
      <c r="G56" s="85">
        <v>0</v>
      </c>
      <c r="H56" s="84">
        <v>0</v>
      </c>
      <c r="I56" s="85">
        <v>0</v>
      </c>
      <c r="J56" s="84">
        <v>0</v>
      </c>
      <c r="K56" s="85">
        <v>0</v>
      </c>
      <c r="L56" s="84">
        <v>0</v>
      </c>
      <c r="M56" s="85">
        <v>0</v>
      </c>
      <c r="N56" s="84">
        <v>0</v>
      </c>
      <c r="O56" s="85">
        <v>0</v>
      </c>
      <c r="P56" s="84">
        <v>0</v>
      </c>
      <c r="Q56" s="85">
        <v>0</v>
      </c>
      <c r="R56" s="84">
        <v>0</v>
      </c>
      <c r="S56" s="85">
        <v>0</v>
      </c>
      <c r="T56" s="84">
        <v>0</v>
      </c>
      <c r="U56" s="85">
        <v>0</v>
      </c>
      <c r="V56" s="84">
        <v>0</v>
      </c>
      <c r="W56" s="85">
        <v>0</v>
      </c>
      <c r="X56" s="84">
        <v>0</v>
      </c>
      <c r="Y56" s="85">
        <v>0</v>
      </c>
      <c r="Z56" s="84">
        <v>0</v>
      </c>
      <c r="AA56" s="85">
        <v>0</v>
      </c>
      <c r="AB56" s="84">
        <v>0</v>
      </c>
      <c r="AC56" s="85">
        <v>0</v>
      </c>
      <c r="AD56" s="84">
        <v>0</v>
      </c>
      <c r="AE56" s="85">
        <v>0</v>
      </c>
      <c r="AF56" s="84">
        <v>0</v>
      </c>
      <c r="AG56" s="85">
        <v>0</v>
      </c>
      <c r="AH56" s="84">
        <v>0</v>
      </c>
      <c r="AI56" s="85">
        <v>0</v>
      </c>
      <c r="AJ56" s="84">
        <v>0</v>
      </c>
      <c r="AK56" s="85">
        <v>0</v>
      </c>
    </row>
    <row r="57" spans="1:37" x14ac:dyDescent="0.3">
      <c r="A57" s="80"/>
      <c r="B57" s="83"/>
      <c r="C57" s="83" t="s">
        <v>129</v>
      </c>
      <c r="D57" s="84">
        <v>0</v>
      </c>
      <c r="E57" s="85">
        <v>0</v>
      </c>
      <c r="F57" s="84">
        <v>0</v>
      </c>
      <c r="G57" s="85">
        <v>0</v>
      </c>
      <c r="H57" s="84">
        <v>0</v>
      </c>
      <c r="I57" s="85">
        <v>0</v>
      </c>
      <c r="J57" s="84">
        <v>0</v>
      </c>
      <c r="K57" s="85">
        <v>0</v>
      </c>
      <c r="L57" s="84">
        <v>0</v>
      </c>
      <c r="M57" s="85">
        <v>0</v>
      </c>
      <c r="N57" s="84">
        <v>0</v>
      </c>
      <c r="O57" s="85">
        <v>0</v>
      </c>
      <c r="P57" s="84">
        <v>0</v>
      </c>
      <c r="Q57" s="85">
        <v>0</v>
      </c>
      <c r="R57" s="84">
        <v>0</v>
      </c>
      <c r="S57" s="85">
        <v>0</v>
      </c>
      <c r="T57" s="84">
        <v>0</v>
      </c>
      <c r="U57" s="85">
        <v>0</v>
      </c>
      <c r="V57" s="84">
        <v>0</v>
      </c>
      <c r="W57" s="85">
        <v>0</v>
      </c>
      <c r="X57" s="84">
        <v>0</v>
      </c>
      <c r="Y57" s="85">
        <v>0</v>
      </c>
      <c r="Z57" s="84">
        <v>0</v>
      </c>
      <c r="AA57" s="85">
        <v>0</v>
      </c>
      <c r="AB57" s="84">
        <v>0</v>
      </c>
      <c r="AC57" s="85">
        <v>0</v>
      </c>
      <c r="AD57" s="84">
        <v>0</v>
      </c>
      <c r="AE57" s="85">
        <v>0</v>
      </c>
      <c r="AF57" s="84">
        <v>0</v>
      </c>
      <c r="AG57" s="85">
        <v>0</v>
      </c>
      <c r="AH57" s="84">
        <v>0</v>
      </c>
      <c r="AI57" s="85">
        <v>0</v>
      </c>
      <c r="AJ57" s="84">
        <v>0</v>
      </c>
      <c r="AK57" s="85">
        <v>0</v>
      </c>
    </row>
    <row r="58" spans="1:37" x14ac:dyDescent="0.3">
      <c r="A58" s="80"/>
      <c r="B58" s="94" t="s">
        <v>146</v>
      </c>
      <c r="C58" s="91"/>
      <c r="D58" s="92">
        <v>0</v>
      </c>
      <c r="E58" s="93">
        <v>0</v>
      </c>
      <c r="F58" s="92">
        <v>0</v>
      </c>
      <c r="G58" s="93">
        <v>0</v>
      </c>
      <c r="H58" s="92">
        <v>0</v>
      </c>
      <c r="I58" s="93">
        <v>0</v>
      </c>
      <c r="J58" s="92">
        <v>0</v>
      </c>
      <c r="K58" s="93">
        <v>0</v>
      </c>
      <c r="L58" s="92"/>
      <c r="M58" s="93">
        <v>0</v>
      </c>
      <c r="N58" s="92"/>
      <c r="O58" s="93">
        <v>0</v>
      </c>
      <c r="P58" s="92"/>
      <c r="Q58" s="93">
        <v>0</v>
      </c>
      <c r="R58" s="92"/>
      <c r="S58" s="93">
        <v>0</v>
      </c>
      <c r="T58" s="92"/>
      <c r="U58" s="93">
        <v>0</v>
      </c>
      <c r="V58" s="92"/>
      <c r="W58" s="93">
        <v>0</v>
      </c>
      <c r="X58" s="92"/>
      <c r="Y58" s="93">
        <v>0</v>
      </c>
      <c r="Z58" s="92"/>
      <c r="AA58" s="93">
        <v>0</v>
      </c>
      <c r="AB58" s="92"/>
      <c r="AC58" s="93">
        <v>0</v>
      </c>
      <c r="AD58" s="92"/>
      <c r="AE58" s="93">
        <v>0</v>
      </c>
      <c r="AF58" s="92"/>
      <c r="AG58" s="93">
        <v>0</v>
      </c>
      <c r="AH58" s="92"/>
      <c r="AI58" s="93">
        <v>0</v>
      </c>
      <c r="AJ58" s="92">
        <v>0</v>
      </c>
      <c r="AK58" s="93">
        <v>0</v>
      </c>
    </row>
    <row r="59" spans="1:37" x14ac:dyDescent="0.3">
      <c r="A59" s="80"/>
      <c r="B59" s="90"/>
      <c r="C59" s="83" t="s">
        <v>123</v>
      </c>
      <c r="D59" s="84">
        <v>0</v>
      </c>
      <c r="E59" s="85">
        <v>0</v>
      </c>
      <c r="F59" s="84">
        <v>0</v>
      </c>
      <c r="G59" s="85">
        <v>0</v>
      </c>
      <c r="H59" s="84">
        <v>0</v>
      </c>
      <c r="I59" s="85">
        <v>0</v>
      </c>
      <c r="J59" s="84">
        <v>0</v>
      </c>
      <c r="K59" s="85">
        <v>0</v>
      </c>
      <c r="L59" s="84"/>
      <c r="M59" s="85">
        <v>0</v>
      </c>
      <c r="N59" s="84"/>
      <c r="O59" s="85">
        <v>0</v>
      </c>
      <c r="P59" s="84"/>
      <c r="Q59" s="85">
        <v>0</v>
      </c>
      <c r="R59" s="84"/>
      <c r="S59" s="85">
        <v>0</v>
      </c>
      <c r="T59" s="84"/>
      <c r="U59" s="85">
        <v>0</v>
      </c>
      <c r="V59" s="84"/>
      <c r="W59" s="85">
        <v>0</v>
      </c>
      <c r="X59" s="84"/>
      <c r="Y59" s="85">
        <v>0</v>
      </c>
      <c r="Z59" s="84"/>
      <c r="AA59" s="85">
        <v>0</v>
      </c>
      <c r="AB59" s="84"/>
      <c r="AC59" s="85">
        <v>0</v>
      </c>
      <c r="AD59" s="84"/>
      <c r="AE59" s="85">
        <v>0</v>
      </c>
      <c r="AF59" s="84"/>
      <c r="AG59" s="85">
        <v>0</v>
      </c>
      <c r="AH59" s="84"/>
      <c r="AI59" s="85">
        <v>0</v>
      </c>
      <c r="AJ59" s="84">
        <v>0</v>
      </c>
      <c r="AK59" s="85">
        <v>0</v>
      </c>
    </row>
    <row r="60" spans="1:37" x14ac:dyDescent="0.3">
      <c r="A60" s="80"/>
      <c r="B60" s="90"/>
      <c r="C60" s="83" t="s">
        <v>124</v>
      </c>
      <c r="D60" s="84">
        <v>0</v>
      </c>
      <c r="E60" s="85">
        <v>0</v>
      </c>
      <c r="F60" s="84">
        <v>0</v>
      </c>
      <c r="G60" s="85">
        <v>0</v>
      </c>
      <c r="H60" s="84">
        <v>0</v>
      </c>
      <c r="I60" s="85">
        <v>0</v>
      </c>
      <c r="J60" s="84">
        <v>0</v>
      </c>
      <c r="K60" s="85">
        <v>0</v>
      </c>
      <c r="L60" s="84"/>
      <c r="M60" s="85">
        <v>0</v>
      </c>
      <c r="N60" s="84"/>
      <c r="O60" s="85">
        <v>0</v>
      </c>
      <c r="P60" s="84"/>
      <c r="Q60" s="85">
        <v>0</v>
      </c>
      <c r="R60" s="84"/>
      <c r="S60" s="85">
        <v>0</v>
      </c>
      <c r="T60" s="84"/>
      <c r="U60" s="85">
        <v>0</v>
      </c>
      <c r="V60" s="84"/>
      <c r="W60" s="85">
        <v>0</v>
      </c>
      <c r="X60" s="84"/>
      <c r="Y60" s="85">
        <v>0</v>
      </c>
      <c r="Z60" s="84"/>
      <c r="AA60" s="85">
        <v>0</v>
      </c>
      <c r="AB60" s="84"/>
      <c r="AC60" s="85">
        <v>0</v>
      </c>
      <c r="AD60" s="84"/>
      <c r="AE60" s="85">
        <v>0</v>
      </c>
      <c r="AF60" s="84"/>
      <c r="AG60" s="85">
        <v>0</v>
      </c>
      <c r="AH60" s="84"/>
      <c r="AI60" s="85">
        <v>0</v>
      </c>
      <c r="AJ60" s="84">
        <v>0</v>
      </c>
      <c r="AK60" s="85">
        <v>0</v>
      </c>
    </row>
    <row r="61" spans="1:37" x14ac:dyDescent="0.3">
      <c r="A61" s="80"/>
      <c r="B61" s="90"/>
      <c r="C61" s="83" t="s">
        <v>125</v>
      </c>
      <c r="D61" s="84">
        <v>0</v>
      </c>
      <c r="E61" s="85">
        <v>0</v>
      </c>
      <c r="F61" s="84">
        <v>0</v>
      </c>
      <c r="G61" s="85">
        <v>0</v>
      </c>
      <c r="H61" s="84">
        <v>0</v>
      </c>
      <c r="I61" s="85">
        <v>0</v>
      </c>
      <c r="J61" s="84">
        <v>0</v>
      </c>
      <c r="K61" s="85">
        <v>0</v>
      </c>
      <c r="L61" s="84"/>
      <c r="M61" s="85">
        <v>0</v>
      </c>
      <c r="N61" s="84"/>
      <c r="O61" s="85">
        <v>0</v>
      </c>
      <c r="P61" s="84"/>
      <c r="Q61" s="85">
        <v>0</v>
      </c>
      <c r="R61" s="84"/>
      <c r="S61" s="85">
        <v>0</v>
      </c>
      <c r="T61" s="84"/>
      <c r="U61" s="85">
        <v>0</v>
      </c>
      <c r="V61" s="84"/>
      <c r="W61" s="85">
        <v>0</v>
      </c>
      <c r="X61" s="84"/>
      <c r="Y61" s="85">
        <v>0</v>
      </c>
      <c r="Z61" s="84"/>
      <c r="AA61" s="85">
        <v>0</v>
      </c>
      <c r="AB61" s="84"/>
      <c r="AC61" s="85">
        <v>0</v>
      </c>
      <c r="AD61" s="84"/>
      <c r="AE61" s="85">
        <v>0</v>
      </c>
      <c r="AF61" s="84"/>
      <c r="AG61" s="85">
        <v>0</v>
      </c>
      <c r="AH61" s="84"/>
      <c r="AI61" s="85">
        <v>0</v>
      </c>
      <c r="AJ61" s="84">
        <v>0</v>
      </c>
      <c r="AK61" s="85">
        <v>0</v>
      </c>
    </row>
    <row r="62" spans="1:37" x14ac:dyDescent="0.3">
      <c r="A62" s="80"/>
      <c r="B62" s="90"/>
      <c r="C62" s="83" t="s">
        <v>130</v>
      </c>
      <c r="D62" s="84">
        <v>0</v>
      </c>
      <c r="E62" s="85">
        <v>0</v>
      </c>
      <c r="F62" s="84">
        <v>0</v>
      </c>
      <c r="G62" s="85">
        <v>0</v>
      </c>
      <c r="H62" s="84">
        <v>0</v>
      </c>
      <c r="I62" s="85">
        <v>0</v>
      </c>
      <c r="J62" s="84">
        <v>0</v>
      </c>
      <c r="K62" s="85">
        <v>0</v>
      </c>
      <c r="L62" s="84"/>
      <c r="M62" s="85">
        <v>0</v>
      </c>
      <c r="N62" s="84"/>
      <c r="O62" s="85">
        <v>0</v>
      </c>
      <c r="P62" s="84"/>
      <c r="Q62" s="85">
        <v>0</v>
      </c>
      <c r="R62" s="84"/>
      <c r="S62" s="85">
        <v>0</v>
      </c>
      <c r="T62" s="84"/>
      <c r="U62" s="85">
        <v>0</v>
      </c>
      <c r="V62" s="84"/>
      <c r="W62" s="85">
        <v>0</v>
      </c>
      <c r="X62" s="84"/>
      <c r="Y62" s="85">
        <v>0</v>
      </c>
      <c r="Z62" s="84"/>
      <c r="AA62" s="85">
        <v>0</v>
      </c>
      <c r="AB62" s="84"/>
      <c r="AC62" s="85">
        <v>0</v>
      </c>
      <c r="AD62" s="84"/>
      <c r="AE62" s="85">
        <v>0</v>
      </c>
      <c r="AF62" s="84"/>
      <c r="AG62" s="85">
        <v>0</v>
      </c>
      <c r="AH62" s="84"/>
      <c r="AI62" s="85">
        <v>0</v>
      </c>
      <c r="AJ62" s="84">
        <v>0</v>
      </c>
      <c r="AK62" s="85">
        <v>0</v>
      </c>
    </row>
    <row r="63" spans="1:37" x14ac:dyDescent="0.3">
      <c r="A63" s="80"/>
      <c r="B63" s="90"/>
      <c r="C63" s="83" t="s">
        <v>147</v>
      </c>
      <c r="D63" s="84">
        <v>0</v>
      </c>
      <c r="E63" s="85">
        <v>0</v>
      </c>
      <c r="F63" s="84">
        <v>0</v>
      </c>
      <c r="G63" s="85">
        <v>0</v>
      </c>
      <c r="H63" s="84">
        <v>0</v>
      </c>
      <c r="I63" s="85">
        <v>0</v>
      </c>
      <c r="J63" s="84">
        <v>0</v>
      </c>
      <c r="K63" s="85">
        <v>0</v>
      </c>
      <c r="L63" s="84"/>
      <c r="M63" s="85">
        <v>0</v>
      </c>
      <c r="N63" s="84"/>
      <c r="O63" s="85">
        <v>0</v>
      </c>
      <c r="P63" s="84"/>
      <c r="Q63" s="85">
        <v>0</v>
      </c>
      <c r="R63" s="84"/>
      <c r="S63" s="85">
        <v>0</v>
      </c>
      <c r="T63" s="84"/>
      <c r="U63" s="85">
        <v>0</v>
      </c>
      <c r="V63" s="84"/>
      <c r="W63" s="85">
        <v>0</v>
      </c>
      <c r="X63" s="84"/>
      <c r="Y63" s="85">
        <v>0</v>
      </c>
      <c r="Z63" s="84"/>
      <c r="AA63" s="85">
        <v>0</v>
      </c>
      <c r="AB63" s="84"/>
      <c r="AC63" s="85">
        <v>0</v>
      </c>
      <c r="AD63" s="84"/>
      <c r="AE63" s="85">
        <v>0</v>
      </c>
      <c r="AF63" s="84"/>
      <c r="AG63" s="85">
        <v>0</v>
      </c>
      <c r="AH63" s="84"/>
      <c r="AI63" s="85">
        <v>0</v>
      </c>
      <c r="AJ63" s="84">
        <v>0</v>
      </c>
      <c r="AK63" s="85">
        <v>0</v>
      </c>
    </row>
    <row r="64" spans="1:37" x14ac:dyDescent="0.3">
      <c r="A64" s="80"/>
      <c r="B64" s="90"/>
      <c r="C64" s="83" t="s">
        <v>148</v>
      </c>
      <c r="D64" s="84">
        <v>0</v>
      </c>
      <c r="E64" s="85">
        <v>0</v>
      </c>
      <c r="F64" s="84">
        <v>0</v>
      </c>
      <c r="G64" s="85">
        <v>0</v>
      </c>
      <c r="H64" s="84">
        <v>0</v>
      </c>
      <c r="I64" s="85">
        <v>0</v>
      </c>
      <c r="J64" s="84">
        <v>0</v>
      </c>
      <c r="K64" s="85">
        <v>0</v>
      </c>
      <c r="L64" s="84"/>
      <c r="M64" s="85">
        <v>0</v>
      </c>
      <c r="N64" s="84"/>
      <c r="O64" s="85">
        <v>0</v>
      </c>
      <c r="P64" s="84"/>
      <c r="Q64" s="85">
        <v>0</v>
      </c>
      <c r="R64" s="84"/>
      <c r="S64" s="85">
        <v>0</v>
      </c>
      <c r="T64" s="84"/>
      <c r="U64" s="85">
        <v>0</v>
      </c>
      <c r="V64" s="84"/>
      <c r="W64" s="85">
        <v>0</v>
      </c>
      <c r="X64" s="84"/>
      <c r="Y64" s="85">
        <v>0</v>
      </c>
      <c r="Z64" s="84"/>
      <c r="AA64" s="85">
        <v>0</v>
      </c>
      <c r="AB64" s="84"/>
      <c r="AC64" s="85">
        <v>0</v>
      </c>
      <c r="AD64" s="84"/>
      <c r="AE64" s="85">
        <v>0</v>
      </c>
      <c r="AF64" s="84"/>
      <c r="AG64" s="85">
        <v>0</v>
      </c>
      <c r="AH64" s="84"/>
      <c r="AI64" s="85">
        <v>0</v>
      </c>
      <c r="AJ64" s="84">
        <v>0</v>
      </c>
      <c r="AK64" s="85">
        <v>0</v>
      </c>
    </row>
    <row r="65" spans="1:37" x14ac:dyDescent="0.3">
      <c r="A65" s="80"/>
      <c r="B65" s="90"/>
      <c r="C65" s="83" t="s">
        <v>149</v>
      </c>
      <c r="D65" s="84">
        <v>0</v>
      </c>
      <c r="E65" s="85">
        <v>0</v>
      </c>
      <c r="F65" s="84">
        <v>0</v>
      </c>
      <c r="G65" s="85">
        <v>0</v>
      </c>
      <c r="H65" s="84">
        <v>0</v>
      </c>
      <c r="I65" s="85">
        <v>0</v>
      </c>
      <c r="J65" s="84">
        <v>0</v>
      </c>
      <c r="K65" s="85">
        <v>0</v>
      </c>
      <c r="L65" s="84"/>
      <c r="M65" s="85">
        <v>0</v>
      </c>
      <c r="N65" s="84"/>
      <c r="O65" s="85">
        <v>0</v>
      </c>
      <c r="P65" s="84"/>
      <c r="Q65" s="85">
        <v>0</v>
      </c>
      <c r="R65" s="84"/>
      <c r="S65" s="85">
        <v>0</v>
      </c>
      <c r="T65" s="84"/>
      <c r="U65" s="85">
        <v>0</v>
      </c>
      <c r="V65" s="84"/>
      <c r="W65" s="85">
        <v>0</v>
      </c>
      <c r="X65" s="84"/>
      <c r="Y65" s="85">
        <v>0</v>
      </c>
      <c r="Z65" s="84"/>
      <c r="AA65" s="85">
        <v>0</v>
      </c>
      <c r="AB65" s="84"/>
      <c r="AC65" s="85">
        <v>0</v>
      </c>
      <c r="AD65" s="84"/>
      <c r="AE65" s="85">
        <v>0</v>
      </c>
      <c r="AF65" s="84"/>
      <c r="AG65" s="85">
        <v>0</v>
      </c>
      <c r="AH65" s="84"/>
      <c r="AI65" s="85">
        <v>0</v>
      </c>
      <c r="AJ65" s="84">
        <v>0</v>
      </c>
      <c r="AK65" s="85">
        <v>0</v>
      </c>
    </row>
    <row r="66" spans="1:37" x14ac:dyDescent="0.3">
      <c r="A66" s="80"/>
      <c r="B66" s="76"/>
      <c r="C66" s="87" t="s">
        <v>119</v>
      </c>
      <c r="D66" s="88">
        <v>0</v>
      </c>
      <c r="E66" s="89">
        <v>0</v>
      </c>
      <c r="F66" s="88">
        <v>0</v>
      </c>
      <c r="G66" s="89">
        <v>0</v>
      </c>
      <c r="H66" s="88">
        <v>0</v>
      </c>
      <c r="I66" s="89">
        <v>0</v>
      </c>
      <c r="J66" s="88">
        <v>0</v>
      </c>
      <c r="K66" s="89">
        <v>0</v>
      </c>
      <c r="L66" s="88"/>
      <c r="M66" s="89">
        <v>0</v>
      </c>
      <c r="N66" s="88"/>
      <c r="O66" s="89">
        <v>0</v>
      </c>
      <c r="P66" s="88"/>
      <c r="Q66" s="89">
        <v>0</v>
      </c>
      <c r="R66" s="88"/>
      <c r="S66" s="89">
        <v>0</v>
      </c>
      <c r="T66" s="88"/>
      <c r="U66" s="89">
        <v>0</v>
      </c>
      <c r="V66" s="88"/>
      <c r="W66" s="89">
        <v>0</v>
      </c>
      <c r="X66" s="88"/>
      <c r="Y66" s="89">
        <v>0</v>
      </c>
      <c r="Z66" s="88"/>
      <c r="AA66" s="89">
        <v>0</v>
      </c>
      <c r="AB66" s="88"/>
      <c r="AC66" s="89">
        <v>0</v>
      </c>
      <c r="AD66" s="88"/>
      <c r="AE66" s="89">
        <v>0</v>
      </c>
      <c r="AF66" s="88"/>
      <c r="AG66" s="89">
        <v>0</v>
      </c>
      <c r="AH66" s="88"/>
      <c r="AI66" s="89">
        <v>0</v>
      </c>
      <c r="AJ66" s="88">
        <v>0</v>
      </c>
      <c r="AK66" s="89">
        <v>0</v>
      </c>
    </row>
    <row r="67" spans="1:37" x14ac:dyDescent="0.3">
      <c r="A67" s="80"/>
      <c r="B67" s="94" t="s">
        <v>150</v>
      </c>
      <c r="C67" s="91"/>
      <c r="D67" s="81">
        <v>0</v>
      </c>
      <c r="E67" s="82">
        <v>0</v>
      </c>
      <c r="F67" s="81">
        <v>0</v>
      </c>
      <c r="G67" s="82">
        <v>0</v>
      </c>
      <c r="H67" s="81">
        <v>29791.113206138802</v>
      </c>
      <c r="I67" s="82">
        <v>2.8036471138636796E-3</v>
      </c>
      <c r="J67" s="81">
        <v>0</v>
      </c>
      <c r="K67" s="82">
        <v>0</v>
      </c>
      <c r="L67" s="81">
        <v>0</v>
      </c>
      <c r="M67" s="82">
        <v>0</v>
      </c>
      <c r="N67" s="81">
        <v>0</v>
      </c>
      <c r="O67" s="82">
        <v>0</v>
      </c>
      <c r="P67" s="81">
        <v>834369.08394178376</v>
      </c>
      <c r="Q67" s="82">
        <v>2.651085250511967E-2</v>
      </c>
      <c r="R67" s="81">
        <v>418476.13758463861</v>
      </c>
      <c r="S67" s="82">
        <v>9.8384530286037233E-2</v>
      </c>
      <c r="T67" s="81">
        <v>0</v>
      </c>
      <c r="U67" s="82">
        <v>0</v>
      </c>
      <c r="V67" s="81">
        <v>12.2964237897</v>
      </c>
      <c r="W67" s="82">
        <v>2.4164312727005261E-6</v>
      </c>
      <c r="X67" s="81">
        <v>531276.24689580477</v>
      </c>
      <c r="Y67" s="82">
        <v>3.2213252259200124E-2</v>
      </c>
      <c r="Z67" s="81">
        <v>189960.28560988963</v>
      </c>
      <c r="AA67" s="82">
        <v>4.9364742309112336E-2</v>
      </c>
      <c r="AB67" s="81">
        <v>0</v>
      </c>
      <c r="AC67" s="82">
        <v>0</v>
      </c>
      <c r="AD67" s="81">
        <v>0</v>
      </c>
      <c r="AE67" s="82">
        <v>0</v>
      </c>
      <c r="AF67" s="81">
        <v>667112.20733725559</v>
      </c>
      <c r="AG67" s="82">
        <v>2.530356627805698E-2</v>
      </c>
      <c r="AH67" s="81">
        <v>229892.3877496018</v>
      </c>
      <c r="AI67" s="82">
        <v>6.1363013592161543E-2</v>
      </c>
      <c r="AJ67" s="81">
        <v>2900889.758748902</v>
      </c>
      <c r="AK67" s="82">
        <v>2.2841354815849427E-2</v>
      </c>
    </row>
    <row r="68" spans="1:37" x14ac:dyDescent="0.3">
      <c r="A68" s="80"/>
      <c r="B68" s="80"/>
      <c r="C68" s="83" t="s">
        <v>123</v>
      </c>
      <c r="D68" s="84">
        <v>0</v>
      </c>
      <c r="E68" s="85">
        <v>0</v>
      </c>
      <c r="F68" s="84"/>
      <c r="G68" s="85">
        <v>0</v>
      </c>
      <c r="H68" s="84"/>
      <c r="I68" s="85">
        <v>0</v>
      </c>
      <c r="J68" s="84"/>
      <c r="K68" s="85">
        <v>0</v>
      </c>
      <c r="L68" s="84"/>
      <c r="M68" s="85">
        <v>0</v>
      </c>
      <c r="N68" s="84"/>
      <c r="O68" s="85">
        <v>0</v>
      </c>
      <c r="P68" s="84"/>
      <c r="Q68" s="85">
        <v>0</v>
      </c>
      <c r="R68" s="84"/>
      <c r="S68" s="85">
        <v>0</v>
      </c>
      <c r="T68" s="84"/>
      <c r="U68" s="85">
        <v>0</v>
      </c>
      <c r="V68" s="84"/>
      <c r="W68" s="85">
        <v>0</v>
      </c>
      <c r="X68" s="84"/>
      <c r="Y68" s="85">
        <v>0</v>
      </c>
      <c r="Z68" s="84"/>
      <c r="AA68" s="85">
        <v>0</v>
      </c>
      <c r="AB68" s="84"/>
      <c r="AC68" s="85">
        <v>0</v>
      </c>
      <c r="AD68" s="84"/>
      <c r="AE68" s="85">
        <v>0</v>
      </c>
      <c r="AF68" s="84"/>
      <c r="AG68" s="85">
        <v>0</v>
      </c>
      <c r="AH68" s="84"/>
      <c r="AI68" s="85">
        <v>0</v>
      </c>
      <c r="AJ68" s="84">
        <v>0</v>
      </c>
      <c r="AK68" s="85">
        <v>0</v>
      </c>
    </row>
    <row r="69" spans="1:37" x14ac:dyDescent="0.3">
      <c r="A69" s="80"/>
      <c r="B69" s="80"/>
      <c r="C69" s="83" t="s">
        <v>124</v>
      </c>
      <c r="D69" s="84">
        <v>0</v>
      </c>
      <c r="E69" s="85">
        <v>0</v>
      </c>
      <c r="F69" s="84">
        <v>0</v>
      </c>
      <c r="G69" s="85">
        <v>0</v>
      </c>
      <c r="H69" s="84">
        <v>0</v>
      </c>
      <c r="I69" s="85">
        <v>0</v>
      </c>
      <c r="J69" s="84">
        <v>0</v>
      </c>
      <c r="K69" s="85">
        <v>0</v>
      </c>
      <c r="L69" s="84">
        <v>0</v>
      </c>
      <c r="M69" s="85">
        <v>0</v>
      </c>
      <c r="N69" s="84">
        <v>0</v>
      </c>
      <c r="O69" s="85">
        <v>0</v>
      </c>
      <c r="P69" s="84">
        <v>0</v>
      </c>
      <c r="Q69" s="85">
        <v>0</v>
      </c>
      <c r="R69" s="84">
        <v>0</v>
      </c>
      <c r="S69" s="85">
        <v>0</v>
      </c>
      <c r="T69" s="84">
        <v>0</v>
      </c>
      <c r="U69" s="85">
        <v>0</v>
      </c>
      <c r="V69" s="84">
        <v>0</v>
      </c>
      <c r="W69" s="85">
        <v>0</v>
      </c>
      <c r="X69" s="84">
        <v>0</v>
      </c>
      <c r="Y69" s="85">
        <v>0</v>
      </c>
      <c r="Z69" s="84">
        <v>0</v>
      </c>
      <c r="AA69" s="85">
        <v>0</v>
      </c>
      <c r="AB69" s="84">
        <v>0</v>
      </c>
      <c r="AC69" s="85">
        <v>0</v>
      </c>
      <c r="AD69" s="84">
        <v>0</v>
      </c>
      <c r="AE69" s="85">
        <v>0</v>
      </c>
      <c r="AF69" s="84">
        <v>0</v>
      </c>
      <c r="AG69" s="85">
        <v>0</v>
      </c>
      <c r="AH69" s="84">
        <v>0</v>
      </c>
      <c r="AI69" s="85">
        <v>0</v>
      </c>
      <c r="AJ69" s="84">
        <v>0</v>
      </c>
      <c r="AK69" s="85">
        <v>0</v>
      </c>
    </row>
    <row r="70" spans="1:37" x14ac:dyDescent="0.3">
      <c r="A70" s="80"/>
      <c r="B70" s="80"/>
      <c r="C70" s="83" t="s">
        <v>125</v>
      </c>
      <c r="D70" s="84">
        <v>0</v>
      </c>
      <c r="E70" s="85">
        <v>0</v>
      </c>
      <c r="F70" s="84">
        <v>0</v>
      </c>
      <c r="G70" s="85">
        <v>0</v>
      </c>
      <c r="H70" s="84">
        <v>29791.113206138802</v>
      </c>
      <c r="I70" s="85">
        <v>2.8036471138636796E-3</v>
      </c>
      <c r="J70" s="84">
        <v>0</v>
      </c>
      <c r="K70" s="85">
        <v>0</v>
      </c>
      <c r="L70" s="84">
        <v>0</v>
      </c>
      <c r="M70" s="85">
        <v>0</v>
      </c>
      <c r="N70" s="84">
        <v>0</v>
      </c>
      <c r="O70" s="85">
        <v>0</v>
      </c>
      <c r="P70" s="84">
        <v>330903.02444721659</v>
      </c>
      <c r="Q70" s="85">
        <v>1.0513957723810211E-2</v>
      </c>
      <c r="R70" s="84">
        <v>277291.26133999997</v>
      </c>
      <c r="S70" s="85">
        <v>6.5191699237189982E-2</v>
      </c>
      <c r="T70" s="84">
        <v>0</v>
      </c>
      <c r="U70" s="85">
        <v>0</v>
      </c>
      <c r="V70" s="84">
        <v>0</v>
      </c>
      <c r="W70" s="85">
        <v>0</v>
      </c>
      <c r="X70" s="84">
        <v>176245.63607829838</v>
      </c>
      <c r="Y70" s="85">
        <v>1.0686427574630271E-2</v>
      </c>
      <c r="Z70" s="84">
        <v>54382.17729</v>
      </c>
      <c r="AA70" s="85">
        <v>1.4132228531401768E-2</v>
      </c>
      <c r="AB70" s="84">
        <v>0</v>
      </c>
      <c r="AC70" s="85">
        <v>0</v>
      </c>
      <c r="AD70" s="84">
        <v>0</v>
      </c>
      <c r="AE70" s="85">
        <v>0</v>
      </c>
      <c r="AF70" s="84">
        <v>360192.744841912</v>
      </c>
      <c r="AG70" s="85">
        <v>1.3662110948863155E-2</v>
      </c>
      <c r="AH70" s="84">
        <v>35592.260770000001</v>
      </c>
      <c r="AI70" s="85">
        <v>9.5003075255546427E-3</v>
      </c>
      <c r="AJ70" s="84">
        <v>1264398.2179735657</v>
      </c>
      <c r="AK70" s="85">
        <v>9.9557621030444028E-3</v>
      </c>
    </row>
    <row r="71" spans="1:37" x14ac:dyDescent="0.3">
      <c r="A71" s="80"/>
      <c r="B71" s="80"/>
      <c r="C71" s="83" t="s">
        <v>130</v>
      </c>
      <c r="D71" s="84">
        <v>0</v>
      </c>
      <c r="E71" s="85">
        <v>0</v>
      </c>
      <c r="F71" s="84">
        <v>0</v>
      </c>
      <c r="G71" s="85">
        <v>0</v>
      </c>
      <c r="H71" s="84">
        <v>0</v>
      </c>
      <c r="I71" s="85">
        <v>0</v>
      </c>
      <c r="J71" s="84">
        <v>0</v>
      </c>
      <c r="K71" s="85">
        <v>0</v>
      </c>
      <c r="L71" s="84">
        <v>0</v>
      </c>
      <c r="M71" s="85">
        <v>0</v>
      </c>
      <c r="N71" s="84">
        <v>0</v>
      </c>
      <c r="O71" s="85">
        <v>0</v>
      </c>
      <c r="P71" s="84">
        <v>244709.48943506012</v>
      </c>
      <c r="Q71" s="85">
        <v>7.775284710175895E-3</v>
      </c>
      <c r="R71" s="84">
        <v>75804.951285945703</v>
      </c>
      <c r="S71" s="85">
        <v>1.7821887213617483E-2</v>
      </c>
      <c r="T71" s="84">
        <v>0</v>
      </c>
      <c r="U71" s="85">
        <v>0</v>
      </c>
      <c r="V71" s="84">
        <v>0</v>
      </c>
      <c r="W71" s="85">
        <v>0</v>
      </c>
      <c r="X71" s="84">
        <v>222456.2310119672</v>
      </c>
      <c r="Y71" s="85">
        <v>1.348834759334689E-2</v>
      </c>
      <c r="Z71" s="84">
        <v>87186.871457898713</v>
      </c>
      <c r="AA71" s="85">
        <v>2.2657143457320641E-2</v>
      </c>
      <c r="AB71" s="84">
        <v>0</v>
      </c>
      <c r="AC71" s="85">
        <v>0</v>
      </c>
      <c r="AD71" s="84">
        <v>0</v>
      </c>
      <c r="AE71" s="85">
        <v>0</v>
      </c>
      <c r="AF71" s="84">
        <v>139555.49829302359</v>
      </c>
      <c r="AG71" s="85">
        <v>5.2933401033382404E-3</v>
      </c>
      <c r="AH71" s="84">
        <v>86328.313413781798</v>
      </c>
      <c r="AI71" s="85">
        <v>2.3042805032623136E-2</v>
      </c>
      <c r="AJ71" s="84">
        <v>856041.35489767708</v>
      </c>
      <c r="AK71" s="85">
        <v>6.740395516681482E-3</v>
      </c>
    </row>
    <row r="72" spans="1:37" x14ac:dyDescent="0.3">
      <c r="A72" s="80"/>
      <c r="B72" s="80"/>
      <c r="C72" s="83" t="s">
        <v>147</v>
      </c>
      <c r="D72" s="84">
        <v>0</v>
      </c>
      <c r="E72" s="85">
        <v>0</v>
      </c>
      <c r="F72" s="84">
        <v>0</v>
      </c>
      <c r="G72" s="85">
        <v>0</v>
      </c>
      <c r="H72" s="84">
        <v>0</v>
      </c>
      <c r="I72" s="85">
        <v>0</v>
      </c>
      <c r="J72" s="84">
        <v>0</v>
      </c>
      <c r="K72" s="85">
        <v>0</v>
      </c>
      <c r="L72" s="84">
        <v>0</v>
      </c>
      <c r="M72" s="85">
        <v>0</v>
      </c>
      <c r="N72" s="84">
        <v>0</v>
      </c>
      <c r="O72" s="85">
        <v>0</v>
      </c>
      <c r="P72" s="84">
        <v>0</v>
      </c>
      <c r="Q72" s="85">
        <v>0</v>
      </c>
      <c r="R72" s="84">
        <v>0</v>
      </c>
      <c r="S72" s="85">
        <v>0</v>
      </c>
      <c r="T72" s="84">
        <v>0</v>
      </c>
      <c r="U72" s="85">
        <v>0</v>
      </c>
      <c r="V72" s="84">
        <v>0</v>
      </c>
      <c r="W72" s="85">
        <v>0</v>
      </c>
      <c r="X72" s="84">
        <v>0</v>
      </c>
      <c r="Y72" s="85">
        <v>0</v>
      </c>
      <c r="Z72" s="84">
        <v>0</v>
      </c>
      <c r="AA72" s="85">
        <v>0</v>
      </c>
      <c r="AB72" s="84">
        <v>0</v>
      </c>
      <c r="AC72" s="85">
        <v>0</v>
      </c>
      <c r="AD72" s="84">
        <v>0</v>
      </c>
      <c r="AE72" s="85">
        <v>0</v>
      </c>
      <c r="AF72" s="84">
        <v>0</v>
      </c>
      <c r="AG72" s="85">
        <v>0</v>
      </c>
      <c r="AH72" s="84">
        <v>0</v>
      </c>
      <c r="AI72" s="85">
        <v>0</v>
      </c>
      <c r="AJ72" s="84">
        <v>0</v>
      </c>
      <c r="AK72" s="85">
        <v>0</v>
      </c>
    </row>
    <row r="73" spans="1:37" x14ac:dyDescent="0.3">
      <c r="A73" s="80"/>
      <c r="B73" s="80"/>
      <c r="C73" s="83" t="s">
        <v>148</v>
      </c>
      <c r="D73" s="84">
        <v>0</v>
      </c>
      <c r="E73" s="85">
        <v>0</v>
      </c>
      <c r="F73" s="84">
        <v>0</v>
      </c>
      <c r="G73" s="85">
        <v>0</v>
      </c>
      <c r="H73" s="84">
        <v>0</v>
      </c>
      <c r="I73" s="85">
        <v>0</v>
      </c>
      <c r="J73" s="84">
        <v>0</v>
      </c>
      <c r="K73" s="85">
        <v>0</v>
      </c>
      <c r="L73" s="84">
        <v>0</v>
      </c>
      <c r="M73" s="85">
        <v>0</v>
      </c>
      <c r="N73" s="84">
        <v>0</v>
      </c>
      <c r="O73" s="85">
        <v>0</v>
      </c>
      <c r="P73" s="84">
        <v>0</v>
      </c>
      <c r="Q73" s="85">
        <v>0</v>
      </c>
      <c r="R73" s="84">
        <v>0</v>
      </c>
      <c r="S73" s="85">
        <v>0</v>
      </c>
      <c r="T73" s="84">
        <v>0</v>
      </c>
      <c r="U73" s="85">
        <v>0</v>
      </c>
      <c r="V73" s="84">
        <v>0</v>
      </c>
      <c r="W73" s="85">
        <v>0</v>
      </c>
      <c r="X73" s="84">
        <v>0</v>
      </c>
      <c r="Y73" s="85">
        <v>0</v>
      </c>
      <c r="Z73" s="84">
        <v>0</v>
      </c>
      <c r="AA73" s="85">
        <v>0</v>
      </c>
      <c r="AB73" s="84">
        <v>0</v>
      </c>
      <c r="AC73" s="85">
        <v>0</v>
      </c>
      <c r="AD73" s="84">
        <v>0</v>
      </c>
      <c r="AE73" s="85">
        <v>0</v>
      </c>
      <c r="AF73" s="84">
        <v>0</v>
      </c>
      <c r="AG73" s="85">
        <v>0</v>
      </c>
      <c r="AH73" s="84">
        <v>0</v>
      </c>
      <c r="AI73" s="85">
        <v>0</v>
      </c>
      <c r="AJ73" s="84">
        <v>0</v>
      </c>
      <c r="AK73" s="85">
        <v>0</v>
      </c>
    </row>
    <row r="74" spans="1:37" x14ac:dyDescent="0.3">
      <c r="A74" s="80"/>
      <c r="B74" s="80"/>
      <c r="C74" s="83" t="s">
        <v>149</v>
      </c>
      <c r="D74" s="84">
        <v>0</v>
      </c>
      <c r="E74" s="85">
        <v>0</v>
      </c>
      <c r="F74" s="84">
        <v>0</v>
      </c>
      <c r="G74" s="85">
        <v>0</v>
      </c>
      <c r="H74" s="84">
        <v>0</v>
      </c>
      <c r="I74" s="85">
        <v>0</v>
      </c>
      <c r="J74" s="84">
        <v>0</v>
      </c>
      <c r="K74" s="85">
        <v>0</v>
      </c>
      <c r="L74" s="84">
        <v>0</v>
      </c>
      <c r="M74" s="85">
        <v>0</v>
      </c>
      <c r="N74" s="84">
        <v>0</v>
      </c>
      <c r="O74" s="85">
        <v>0</v>
      </c>
      <c r="P74" s="84">
        <v>6255.878976</v>
      </c>
      <c r="Q74" s="85">
        <v>1.987713687078401E-4</v>
      </c>
      <c r="R74" s="84">
        <v>1563.969744</v>
      </c>
      <c r="S74" s="85">
        <v>3.6769224054954136E-4</v>
      </c>
      <c r="T74" s="84">
        <v>0</v>
      </c>
      <c r="U74" s="85">
        <v>0</v>
      </c>
      <c r="V74" s="84">
        <v>0</v>
      </c>
      <c r="W74" s="85">
        <v>0</v>
      </c>
      <c r="X74" s="84">
        <v>0</v>
      </c>
      <c r="Y74" s="85">
        <v>0</v>
      </c>
      <c r="Z74" s="84">
        <v>0</v>
      </c>
      <c r="AA74" s="85">
        <v>0</v>
      </c>
      <c r="AB74" s="84">
        <v>0</v>
      </c>
      <c r="AC74" s="85">
        <v>0</v>
      </c>
      <c r="AD74" s="84">
        <v>0</v>
      </c>
      <c r="AE74" s="85">
        <v>0</v>
      </c>
      <c r="AF74" s="84">
        <v>9983.3401991999999</v>
      </c>
      <c r="AG74" s="85">
        <v>3.7866809755310001E-4</v>
      </c>
      <c r="AH74" s="84">
        <v>5004.7031808000002</v>
      </c>
      <c r="AI74" s="85">
        <v>1.3358583653611926E-3</v>
      </c>
      <c r="AJ74" s="84">
        <v>22807.892100000001</v>
      </c>
      <c r="AK74" s="85">
        <v>1.7958736780207413E-4</v>
      </c>
    </row>
    <row r="75" spans="1:37" x14ac:dyDescent="0.3">
      <c r="A75" s="80"/>
      <c r="B75" s="80"/>
      <c r="C75" s="83" t="s">
        <v>119</v>
      </c>
      <c r="D75" s="84">
        <v>0</v>
      </c>
      <c r="E75" s="85">
        <v>0</v>
      </c>
      <c r="F75" s="84">
        <v>0</v>
      </c>
      <c r="G75" s="85">
        <v>0</v>
      </c>
      <c r="H75" s="84">
        <v>0</v>
      </c>
      <c r="I75" s="85">
        <v>0</v>
      </c>
      <c r="J75" s="84">
        <v>0</v>
      </c>
      <c r="K75" s="85">
        <v>0</v>
      </c>
      <c r="L75" s="84">
        <v>0</v>
      </c>
      <c r="M75" s="85">
        <v>0</v>
      </c>
      <c r="N75" s="84">
        <v>0</v>
      </c>
      <c r="O75" s="85">
        <v>0</v>
      </c>
      <c r="P75" s="84">
        <v>18104.017036306999</v>
      </c>
      <c r="Q75" s="85">
        <v>5.7522855848431251E-4</v>
      </c>
      <c r="R75" s="84">
        <v>5216.7867028929004</v>
      </c>
      <c r="S75" s="85">
        <v>1.2264764063464803E-3</v>
      </c>
      <c r="T75" s="84">
        <v>0</v>
      </c>
      <c r="U75" s="85">
        <v>0</v>
      </c>
      <c r="V75" s="84">
        <v>12.2964237897</v>
      </c>
      <c r="W75" s="85">
        <v>2.4164312727005261E-6</v>
      </c>
      <c r="X75" s="84">
        <v>14538.9118031992</v>
      </c>
      <c r="Y75" s="85">
        <v>8.8154822698589624E-4</v>
      </c>
      <c r="Z75" s="84">
        <v>674.77107381090002</v>
      </c>
      <c r="AA75" s="85">
        <v>1.7535191668812658E-4</v>
      </c>
      <c r="AB75" s="84">
        <v>0</v>
      </c>
      <c r="AC75" s="85">
        <v>0</v>
      </c>
      <c r="AD75" s="84">
        <v>0</v>
      </c>
      <c r="AE75" s="85">
        <v>0</v>
      </c>
      <c r="AF75" s="84">
        <v>0</v>
      </c>
      <c r="AG75" s="85">
        <v>0</v>
      </c>
      <c r="AH75" s="84">
        <v>0</v>
      </c>
      <c r="AI75" s="85">
        <v>0</v>
      </c>
      <c r="AJ75" s="84">
        <v>38546.783039999696</v>
      </c>
      <c r="AK75" s="85">
        <v>3.0351403246910212E-4</v>
      </c>
    </row>
    <row r="76" spans="1:37" x14ac:dyDescent="0.3">
      <c r="A76" s="80"/>
      <c r="B76" s="76"/>
      <c r="C76" s="87" t="s">
        <v>151</v>
      </c>
      <c r="D76" s="88">
        <v>0</v>
      </c>
      <c r="E76" s="89">
        <v>0</v>
      </c>
      <c r="F76" s="88">
        <v>0</v>
      </c>
      <c r="G76" s="89">
        <v>0</v>
      </c>
      <c r="H76" s="88">
        <v>0</v>
      </c>
      <c r="I76" s="89">
        <v>0</v>
      </c>
      <c r="J76" s="88">
        <v>0</v>
      </c>
      <c r="K76" s="89">
        <v>0</v>
      </c>
      <c r="L76" s="88">
        <v>0</v>
      </c>
      <c r="M76" s="89">
        <v>0</v>
      </c>
      <c r="N76" s="88">
        <v>0</v>
      </c>
      <c r="O76" s="89">
        <v>0</v>
      </c>
      <c r="P76" s="88">
        <v>234396.67404719998</v>
      </c>
      <c r="Q76" s="89">
        <v>7.4476101439414095E-3</v>
      </c>
      <c r="R76" s="88">
        <v>58599.168511799995</v>
      </c>
      <c r="S76" s="89">
        <v>1.3776775188333741E-2</v>
      </c>
      <c r="T76" s="88">
        <v>0</v>
      </c>
      <c r="U76" s="89">
        <v>0</v>
      </c>
      <c r="V76" s="88">
        <v>0</v>
      </c>
      <c r="W76" s="89">
        <v>0</v>
      </c>
      <c r="X76" s="88">
        <v>118035.46800234</v>
      </c>
      <c r="Y76" s="89">
        <v>7.1569288642370655E-3</v>
      </c>
      <c r="Z76" s="88">
        <v>47716.465788180001</v>
      </c>
      <c r="AA76" s="89">
        <v>1.2400018403701795E-2</v>
      </c>
      <c r="AB76" s="88">
        <v>0</v>
      </c>
      <c r="AC76" s="89">
        <v>0</v>
      </c>
      <c r="AD76" s="88">
        <v>0</v>
      </c>
      <c r="AE76" s="89">
        <v>0</v>
      </c>
      <c r="AF76" s="88">
        <v>157380.62400312</v>
      </c>
      <c r="AG76" s="89">
        <v>5.9694471283024842E-3</v>
      </c>
      <c r="AH76" s="88">
        <v>102967.11038502</v>
      </c>
      <c r="AI76" s="89">
        <v>2.7484042668622567E-2</v>
      </c>
      <c r="AJ76" s="88">
        <v>719095.51073766011</v>
      </c>
      <c r="AK76" s="89">
        <v>5.6620957958523708E-3</v>
      </c>
    </row>
    <row r="77" spans="1:37" x14ac:dyDescent="0.3">
      <c r="A77" s="80"/>
      <c r="B77" s="94" t="s">
        <v>152</v>
      </c>
      <c r="C77" s="91"/>
      <c r="D77" s="81">
        <v>10770.993722674999</v>
      </c>
      <c r="E77" s="82">
        <v>5.4850555286179915E-2</v>
      </c>
      <c r="F77" s="81">
        <v>445865.68762159755</v>
      </c>
      <c r="G77" s="82">
        <v>0.32721473877183832</v>
      </c>
      <c r="H77" s="81">
        <v>4860494.0388512798</v>
      </c>
      <c r="I77" s="82">
        <v>0.45742198318285687</v>
      </c>
      <c r="J77" s="81">
        <v>1772598.6401157849</v>
      </c>
      <c r="K77" s="82">
        <v>0.48498959442115969</v>
      </c>
      <c r="L77" s="81">
        <v>0</v>
      </c>
      <c r="M77" s="82">
        <v>0</v>
      </c>
      <c r="N77" s="81">
        <v>2345595.7205605633</v>
      </c>
      <c r="O77" s="82">
        <v>0.30305971667416948</v>
      </c>
      <c r="P77" s="81">
        <v>14271511.101981467</v>
      </c>
      <c r="Q77" s="82">
        <v>0.45345630984118185</v>
      </c>
      <c r="R77" s="81">
        <v>2279639.0399056338</v>
      </c>
      <c r="S77" s="82">
        <v>0.53594744364000158</v>
      </c>
      <c r="T77" s="81">
        <v>0</v>
      </c>
      <c r="U77" s="82">
        <v>0</v>
      </c>
      <c r="V77" s="81">
        <v>1610251.67908008</v>
      </c>
      <c r="W77" s="82">
        <v>0.3164385500040226</v>
      </c>
      <c r="X77" s="81">
        <v>7441921.1689345511</v>
      </c>
      <c r="Y77" s="82">
        <v>0.45123132326860133</v>
      </c>
      <c r="Z77" s="81">
        <v>2036014.0103332952</v>
      </c>
      <c r="AA77" s="82">
        <v>0.52909641947081243</v>
      </c>
      <c r="AB77" s="81">
        <v>0</v>
      </c>
      <c r="AC77" s="82">
        <v>0</v>
      </c>
      <c r="AD77" s="81">
        <v>2220796.9453260498</v>
      </c>
      <c r="AE77" s="82">
        <v>0.33964597089348747</v>
      </c>
      <c r="AF77" s="81">
        <v>13317265.75003244</v>
      </c>
      <c r="AG77" s="82">
        <v>0.50512389496432675</v>
      </c>
      <c r="AH77" s="81">
        <v>2059747.269041385</v>
      </c>
      <c r="AI77" s="82">
        <v>0.5497889725877757</v>
      </c>
      <c r="AJ77" s="81">
        <v>54672472.045506805</v>
      </c>
      <c r="AK77" s="82">
        <v>0.43048631161689188</v>
      </c>
    </row>
    <row r="78" spans="1:37" x14ac:dyDescent="0.3">
      <c r="A78" s="80"/>
      <c r="B78" s="80"/>
      <c r="C78" s="83" t="s">
        <v>153</v>
      </c>
      <c r="D78" s="84">
        <v>0</v>
      </c>
      <c r="E78" s="85">
        <v>0</v>
      </c>
      <c r="F78" s="84">
        <v>309307.90951045812</v>
      </c>
      <c r="G78" s="85">
        <v>0.22699685044260262</v>
      </c>
      <c r="H78" s="84">
        <v>2771163.4993205634</v>
      </c>
      <c r="I78" s="85">
        <v>0.26079470388214648</v>
      </c>
      <c r="J78" s="84">
        <v>0</v>
      </c>
      <c r="K78" s="85">
        <v>0</v>
      </c>
      <c r="L78" s="84">
        <v>0</v>
      </c>
      <c r="M78" s="85">
        <v>0</v>
      </c>
      <c r="N78" s="84">
        <v>1758407.8892498834</v>
      </c>
      <c r="O78" s="85">
        <v>0.22719285853162199</v>
      </c>
      <c r="P78" s="84">
        <v>8286060.3671139441</v>
      </c>
      <c r="Q78" s="85">
        <v>0.26327740141484263</v>
      </c>
      <c r="R78" s="84">
        <v>3611.6959815999999</v>
      </c>
      <c r="S78" s="85">
        <v>8.4911654637372515E-4</v>
      </c>
      <c r="T78" s="84">
        <v>0</v>
      </c>
      <c r="U78" s="85">
        <v>0</v>
      </c>
      <c r="V78" s="84">
        <v>1182415.067485905</v>
      </c>
      <c r="W78" s="85">
        <v>0.23236225387568171</v>
      </c>
      <c r="X78" s="84">
        <v>4079777.8422410307</v>
      </c>
      <c r="Y78" s="85">
        <v>0.24737208478921602</v>
      </c>
      <c r="Z78" s="84">
        <v>1315.3008424179</v>
      </c>
      <c r="AA78" s="85">
        <v>3.4180558813361601E-4</v>
      </c>
      <c r="AB78" s="84">
        <v>0</v>
      </c>
      <c r="AC78" s="85">
        <v>0</v>
      </c>
      <c r="AD78" s="84">
        <v>1714006.6451347289</v>
      </c>
      <c r="AE78" s="85">
        <v>0.26213808170526104</v>
      </c>
      <c r="AF78" s="84">
        <v>7843620.7725474657</v>
      </c>
      <c r="AG78" s="85">
        <v>0.29750853888626694</v>
      </c>
      <c r="AH78" s="84">
        <v>0</v>
      </c>
      <c r="AI78" s="85">
        <v>0</v>
      </c>
      <c r="AJ78" s="84">
        <v>27949686.989427999</v>
      </c>
      <c r="AK78" s="85">
        <v>0.22007341561052246</v>
      </c>
    </row>
    <row r="79" spans="1:37" x14ac:dyDescent="0.3">
      <c r="A79" s="80"/>
      <c r="B79" s="80"/>
      <c r="C79" s="83" t="s">
        <v>154</v>
      </c>
      <c r="D79" s="84">
        <v>0</v>
      </c>
      <c r="E79" s="85">
        <v>0</v>
      </c>
      <c r="F79" s="84">
        <v>0</v>
      </c>
      <c r="G79" s="85">
        <v>0</v>
      </c>
      <c r="H79" s="84">
        <v>0</v>
      </c>
      <c r="I79" s="85">
        <v>0</v>
      </c>
      <c r="J79" s="84">
        <v>0</v>
      </c>
      <c r="K79" s="85">
        <v>0</v>
      </c>
      <c r="L79" s="84">
        <v>0</v>
      </c>
      <c r="M79" s="85">
        <v>0</v>
      </c>
      <c r="N79" s="84">
        <v>0</v>
      </c>
      <c r="O79" s="85">
        <v>0</v>
      </c>
      <c r="P79" s="84">
        <v>0</v>
      </c>
      <c r="Q79" s="85">
        <v>0</v>
      </c>
      <c r="R79" s="84">
        <v>0</v>
      </c>
      <c r="S79" s="85">
        <v>0</v>
      </c>
      <c r="T79" s="84">
        <v>0</v>
      </c>
      <c r="U79" s="85">
        <v>0</v>
      </c>
      <c r="V79" s="84">
        <v>0</v>
      </c>
      <c r="W79" s="85">
        <v>0</v>
      </c>
      <c r="X79" s="84">
        <v>0</v>
      </c>
      <c r="Y79" s="85">
        <v>0</v>
      </c>
      <c r="Z79" s="84">
        <v>0</v>
      </c>
      <c r="AA79" s="85">
        <v>0</v>
      </c>
      <c r="AB79" s="84">
        <v>0</v>
      </c>
      <c r="AC79" s="85">
        <v>0</v>
      </c>
      <c r="AD79" s="84">
        <v>0</v>
      </c>
      <c r="AE79" s="85">
        <v>0</v>
      </c>
      <c r="AF79" s="84">
        <v>0</v>
      </c>
      <c r="AG79" s="85">
        <v>0</v>
      </c>
      <c r="AH79" s="84">
        <v>0</v>
      </c>
      <c r="AI79" s="85">
        <v>0</v>
      </c>
      <c r="AJ79" s="84">
        <v>0</v>
      </c>
      <c r="AK79" s="85">
        <v>0</v>
      </c>
    </row>
    <row r="80" spans="1:37" x14ac:dyDescent="0.3">
      <c r="A80" s="80"/>
      <c r="B80" s="80"/>
      <c r="C80" s="80" t="s">
        <v>155</v>
      </c>
      <c r="D80" s="84">
        <v>10770.993722674999</v>
      </c>
      <c r="E80" s="85">
        <v>5.4850555286179915E-2</v>
      </c>
      <c r="F80" s="84">
        <v>65956.031240496697</v>
      </c>
      <c r="G80" s="85">
        <v>4.8404230538373734E-2</v>
      </c>
      <c r="H80" s="84">
        <v>163662.66602641527</v>
      </c>
      <c r="I80" s="85">
        <v>1.540232344045615E-2</v>
      </c>
      <c r="J80" s="84">
        <v>75693.876238850717</v>
      </c>
      <c r="K80" s="85">
        <v>2.0710126650468234E-2</v>
      </c>
      <c r="L80" s="84">
        <v>0</v>
      </c>
      <c r="M80" s="85">
        <v>0</v>
      </c>
      <c r="N80" s="84">
        <v>107970.252164786</v>
      </c>
      <c r="O80" s="85">
        <v>1.3950159332009153E-2</v>
      </c>
      <c r="P80" s="84">
        <v>527005.77913649217</v>
      </c>
      <c r="Q80" s="85">
        <v>1.6744834808630132E-2</v>
      </c>
      <c r="R80" s="84">
        <v>74478.359205671906</v>
      </c>
      <c r="S80" s="85">
        <v>1.751000291012475E-2</v>
      </c>
      <c r="T80" s="84">
        <v>0</v>
      </c>
      <c r="U80" s="85">
        <v>0</v>
      </c>
      <c r="V80" s="84">
        <v>177945.26916878219</v>
      </c>
      <c r="W80" s="85">
        <v>3.4968908082749862E-2</v>
      </c>
      <c r="X80" s="84">
        <v>372717.18412855745</v>
      </c>
      <c r="Y80" s="85">
        <v>2.2599227320672391E-2</v>
      </c>
      <c r="Z80" s="84">
        <v>28045.960271353801</v>
      </c>
      <c r="AA80" s="85">
        <v>7.2882686881731258E-3</v>
      </c>
      <c r="AB80" s="84">
        <v>0</v>
      </c>
      <c r="AC80" s="85">
        <v>0</v>
      </c>
      <c r="AD80" s="84">
        <v>64360.045790714794</v>
      </c>
      <c r="AE80" s="85">
        <v>9.8431467520445817E-3</v>
      </c>
      <c r="AF80" s="84">
        <v>542953.5300593396</v>
      </c>
      <c r="AG80" s="85">
        <v>2.0594227601678384E-2</v>
      </c>
      <c r="AH80" s="84">
        <v>64842.359346453799</v>
      </c>
      <c r="AI80" s="85">
        <v>1.730776132639111E-2</v>
      </c>
      <c r="AJ80" s="84">
        <v>2276402.3065005895</v>
      </c>
      <c r="AK80" s="85">
        <v>1.7924194681849238E-2</v>
      </c>
    </row>
    <row r="81" spans="1:37" x14ac:dyDescent="0.3">
      <c r="A81" s="80"/>
      <c r="B81" s="76"/>
      <c r="C81" s="87" t="s">
        <v>156</v>
      </c>
      <c r="D81" s="88">
        <v>0</v>
      </c>
      <c r="E81" s="89">
        <v>0</v>
      </c>
      <c r="F81" s="88">
        <v>70601.74687064279</v>
      </c>
      <c r="G81" s="89">
        <v>5.1813657790862007E-2</v>
      </c>
      <c r="H81" s="88">
        <v>1925667.8735043013</v>
      </c>
      <c r="I81" s="89">
        <v>0.18122495586025431</v>
      </c>
      <c r="J81" s="88">
        <v>1696904.7638769343</v>
      </c>
      <c r="K81" s="89">
        <v>0.46427946777069151</v>
      </c>
      <c r="L81" s="88">
        <v>0</v>
      </c>
      <c r="M81" s="89">
        <v>0</v>
      </c>
      <c r="N81" s="88">
        <v>479217.57914589392</v>
      </c>
      <c r="O81" s="89">
        <v>6.1916698810538316E-2</v>
      </c>
      <c r="P81" s="84">
        <v>5458444.9557310306</v>
      </c>
      <c r="Q81" s="85">
        <v>0.1734340736177091</v>
      </c>
      <c r="R81" s="84">
        <v>2201548.9847183619</v>
      </c>
      <c r="S81" s="85">
        <v>0.51758832418350309</v>
      </c>
      <c r="T81" s="88">
        <v>0</v>
      </c>
      <c r="U81" s="89">
        <v>0</v>
      </c>
      <c r="V81" s="88">
        <v>249891.34242539277</v>
      </c>
      <c r="W81" s="89">
        <v>4.9107388045591019E-2</v>
      </c>
      <c r="X81" s="88">
        <v>2989426.1425649626</v>
      </c>
      <c r="Y81" s="89">
        <v>0.1812600111587129</v>
      </c>
      <c r="Z81" s="88">
        <v>2006652.7492195235</v>
      </c>
      <c r="AA81" s="89">
        <v>0.52146634519450563</v>
      </c>
      <c r="AB81" s="88">
        <v>0</v>
      </c>
      <c r="AC81" s="89">
        <v>0</v>
      </c>
      <c r="AD81" s="88">
        <v>442430.25440060615</v>
      </c>
      <c r="AE81" s="89">
        <v>6.7664742436181827E-2</v>
      </c>
      <c r="AF81" s="88">
        <v>4930691.4474256355</v>
      </c>
      <c r="AG81" s="89">
        <v>0.18702112847638142</v>
      </c>
      <c r="AH81" s="88">
        <v>1994904.9096949312</v>
      </c>
      <c r="AI81" s="89">
        <v>0.53248121126138459</v>
      </c>
      <c r="AJ81" s="88">
        <v>24446382.749578215</v>
      </c>
      <c r="AK81" s="89">
        <v>0.19248870132452017</v>
      </c>
    </row>
    <row r="82" spans="1:37" x14ac:dyDescent="0.3">
      <c r="A82" s="80"/>
      <c r="B82" s="95" t="s">
        <v>157</v>
      </c>
      <c r="C82" s="76"/>
      <c r="D82" s="96">
        <v>2692.4307100000001</v>
      </c>
      <c r="E82" s="97">
        <v>1.3711020850580041E-2</v>
      </c>
      <c r="F82" s="96">
        <v>664.85741301999997</v>
      </c>
      <c r="G82" s="97">
        <v>4.8792977518039769E-4</v>
      </c>
      <c r="H82" s="96">
        <v>7097.7758451319996</v>
      </c>
      <c r="I82" s="97">
        <v>6.6797298326385182E-4</v>
      </c>
      <c r="J82" s="96">
        <v>281.31818225200004</v>
      </c>
      <c r="K82" s="97">
        <v>7.6969703138654927E-5</v>
      </c>
      <c r="L82" s="96">
        <v>10914.464810000001</v>
      </c>
      <c r="M82" s="97">
        <v>4.4878838131299434E-3</v>
      </c>
      <c r="N82" s="96">
        <v>7103.8715999200003</v>
      </c>
      <c r="O82" s="97">
        <v>9.17846709682316E-4</v>
      </c>
      <c r="P82" s="96">
        <v>13980.577039891999</v>
      </c>
      <c r="Q82" s="97">
        <v>4.4421230720828066E-4</v>
      </c>
      <c r="R82" s="96">
        <v>3333.2948177960002</v>
      </c>
      <c r="S82" s="97">
        <v>7.8366390697107147E-4</v>
      </c>
      <c r="T82" s="96">
        <v>13391.833259999998</v>
      </c>
      <c r="U82" s="97">
        <v>8.496300370571773E-3</v>
      </c>
      <c r="V82" s="96">
        <v>2692.1256011920004</v>
      </c>
      <c r="W82" s="97">
        <v>5.2904296436230482E-4</v>
      </c>
      <c r="X82" s="96">
        <v>4576.8482606560001</v>
      </c>
      <c r="Y82" s="97">
        <v>2.7751131061108479E-4</v>
      </c>
      <c r="Z82" s="96">
        <v>1179.4525404200001</v>
      </c>
      <c r="AA82" s="97">
        <v>3.0650285946206223E-4</v>
      </c>
      <c r="AB82" s="96">
        <v>19602.0949</v>
      </c>
      <c r="AC82" s="97">
        <v>1.2181211303888112E-2</v>
      </c>
      <c r="AD82" s="96">
        <v>19136.033236260002</v>
      </c>
      <c r="AE82" s="97">
        <v>2.9266415379661567E-3</v>
      </c>
      <c r="AF82" s="96">
        <v>46533.860195551992</v>
      </c>
      <c r="AG82" s="97">
        <v>1.7650293349177485E-3</v>
      </c>
      <c r="AH82" s="96">
        <v>10627.427921063998</v>
      </c>
      <c r="AI82" s="97">
        <v>2.8366794148933137E-3</v>
      </c>
      <c r="AJ82" s="96">
        <v>163808.26633315597</v>
      </c>
      <c r="AK82" s="97">
        <v>1.2898121074061289E-3</v>
      </c>
    </row>
    <row r="83" spans="1:37" x14ac:dyDescent="0.3">
      <c r="A83" s="75" t="s">
        <v>158</v>
      </c>
      <c r="B83" s="76"/>
      <c r="C83" s="87"/>
      <c r="D83" s="78">
        <v>0</v>
      </c>
      <c r="E83" s="79">
        <v>0</v>
      </c>
      <c r="F83" s="78">
        <v>837953.57538979361</v>
      </c>
      <c r="G83" s="79">
        <v>0.61496268469710691</v>
      </c>
      <c r="H83" s="78">
        <v>5096117.6630951911</v>
      </c>
      <c r="I83" s="79">
        <v>0.47959656556581454</v>
      </c>
      <c r="J83" s="78">
        <v>1872843.7715607239</v>
      </c>
      <c r="K83" s="79">
        <v>0.51241703599868516</v>
      </c>
      <c r="L83" s="78">
        <v>0</v>
      </c>
      <c r="M83" s="79">
        <v>0</v>
      </c>
      <c r="N83" s="78">
        <v>3717807.7205141177</v>
      </c>
      <c r="O83" s="79">
        <v>0.48035462571477539</v>
      </c>
      <c r="P83" s="78">
        <v>13296044.833411044</v>
      </c>
      <c r="Q83" s="79">
        <v>0.42246230147306463</v>
      </c>
      <c r="R83" s="78">
        <v>1528684.5521294717</v>
      </c>
      <c r="S83" s="79">
        <v>0.35939662530067307</v>
      </c>
      <c r="T83" s="78">
        <v>0</v>
      </c>
      <c r="U83" s="79">
        <v>0</v>
      </c>
      <c r="V83" s="78">
        <v>2846760.2730892901</v>
      </c>
      <c r="W83" s="79">
        <v>0.55943099127216067</v>
      </c>
      <c r="X83" s="78">
        <v>7010625.0422858391</v>
      </c>
      <c r="Y83" s="79">
        <v>0.42508023707318238</v>
      </c>
      <c r="Z83" s="78">
        <v>1612005.4571241597</v>
      </c>
      <c r="AA83" s="79">
        <v>0.41890984600453829</v>
      </c>
      <c r="AB83" s="78">
        <v>0</v>
      </c>
      <c r="AC83" s="79">
        <v>0</v>
      </c>
      <c r="AD83" s="98">
        <v>3143495.279033225</v>
      </c>
      <c r="AE83" s="79">
        <v>0.48076232646725903</v>
      </c>
      <c r="AF83" s="78">
        <v>9442764.2245525811</v>
      </c>
      <c r="AG83" s="79">
        <v>0.35816405062910012</v>
      </c>
      <c r="AH83" s="78">
        <v>1285732.2721412838</v>
      </c>
      <c r="AI83" s="79">
        <v>0.34318842682699047</v>
      </c>
      <c r="AJ83" s="78">
        <v>51690834.664326727</v>
      </c>
      <c r="AK83" s="79">
        <v>0.40700915701274504</v>
      </c>
    </row>
    <row r="84" spans="1:37" x14ac:dyDescent="0.3">
      <c r="A84" s="75"/>
      <c r="B84" s="94" t="s">
        <v>159</v>
      </c>
      <c r="C84" s="91"/>
      <c r="D84" s="81">
        <v>0</v>
      </c>
      <c r="E84" s="82">
        <v>0</v>
      </c>
      <c r="F84" s="81">
        <v>0</v>
      </c>
      <c r="G84" s="82">
        <v>0</v>
      </c>
      <c r="H84" s="81">
        <v>0</v>
      </c>
      <c r="I84" s="82">
        <v>0</v>
      </c>
      <c r="J84" s="81">
        <v>0</v>
      </c>
      <c r="K84" s="82">
        <v>0</v>
      </c>
      <c r="L84" s="81">
        <v>0</v>
      </c>
      <c r="M84" s="82">
        <v>0</v>
      </c>
      <c r="N84" s="81">
        <v>83225.997214835996</v>
      </c>
      <c r="O84" s="82">
        <v>1.0753109291069825E-2</v>
      </c>
      <c r="P84" s="81">
        <v>246812.54789666401</v>
      </c>
      <c r="Q84" s="82">
        <v>7.8421063047894295E-3</v>
      </c>
      <c r="R84" s="81">
        <v>29797.230072131999</v>
      </c>
      <c r="S84" s="82">
        <v>7.0053850654238654E-3</v>
      </c>
      <c r="T84" s="81">
        <v>0</v>
      </c>
      <c r="U84" s="82">
        <v>0</v>
      </c>
      <c r="V84" s="81">
        <v>0</v>
      </c>
      <c r="W84" s="82">
        <v>0</v>
      </c>
      <c r="X84" s="81">
        <v>0</v>
      </c>
      <c r="Y84" s="82">
        <v>0</v>
      </c>
      <c r="Z84" s="81">
        <v>0</v>
      </c>
      <c r="AA84" s="82">
        <v>0</v>
      </c>
      <c r="AB84" s="81">
        <v>0</v>
      </c>
      <c r="AC84" s="82">
        <v>0</v>
      </c>
      <c r="AD84" s="81">
        <v>0</v>
      </c>
      <c r="AE84" s="82">
        <v>0</v>
      </c>
      <c r="AF84" s="81">
        <v>0</v>
      </c>
      <c r="AG84" s="82">
        <v>0</v>
      </c>
      <c r="AH84" s="81">
        <v>0</v>
      </c>
      <c r="AI84" s="82">
        <v>0</v>
      </c>
      <c r="AJ84" s="81">
        <v>359835.77518363204</v>
      </c>
      <c r="AK84" s="82">
        <v>2.8333157410126201E-3</v>
      </c>
    </row>
    <row r="85" spans="1:37" x14ac:dyDescent="0.3">
      <c r="A85" s="75"/>
      <c r="B85" s="83"/>
      <c r="C85" s="83" t="s">
        <v>120</v>
      </c>
      <c r="D85" s="84">
        <v>0</v>
      </c>
      <c r="E85" s="85">
        <v>0</v>
      </c>
      <c r="F85" s="84">
        <v>0</v>
      </c>
      <c r="G85" s="85">
        <v>0</v>
      </c>
      <c r="H85" s="84">
        <v>0</v>
      </c>
      <c r="I85" s="85">
        <v>0</v>
      </c>
      <c r="J85" s="84">
        <v>0</v>
      </c>
      <c r="K85" s="85">
        <v>0</v>
      </c>
      <c r="L85" s="84">
        <v>0</v>
      </c>
      <c r="M85" s="85">
        <v>0</v>
      </c>
      <c r="N85" s="84">
        <v>0</v>
      </c>
      <c r="O85" s="85">
        <v>0</v>
      </c>
      <c r="P85" s="84">
        <v>0</v>
      </c>
      <c r="Q85" s="85">
        <v>0</v>
      </c>
      <c r="R85" s="84">
        <v>0</v>
      </c>
      <c r="S85" s="85">
        <v>0</v>
      </c>
      <c r="T85" s="84">
        <v>0</v>
      </c>
      <c r="U85" s="85">
        <v>0</v>
      </c>
      <c r="V85" s="84">
        <v>0</v>
      </c>
      <c r="W85" s="85">
        <v>0</v>
      </c>
      <c r="X85" s="84">
        <v>0</v>
      </c>
      <c r="Y85" s="85">
        <v>0</v>
      </c>
      <c r="Z85" s="84">
        <v>0</v>
      </c>
      <c r="AA85" s="85">
        <v>0</v>
      </c>
      <c r="AB85" s="84">
        <v>0</v>
      </c>
      <c r="AC85" s="85">
        <v>0</v>
      </c>
      <c r="AD85" s="84">
        <v>0</v>
      </c>
      <c r="AE85" s="85">
        <v>0</v>
      </c>
      <c r="AF85" s="84">
        <v>0</v>
      </c>
      <c r="AG85" s="85">
        <v>0</v>
      </c>
      <c r="AH85" s="84">
        <v>0</v>
      </c>
      <c r="AI85" s="85">
        <v>0</v>
      </c>
      <c r="AJ85" s="84">
        <v>0</v>
      </c>
      <c r="AK85" s="85">
        <v>0</v>
      </c>
    </row>
    <row r="86" spans="1:37" x14ac:dyDescent="0.3">
      <c r="A86" s="75"/>
      <c r="B86" s="83"/>
      <c r="C86" s="83" t="s">
        <v>160</v>
      </c>
      <c r="D86" s="84">
        <v>0</v>
      </c>
      <c r="E86" s="85">
        <v>0</v>
      </c>
      <c r="F86" s="84">
        <v>0</v>
      </c>
      <c r="G86" s="85">
        <v>0</v>
      </c>
      <c r="H86" s="84">
        <v>0</v>
      </c>
      <c r="I86" s="85">
        <v>0</v>
      </c>
      <c r="J86" s="84">
        <v>0</v>
      </c>
      <c r="K86" s="85">
        <v>0</v>
      </c>
      <c r="L86" s="84">
        <v>0</v>
      </c>
      <c r="M86" s="85">
        <v>0</v>
      </c>
      <c r="N86" s="84">
        <v>0</v>
      </c>
      <c r="O86" s="85">
        <v>0</v>
      </c>
      <c r="P86" s="84">
        <v>0</v>
      </c>
      <c r="Q86" s="85">
        <v>0</v>
      </c>
      <c r="R86" s="84">
        <v>0</v>
      </c>
      <c r="S86" s="85">
        <v>0</v>
      </c>
      <c r="T86" s="84">
        <v>0</v>
      </c>
      <c r="U86" s="85">
        <v>0</v>
      </c>
      <c r="V86" s="84">
        <v>0</v>
      </c>
      <c r="W86" s="85">
        <v>0</v>
      </c>
      <c r="X86" s="84">
        <v>0</v>
      </c>
      <c r="Y86" s="85">
        <v>0</v>
      </c>
      <c r="Z86" s="84">
        <v>0</v>
      </c>
      <c r="AA86" s="85">
        <v>0</v>
      </c>
      <c r="AB86" s="84">
        <v>0</v>
      </c>
      <c r="AC86" s="85">
        <v>0</v>
      </c>
      <c r="AD86" s="84">
        <v>0</v>
      </c>
      <c r="AE86" s="85">
        <v>0</v>
      </c>
      <c r="AF86" s="84">
        <v>0</v>
      </c>
      <c r="AG86" s="85">
        <v>0</v>
      </c>
      <c r="AH86" s="84">
        <v>0</v>
      </c>
      <c r="AI86" s="85">
        <v>0</v>
      </c>
      <c r="AJ86" s="84">
        <v>0</v>
      </c>
      <c r="AK86" s="85">
        <v>0</v>
      </c>
    </row>
    <row r="87" spans="1:37" x14ac:dyDescent="0.3">
      <c r="A87" s="75"/>
      <c r="B87" s="83"/>
      <c r="C87" s="83" t="s">
        <v>115</v>
      </c>
      <c r="D87" s="84">
        <v>0</v>
      </c>
      <c r="E87" s="85">
        <v>0</v>
      </c>
      <c r="F87" s="84">
        <v>0</v>
      </c>
      <c r="G87" s="85">
        <v>0</v>
      </c>
      <c r="H87" s="84">
        <v>0</v>
      </c>
      <c r="I87" s="85">
        <v>0</v>
      </c>
      <c r="J87" s="84">
        <v>0</v>
      </c>
      <c r="K87" s="85">
        <v>0</v>
      </c>
      <c r="L87" s="84">
        <v>0</v>
      </c>
      <c r="M87" s="85">
        <v>0</v>
      </c>
      <c r="N87" s="84">
        <v>83225.997214835996</v>
      </c>
      <c r="O87" s="85">
        <v>1.0753109291069825E-2</v>
      </c>
      <c r="P87" s="84">
        <v>246812.54789666401</v>
      </c>
      <c r="Q87" s="85">
        <v>7.8421063047894295E-3</v>
      </c>
      <c r="R87" s="84">
        <v>29797.230072131999</v>
      </c>
      <c r="S87" s="85">
        <v>7.0053850654238654E-3</v>
      </c>
      <c r="T87" s="84">
        <v>0</v>
      </c>
      <c r="U87" s="85">
        <v>0</v>
      </c>
      <c r="V87" s="84">
        <v>0</v>
      </c>
      <c r="W87" s="85">
        <v>0</v>
      </c>
      <c r="X87" s="84">
        <v>0</v>
      </c>
      <c r="Y87" s="85">
        <v>0</v>
      </c>
      <c r="Z87" s="84">
        <v>0</v>
      </c>
      <c r="AA87" s="85">
        <v>0</v>
      </c>
      <c r="AB87" s="84">
        <v>0</v>
      </c>
      <c r="AC87" s="85">
        <v>0</v>
      </c>
      <c r="AD87" s="84">
        <v>0</v>
      </c>
      <c r="AE87" s="85">
        <v>0</v>
      </c>
      <c r="AF87" s="84">
        <v>0</v>
      </c>
      <c r="AG87" s="85">
        <v>0</v>
      </c>
      <c r="AH87" s="84">
        <v>0</v>
      </c>
      <c r="AI87" s="85">
        <v>0</v>
      </c>
      <c r="AJ87" s="84">
        <v>359835.77518363204</v>
      </c>
      <c r="AK87" s="85">
        <v>2.8333157410126201E-3</v>
      </c>
    </row>
    <row r="88" spans="1:37" x14ac:dyDescent="0.3">
      <c r="A88" s="75"/>
      <c r="B88" s="83"/>
      <c r="C88" s="83" t="s">
        <v>161</v>
      </c>
      <c r="D88" s="84">
        <v>0</v>
      </c>
      <c r="E88" s="85">
        <v>0</v>
      </c>
      <c r="F88" s="84">
        <v>0</v>
      </c>
      <c r="G88" s="85">
        <v>0</v>
      </c>
      <c r="H88" s="84">
        <v>0</v>
      </c>
      <c r="I88" s="85">
        <v>0</v>
      </c>
      <c r="J88" s="84">
        <v>0</v>
      </c>
      <c r="K88" s="85">
        <v>0</v>
      </c>
      <c r="L88" s="84">
        <v>0</v>
      </c>
      <c r="M88" s="85">
        <v>0</v>
      </c>
      <c r="N88" s="84">
        <v>0</v>
      </c>
      <c r="O88" s="85">
        <v>0</v>
      </c>
      <c r="P88" s="84">
        <v>0</v>
      </c>
      <c r="Q88" s="85">
        <v>0</v>
      </c>
      <c r="R88" s="84">
        <v>0</v>
      </c>
      <c r="S88" s="85">
        <v>0</v>
      </c>
      <c r="T88" s="84">
        <v>0</v>
      </c>
      <c r="U88" s="85">
        <v>0</v>
      </c>
      <c r="V88" s="84">
        <v>0</v>
      </c>
      <c r="W88" s="85">
        <v>0</v>
      </c>
      <c r="X88" s="84">
        <v>0</v>
      </c>
      <c r="Y88" s="85">
        <v>0</v>
      </c>
      <c r="Z88" s="84">
        <v>0</v>
      </c>
      <c r="AA88" s="85">
        <v>0</v>
      </c>
      <c r="AB88" s="84">
        <v>0</v>
      </c>
      <c r="AC88" s="85">
        <v>0</v>
      </c>
      <c r="AD88" s="84">
        <v>0</v>
      </c>
      <c r="AE88" s="85">
        <v>0</v>
      </c>
      <c r="AF88" s="84">
        <v>0</v>
      </c>
      <c r="AG88" s="85">
        <v>0</v>
      </c>
      <c r="AH88" s="84">
        <v>0</v>
      </c>
      <c r="AI88" s="85">
        <v>0</v>
      </c>
      <c r="AJ88" s="84">
        <v>0</v>
      </c>
      <c r="AK88" s="85">
        <v>0</v>
      </c>
    </row>
    <row r="89" spans="1:37" x14ac:dyDescent="0.3">
      <c r="A89" s="75"/>
      <c r="B89" s="99"/>
      <c r="C89" s="100" t="s">
        <v>162</v>
      </c>
      <c r="D89" s="88">
        <v>0</v>
      </c>
      <c r="E89" s="89">
        <v>0</v>
      </c>
      <c r="F89" s="88">
        <v>0</v>
      </c>
      <c r="G89" s="89">
        <v>0</v>
      </c>
      <c r="H89" s="88">
        <v>0</v>
      </c>
      <c r="I89" s="89">
        <v>0</v>
      </c>
      <c r="J89" s="88">
        <v>0</v>
      </c>
      <c r="K89" s="89">
        <v>0</v>
      </c>
      <c r="L89" s="88">
        <v>0</v>
      </c>
      <c r="M89" s="89">
        <v>0</v>
      </c>
      <c r="N89" s="88">
        <v>0</v>
      </c>
      <c r="O89" s="89">
        <v>0</v>
      </c>
      <c r="P89" s="88">
        <v>0</v>
      </c>
      <c r="Q89" s="89">
        <v>0</v>
      </c>
      <c r="R89" s="88">
        <v>0</v>
      </c>
      <c r="S89" s="89">
        <v>0</v>
      </c>
      <c r="T89" s="88">
        <v>0</v>
      </c>
      <c r="U89" s="89">
        <v>0</v>
      </c>
      <c r="V89" s="88">
        <v>0</v>
      </c>
      <c r="W89" s="89">
        <v>0</v>
      </c>
      <c r="X89" s="88">
        <v>0</v>
      </c>
      <c r="Y89" s="89">
        <v>0</v>
      </c>
      <c r="Z89" s="88">
        <v>0</v>
      </c>
      <c r="AA89" s="89">
        <v>0</v>
      </c>
      <c r="AB89" s="88">
        <v>0</v>
      </c>
      <c r="AC89" s="89">
        <v>0</v>
      </c>
      <c r="AD89" s="88">
        <v>0</v>
      </c>
      <c r="AE89" s="89">
        <v>0</v>
      </c>
      <c r="AF89" s="88">
        <v>0</v>
      </c>
      <c r="AG89" s="89">
        <v>0</v>
      </c>
      <c r="AH89" s="88">
        <v>0</v>
      </c>
      <c r="AI89" s="89">
        <v>0</v>
      </c>
      <c r="AJ89" s="88">
        <v>0</v>
      </c>
      <c r="AK89" s="89">
        <v>0</v>
      </c>
    </row>
    <row r="90" spans="1:37" x14ac:dyDescent="0.3">
      <c r="A90" s="75"/>
      <c r="B90" s="94" t="s">
        <v>163</v>
      </c>
      <c r="C90" s="101"/>
      <c r="D90" s="81">
        <v>0</v>
      </c>
      <c r="E90" s="82">
        <v>0</v>
      </c>
      <c r="F90" s="81">
        <v>471582.20349717815</v>
      </c>
      <c r="G90" s="82">
        <v>0.34608773855174407</v>
      </c>
      <c r="H90" s="81">
        <v>924199.87817458191</v>
      </c>
      <c r="I90" s="82">
        <v>8.6976619609615613E-2</v>
      </c>
      <c r="J90" s="81">
        <v>69262.739575450702</v>
      </c>
      <c r="K90" s="82">
        <v>1.8950543690478095E-2</v>
      </c>
      <c r="L90" s="81">
        <v>0</v>
      </c>
      <c r="M90" s="82">
        <v>0</v>
      </c>
      <c r="N90" s="81">
        <v>2484781.7457938646</v>
      </c>
      <c r="O90" s="82">
        <v>0.3210430703281944</v>
      </c>
      <c r="P90" s="81">
        <v>2221187.0654398319</v>
      </c>
      <c r="Q90" s="82">
        <v>7.0574957547520523E-2</v>
      </c>
      <c r="R90" s="81">
        <v>66122.832241814496</v>
      </c>
      <c r="S90" s="82">
        <v>1.554560274055674E-2</v>
      </c>
      <c r="T90" s="81">
        <v>0</v>
      </c>
      <c r="U90" s="82">
        <v>0</v>
      </c>
      <c r="V90" s="81">
        <v>1627502.9648968601</v>
      </c>
      <c r="W90" s="82">
        <v>0.31982868580731855</v>
      </c>
      <c r="X90" s="81">
        <v>955630.28025559988</v>
      </c>
      <c r="Y90" s="82">
        <v>5.7943413552311848E-2</v>
      </c>
      <c r="Z90" s="81">
        <v>853.85457722980004</v>
      </c>
      <c r="AA90" s="82">
        <v>2.2189012318588934E-4</v>
      </c>
      <c r="AB90" s="81">
        <v>0</v>
      </c>
      <c r="AC90" s="82">
        <v>0</v>
      </c>
      <c r="AD90" s="81">
        <v>2074862.7470530951</v>
      </c>
      <c r="AE90" s="82">
        <v>0.31732697294849377</v>
      </c>
      <c r="AF90" s="81">
        <v>2558147.2066435134</v>
      </c>
      <c r="AG90" s="82">
        <v>9.7030524521051639E-2</v>
      </c>
      <c r="AH90" s="81">
        <v>0</v>
      </c>
      <c r="AI90" s="82">
        <v>0</v>
      </c>
      <c r="AJ90" s="81">
        <v>13454133.51814902</v>
      </c>
      <c r="AK90" s="82">
        <v>0.10593668253025634</v>
      </c>
    </row>
    <row r="91" spans="1:37" x14ac:dyDescent="0.3">
      <c r="A91" s="75"/>
      <c r="B91" s="80"/>
      <c r="C91" s="80" t="s">
        <v>123</v>
      </c>
      <c r="D91" s="84">
        <v>0</v>
      </c>
      <c r="E91" s="85">
        <v>0</v>
      </c>
      <c r="F91" s="84">
        <v>0</v>
      </c>
      <c r="G91" s="85">
        <v>0</v>
      </c>
      <c r="H91" s="84">
        <v>0</v>
      </c>
      <c r="I91" s="85">
        <v>0</v>
      </c>
      <c r="J91" s="84">
        <v>0</v>
      </c>
      <c r="K91" s="85">
        <v>0</v>
      </c>
      <c r="L91" s="84">
        <v>0</v>
      </c>
      <c r="M91" s="85">
        <v>0</v>
      </c>
      <c r="N91" s="84">
        <v>124653.95401968868</v>
      </c>
      <c r="O91" s="85">
        <v>1.610575584546748E-2</v>
      </c>
      <c r="P91" s="84">
        <v>170817.96310032104</v>
      </c>
      <c r="Q91" s="85">
        <v>5.4274899587405537E-3</v>
      </c>
      <c r="R91" s="84">
        <v>8618.6069058061003</v>
      </c>
      <c r="S91" s="85">
        <v>2.0262507607766065E-3</v>
      </c>
      <c r="T91" s="84">
        <v>0</v>
      </c>
      <c r="U91" s="85">
        <v>0</v>
      </c>
      <c r="V91" s="84">
        <v>0</v>
      </c>
      <c r="W91" s="85">
        <v>0</v>
      </c>
      <c r="X91" s="84">
        <v>0</v>
      </c>
      <c r="Y91" s="85">
        <v>0</v>
      </c>
      <c r="Z91" s="84">
        <v>0</v>
      </c>
      <c r="AA91" s="85">
        <v>0</v>
      </c>
      <c r="AB91" s="84">
        <v>0</v>
      </c>
      <c r="AC91" s="85">
        <v>0</v>
      </c>
      <c r="AD91" s="84">
        <v>0</v>
      </c>
      <c r="AE91" s="85">
        <v>0</v>
      </c>
      <c r="AF91" s="84">
        <v>0</v>
      </c>
      <c r="AG91" s="85">
        <v>0</v>
      </c>
      <c r="AH91" s="84">
        <v>0</v>
      </c>
      <c r="AI91" s="85">
        <v>0</v>
      </c>
      <c r="AJ91" s="84">
        <v>304090.52402581583</v>
      </c>
      <c r="AK91" s="85">
        <v>2.3943824595412588E-3</v>
      </c>
    </row>
    <row r="92" spans="1:37" x14ac:dyDescent="0.3">
      <c r="A92" s="80"/>
      <c r="B92" s="102"/>
      <c r="C92" s="103" t="s">
        <v>164</v>
      </c>
      <c r="D92" s="84">
        <v>0</v>
      </c>
      <c r="E92" s="85">
        <v>0</v>
      </c>
      <c r="F92" s="84">
        <v>0</v>
      </c>
      <c r="G92" s="85">
        <v>0</v>
      </c>
      <c r="H92" s="84">
        <v>0</v>
      </c>
      <c r="I92" s="85">
        <v>0</v>
      </c>
      <c r="J92" s="84">
        <v>0</v>
      </c>
      <c r="K92" s="85">
        <v>0</v>
      </c>
      <c r="L92" s="84">
        <v>0</v>
      </c>
      <c r="M92" s="85">
        <v>0</v>
      </c>
      <c r="N92" s="84">
        <v>263193.79288794391</v>
      </c>
      <c r="O92" s="85">
        <v>3.4005619810714018E-2</v>
      </c>
      <c r="P92" s="84">
        <v>420992.82787179307</v>
      </c>
      <c r="Q92" s="85">
        <v>1.337642894520414E-2</v>
      </c>
      <c r="R92" s="84">
        <v>10621.422048426301</v>
      </c>
      <c r="S92" s="85">
        <v>2.497116383351317E-3</v>
      </c>
      <c r="T92" s="84">
        <v>0</v>
      </c>
      <c r="U92" s="85">
        <v>0</v>
      </c>
      <c r="V92" s="84">
        <v>198397.09547684449</v>
      </c>
      <c r="W92" s="85">
        <v>3.898799798399722E-2</v>
      </c>
      <c r="X92" s="84">
        <v>31317.447488202699</v>
      </c>
      <c r="Y92" s="85">
        <v>1.8988931689422628E-3</v>
      </c>
      <c r="Z92" s="84">
        <v>0</v>
      </c>
      <c r="AA92" s="85">
        <v>0</v>
      </c>
      <c r="AB92" s="84">
        <v>0</v>
      </c>
      <c r="AC92" s="85">
        <v>0</v>
      </c>
      <c r="AD92" s="84">
        <v>373987.75259243703</v>
      </c>
      <c r="AE92" s="85">
        <v>5.7197229849792731E-2</v>
      </c>
      <c r="AF92" s="84">
        <v>614172.65608951903</v>
      </c>
      <c r="AG92" s="85">
        <v>2.3295569079093286E-2</v>
      </c>
      <c r="AH92" s="84">
        <v>0</v>
      </c>
      <c r="AI92" s="85">
        <v>0</v>
      </c>
      <c r="AJ92" s="84">
        <v>1912682.9944551662</v>
      </c>
      <c r="AK92" s="85">
        <v>1.5060300307804088E-2</v>
      </c>
    </row>
    <row r="93" spans="1:37" x14ac:dyDescent="0.3">
      <c r="A93" s="80"/>
      <c r="B93" s="102"/>
      <c r="C93" s="103" t="s">
        <v>165</v>
      </c>
      <c r="D93" s="84">
        <v>0</v>
      </c>
      <c r="E93" s="85">
        <v>0</v>
      </c>
      <c r="F93" s="84">
        <v>0</v>
      </c>
      <c r="G93" s="85">
        <v>0</v>
      </c>
      <c r="H93" s="84">
        <v>0</v>
      </c>
      <c r="I93" s="85">
        <v>0</v>
      </c>
      <c r="J93" s="84">
        <v>0</v>
      </c>
      <c r="K93" s="85">
        <v>0</v>
      </c>
      <c r="L93" s="84">
        <v>0</v>
      </c>
      <c r="M93" s="85">
        <v>0</v>
      </c>
      <c r="N93" s="84">
        <v>0</v>
      </c>
      <c r="O93" s="85">
        <v>0</v>
      </c>
      <c r="P93" s="84">
        <v>0</v>
      </c>
      <c r="Q93" s="85">
        <v>0</v>
      </c>
      <c r="R93" s="84">
        <v>0</v>
      </c>
      <c r="S93" s="85">
        <v>0</v>
      </c>
      <c r="T93" s="84">
        <v>0</v>
      </c>
      <c r="U93" s="85">
        <v>0</v>
      </c>
      <c r="V93" s="84">
        <v>0</v>
      </c>
      <c r="W93" s="85">
        <v>0</v>
      </c>
      <c r="X93" s="84">
        <v>0</v>
      </c>
      <c r="Y93" s="85">
        <v>0</v>
      </c>
      <c r="Z93" s="84">
        <v>0</v>
      </c>
      <c r="AA93" s="85">
        <v>0</v>
      </c>
      <c r="AB93" s="84">
        <v>0</v>
      </c>
      <c r="AC93" s="85">
        <v>0</v>
      </c>
      <c r="AD93" s="84">
        <v>0</v>
      </c>
      <c r="AE93" s="85">
        <v>0</v>
      </c>
      <c r="AF93" s="84">
        <v>0</v>
      </c>
      <c r="AG93" s="85">
        <v>0</v>
      </c>
      <c r="AH93" s="84">
        <v>0</v>
      </c>
      <c r="AI93" s="85">
        <v>0</v>
      </c>
      <c r="AJ93" s="84">
        <v>0</v>
      </c>
      <c r="AK93" s="85">
        <v>0</v>
      </c>
    </row>
    <row r="94" spans="1:37" x14ac:dyDescent="0.3">
      <c r="A94" s="75"/>
      <c r="B94" s="102"/>
      <c r="C94" s="103" t="s">
        <v>166</v>
      </c>
      <c r="D94" s="84">
        <v>0</v>
      </c>
      <c r="E94" s="85">
        <v>0</v>
      </c>
      <c r="F94" s="84">
        <v>0</v>
      </c>
      <c r="G94" s="85">
        <v>0</v>
      </c>
      <c r="H94" s="84">
        <v>0</v>
      </c>
      <c r="I94" s="85">
        <v>0</v>
      </c>
      <c r="J94" s="84">
        <v>0</v>
      </c>
      <c r="K94" s="85">
        <v>0</v>
      </c>
      <c r="L94" s="84">
        <v>0</v>
      </c>
      <c r="M94" s="85">
        <v>0</v>
      </c>
      <c r="N94" s="84">
        <v>0</v>
      </c>
      <c r="O94" s="85">
        <v>0</v>
      </c>
      <c r="P94" s="84">
        <v>0</v>
      </c>
      <c r="Q94" s="85">
        <v>0</v>
      </c>
      <c r="R94" s="84">
        <v>0</v>
      </c>
      <c r="S94" s="85">
        <v>0</v>
      </c>
      <c r="T94" s="84">
        <v>0</v>
      </c>
      <c r="U94" s="85">
        <v>0</v>
      </c>
      <c r="V94" s="84">
        <v>0</v>
      </c>
      <c r="W94" s="85">
        <v>0</v>
      </c>
      <c r="X94" s="84">
        <v>0</v>
      </c>
      <c r="Y94" s="85">
        <v>0</v>
      </c>
      <c r="Z94" s="84">
        <v>0</v>
      </c>
      <c r="AA94" s="85">
        <v>0</v>
      </c>
      <c r="AB94" s="84">
        <v>0</v>
      </c>
      <c r="AC94" s="85">
        <v>0</v>
      </c>
      <c r="AD94" s="84">
        <v>0</v>
      </c>
      <c r="AE94" s="85">
        <v>0</v>
      </c>
      <c r="AF94" s="84">
        <v>0</v>
      </c>
      <c r="AG94" s="85">
        <v>0</v>
      </c>
      <c r="AH94" s="84">
        <v>0</v>
      </c>
      <c r="AI94" s="85">
        <v>0</v>
      </c>
      <c r="AJ94" s="84">
        <v>0</v>
      </c>
      <c r="AK94" s="85">
        <v>0</v>
      </c>
    </row>
    <row r="95" spans="1:37" x14ac:dyDescent="0.3">
      <c r="A95" s="75"/>
      <c r="B95" s="102"/>
      <c r="C95" s="103" t="s">
        <v>125</v>
      </c>
      <c r="D95" s="84">
        <v>0</v>
      </c>
      <c r="E95" s="85">
        <v>0</v>
      </c>
      <c r="F95" s="84">
        <v>0</v>
      </c>
      <c r="G95" s="85">
        <v>0</v>
      </c>
      <c r="H95" s="84">
        <v>0</v>
      </c>
      <c r="I95" s="85">
        <v>0</v>
      </c>
      <c r="J95" s="84">
        <v>0</v>
      </c>
      <c r="K95" s="85">
        <v>0</v>
      </c>
      <c r="L95" s="84">
        <v>0</v>
      </c>
      <c r="M95" s="85">
        <v>0</v>
      </c>
      <c r="N95" s="84">
        <v>74619.602547000002</v>
      </c>
      <c r="O95" s="85">
        <v>9.6411309962777768E-3</v>
      </c>
      <c r="P95" s="84">
        <v>0</v>
      </c>
      <c r="Q95" s="85">
        <v>0</v>
      </c>
      <c r="R95" s="84">
        <v>0</v>
      </c>
      <c r="S95" s="85">
        <v>0</v>
      </c>
      <c r="T95" s="84">
        <v>0</v>
      </c>
      <c r="U95" s="85">
        <v>0</v>
      </c>
      <c r="V95" s="84">
        <v>0</v>
      </c>
      <c r="W95" s="85">
        <v>0</v>
      </c>
      <c r="X95" s="84">
        <v>0</v>
      </c>
      <c r="Y95" s="85">
        <v>0</v>
      </c>
      <c r="Z95" s="84">
        <v>0</v>
      </c>
      <c r="AA95" s="85">
        <v>0</v>
      </c>
      <c r="AB95" s="84">
        <v>0</v>
      </c>
      <c r="AC95" s="85">
        <v>0</v>
      </c>
      <c r="AD95" s="84">
        <v>0</v>
      </c>
      <c r="AE95" s="85">
        <v>0</v>
      </c>
      <c r="AF95" s="84">
        <v>0</v>
      </c>
      <c r="AG95" s="85">
        <v>0</v>
      </c>
      <c r="AH95" s="84">
        <v>0</v>
      </c>
      <c r="AI95" s="85">
        <v>0</v>
      </c>
      <c r="AJ95" s="84">
        <v>74619.602547000002</v>
      </c>
      <c r="AK95" s="85">
        <v>5.8754829026276729E-4</v>
      </c>
    </row>
    <row r="96" spans="1:37" x14ac:dyDescent="0.3">
      <c r="A96" s="75"/>
      <c r="B96" s="102"/>
      <c r="C96" s="103" t="s">
        <v>126</v>
      </c>
      <c r="D96" s="84">
        <v>0</v>
      </c>
      <c r="E96" s="85">
        <v>0</v>
      </c>
      <c r="F96" s="84">
        <v>0</v>
      </c>
      <c r="G96" s="85">
        <v>0</v>
      </c>
      <c r="H96" s="84">
        <v>0</v>
      </c>
      <c r="I96" s="85">
        <v>0</v>
      </c>
      <c r="J96" s="84">
        <v>0</v>
      </c>
      <c r="K96" s="85">
        <v>0</v>
      </c>
      <c r="L96" s="84">
        <v>0</v>
      </c>
      <c r="M96" s="85">
        <v>0</v>
      </c>
      <c r="N96" s="84">
        <v>0</v>
      </c>
      <c r="O96" s="85">
        <v>0</v>
      </c>
      <c r="P96" s="84">
        <v>0</v>
      </c>
      <c r="Q96" s="85">
        <v>0</v>
      </c>
      <c r="R96" s="84">
        <v>0</v>
      </c>
      <c r="S96" s="85">
        <v>0</v>
      </c>
      <c r="T96" s="84">
        <v>0</v>
      </c>
      <c r="U96" s="85">
        <v>0</v>
      </c>
      <c r="V96" s="84">
        <v>0</v>
      </c>
      <c r="W96" s="85">
        <v>0</v>
      </c>
      <c r="X96" s="84">
        <v>0</v>
      </c>
      <c r="Y96" s="85">
        <v>0</v>
      </c>
      <c r="Z96" s="84">
        <v>0</v>
      </c>
      <c r="AA96" s="85">
        <v>0</v>
      </c>
      <c r="AB96" s="84">
        <v>0</v>
      </c>
      <c r="AC96" s="85">
        <v>0</v>
      </c>
      <c r="AD96" s="84">
        <v>0</v>
      </c>
      <c r="AE96" s="85">
        <v>0</v>
      </c>
      <c r="AF96" s="84">
        <v>0</v>
      </c>
      <c r="AG96" s="85">
        <v>0</v>
      </c>
      <c r="AH96" s="84">
        <v>0</v>
      </c>
      <c r="AI96" s="85">
        <v>0</v>
      </c>
      <c r="AJ96" s="84">
        <v>0</v>
      </c>
      <c r="AK96" s="85">
        <v>0</v>
      </c>
    </row>
    <row r="97" spans="1:37" x14ac:dyDescent="0.3">
      <c r="A97" s="75"/>
      <c r="B97" s="102"/>
      <c r="C97" s="103" t="s">
        <v>129</v>
      </c>
      <c r="D97" s="84">
        <v>0</v>
      </c>
      <c r="E97" s="85">
        <v>0</v>
      </c>
      <c r="F97" s="84">
        <v>51766.861898721902</v>
      </c>
      <c r="G97" s="85">
        <v>3.7990992945848755E-2</v>
      </c>
      <c r="H97" s="84">
        <v>82100.348314833798</v>
      </c>
      <c r="I97" s="85">
        <v>7.7264787994782034E-3</v>
      </c>
      <c r="J97" s="84">
        <v>146.76641235069999</v>
      </c>
      <c r="K97" s="85">
        <v>4.0155837418427236E-5</v>
      </c>
      <c r="L97" s="84">
        <v>0</v>
      </c>
      <c r="M97" s="85">
        <v>0</v>
      </c>
      <c r="N97" s="84">
        <v>276264.85118512902</v>
      </c>
      <c r="O97" s="85">
        <v>3.5694449300575887E-2</v>
      </c>
      <c r="P97" s="84">
        <v>83736.634203622394</v>
      </c>
      <c r="Q97" s="85">
        <v>2.6606085980077888E-3</v>
      </c>
      <c r="R97" s="84">
        <v>0</v>
      </c>
      <c r="S97" s="85">
        <v>0</v>
      </c>
      <c r="T97" s="84">
        <v>0</v>
      </c>
      <c r="U97" s="85">
        <v>0</v>
      </c>
      <c r="V97" s="84">
        <v>348364.75635584001</v>
      </c>
      <c r="W97" s="85">
        <v>6.8458887393754081E-2</v>
      </c>
      <c r="X97" s="84">
        <v>349891.12704428798</v>
      </c>
      <c r="Y97" s="85">
        <v>2.1215198692939134E-2</v>
      </c>
      <c r="Z97" s="84">
        <v>853.85457722980004</v>
      </c>
      <c r="AA97" s="85">
        <v>2.2189012318588934E-4</v>
      </c>
      <c r="AB97" s="84">
        <v>0</v>
      </c>
      <c r="AC97" s="85">
        <v>0</v>
      </c>
      <c r="AD97" s="84">
        <v>290020.96587180672</v>
      </c>
      <c r="AE97" s="85">
        <v>4.4355452100342606E-2</v>
      </c>
      <c r="AF97" s="84">
        <v>158769.18050273121</v>
      </c>
      <c r="AG97" s="85">
        <v>6.0221150768609141E-3</v>
      </c>
      <c r="AH97" s="84">
        <v>0</v>
      </c>
      <c r="AI97" s="85">
        <v>0</v>
      </c>
      <c r="AJ97" s="84">
        <v>1641915.3463665536</v>
      </c>
      <c r="AK97" s="85">
        <v>1.2928299288464284E-2</v>
      </c>
    </row>
    <row r="98" spans="1:37" x14ac:dyDescent="0.3">
      <c r="A98" s="75"/>
      <c r="B98" s="102"/>
      <c r="C98" s="103" t="s">
        <v>130</v>
      </c>
      <c r="D98" s="84">
        <v>0</v>
      </c>
      <c r="E98" s="85">
        <v>0</v>
      </c>
      <c r="F98" s="84">
        <v>2306.0116228379002</v>
      </c>
      <c r="G98" s="85">
        <v>1.6923504358382383E-3</v>
      </c>
      <c r="H98" s="84">
        <v>107361.79432458601</v>
      </c>
      <c r="I98" s="85">
        <v>1.0103838104825369E-2</v>
      </c>
      <c r="J98" s="84">
        <v>0</v>
      </c>
      <c r="K98" s="85">
        <v>0</v>
      </c>
      <c r="L98" s="84">
        <v>0</v>
      </c>
      <c r="M98" s="85">
        <v>0</v>
      </c>
      <c r="N98" s="84">
        <v>7651.3961927250002</v>
      </c>
      <c r="O98" s="85">
        <v>9.8858892945749869E-4</v>
      </c>
      <c r="P98" s="84">
        <v>0</v>
      </c>
      <c r="Q98" s="85">
        <v>0</v>
      </c>
      <c r="R98" s="84">
        <v>0</v>
      </c>
      <c r="S98" s="85">
        <v>0</v>
      </c>
      <c r="T98" s="84">
        <v>0</v>
      </c>
      <c r="U98" s="85">
        <v>0</v>
      </c>
      <c r="V98" s="84">
        <v>30856.539283091399</v>
      </c>
      <c r="W98" s="85">
        <v>6.0637716921753439E-3</v>
      </c>
      <c r="X98" s="84">
        <v>0</v>
      </c>
      <c r="Y98" s="85">
        <v>0</v>
      </c>
      <c r="Z98" s="84">
        <v>0</v>
      </c>
      <c r="AA98" s="85">
        <v>0</v>
      </c>
      <c r="AB98" s="84">
        <v>0</v>
      </c>
      <c r="AC98" s="85">
        <v>0</v>
      </c>
      <c r="AD98" s="84">
        <v>189465.01951288222</v>
      </c>
      <c r="AE98" s="85">
        <v>2.89765485485926E-2</v>
      </c>
      <c r="AF98" s="84">
        <v>457957.35728222009</v>
      </c>
      <c r="AG98" s="85">
        <v>1.7370322735911558E-2</v>
      </c>
      <c r="AH98" s="84">
        <v>0</v>
      </c>
      <c r="AI98" s="85">
        <v>0</v>
      </c>
      <c r="AJ98" s="84">
        <v>795598.11821834266</v>
      </c>
      <c r="AK98" s="85">
        <v>6.2644707039417966E-3</v>
      </c>
    </row>
    <row r="99" spans="1:37" x14ac:dyDescent="0.3">
      <c r="A99" s="75"/>
      <c r="B99" s="80"/>
      <c r="C99" s="83" t="s">
        <v>147</v>
      </c>
      <c r="D99" s="84">
        <v>0</v>
      </c>
      <c r="E99" s="85">
        <v>0</v>
      </c>
      <c r="F99" s="84">
        <v>415916.30856159015</v>
      </c>
      <c r="G99" s="85">
        <v>0.30523529851085962</v>
      </c>
      <c r="H99" s="84">
        <v>716438.30842452624</v>
      </c>
      <c r="I99" s="85">
        <v>6.74241402722036E-2</v>
      </c>
      <c r="J99" s="84">
        <v>69115.973163100003</v>
      </c>
      <c r="K99" s="85">
        <v>1.8910387853059669E-2</v>
      </c>
      <c r="L99" s="84">
        <v>0</v>
      </c>
      <c r="M99" s="85">
        <v>0</v>
      </c>
      <c r="N99" s="84">
        <v>1699090.9158182498</v>
      </c>
      <c r="O99" s="85">
        <v>0.21952888429915537</v>
      </c>
      <c r="P99" s="84">
        <v>1459010.4886906224</v>
      </c>
      <c r="Q99" s="85">
        <v>4.6357915955330918E-2</v>
      </c>
      <c r="R99" s="84">
        <v>46882.803287582101</v>
      </c>
      <c r="S99" s="85">
        <v>1.1022235596428818E-2</v>
      </c>
      <c r="T99" s="84">
        <v>0</v>
      </c>
      <c r="U99" s="85">
        <v>0</v>
      </c>
      <c r="V99" s="84">
        <v>1034933.7427040179</v>
      </c>
      <c r="W99" s="85">
        <v>0.20337996671339534</v>
      </c>
      <c r="X99" s="84">
        <v>565253.70493217104</v>
      </c>
      <c r="Y99" s="85">
        <v>3.4273431748208058E-2</v>
      </c>
      <c r="Z99" s="84">
        <v>0</v>
      </c>
      <c r="AA99" s="85">
        <v>0</v>
      </c>
      <c r="AB99" s="84">
        <v>0</v>
      </c>
      <c r="AC99" s="85">
        <v>0</v>
      </c>
      <c r="AD99" s="84">
        <v>1221389.0090759692</v>
      </c>
      <c r="AE99" s="85">
        <v>0.18679774244976582</v>
      </c>
      <c r="AF99" s="84">
        <v>1327248.012769043</v>
      </c>
      <c r="AG99" s="85">
        <v>5.034251762918588E-2</v>
      </c>
      <c r="AH99" s="84">
        <v>0</v>
      </c>
      <c r="AI99" s="85">
        <v>0</v>
      </c>
      <c r="AJ99" s="84">
        <v>8555279.2674268726</v>
      </c>
      <c r="AK99" s="85">
        <v>6.7363528278391371E-2</v>
      </c>
    </row>
    <row r="100" spans="1:37" x14ac:dyDescent="0.3">
      <c r="A100" s="75"/>
      <c r="B100" s="80"/>
      <c r="C100" s="83" t="s">
        <v>148</v>
      </c>
      <c r="D100" s="84">
        <v>0</v>
      </c>
      <c r="E100" s="85">
        <v>0</v>
      </c>
      <c r="F100" s="84">
        <v>1593.0214140282001</v>
      </c>
      <c r="G100" s="85">
        <v>1.1690966591974465E-3</v>
      </c>
      <c r="H100" s="84">
        <v>18299.427110635799</v>
      </c>
      <c r="I100" s="85">
        <v>1.7221624331084349E-3</v>
      </c>
      <c r="J100" s="84">
        <v>0</v>
      </c>
      <c r="K100" s="85">
        <v>0</v>
      </c>
      <c r="L100" s="84">
        <v>0</v>
      </c>
      <c r="M100" s="85">
        <v>0</v>
      </c>
      <c r="N100" s="84">
        <v>39307.233143128004</v>
      </c>
      <c r="O100" s="85">
        <v>5.0786411465463437E-3</v>
      </c>
      <c r="P100" s="84">
        <v>86629.151573473093</v>
      </c>
      <c r="Q100" s="85">
        <v>2.7525140902371231E-3</v>
      </c>
      <c r="R100" s="84">
        <v>0</v>
      </c>
      <c r="S100" s="85">
        <v>0</v>
      </c>
      <c r="T100" s="84">
        <v>0</v>
      </c>
      <c r="U100" s="85">
        <v>0</v>
      </c>
      <c r="V100" s="84">
        <v>14950.831077066199</v>
      </c>
      <c r="W100" s="85">
        <v>2.9380620239965777E-3</v>
      </c>
      <c r="X100" s="84">
        <v>9168.0007909381002</v>
      </c>
      <c r="Y100" s="85">
        <v>5.5588994222238654E-4</v>
      </c>
      <c r="Z100" s="84">
        <v>0</v>
      </c>
      <c r="AA100" s="85">
        <v>0</v>
      </c>
      <c r="AB100" s="84">
        <v>0</v>
      </c>
      <c r="AC100" s="85">
        <v>0</v>
      </c>
      <c r="AD100" s="84">
        <v>0</v>
      </c>
      <c r="AE100" s="85">
        <v>0</v>
      </c>
      <c r="AF100" s="84">
        <v>0</v>
      </c>
      <c r="AG100" s="85">
        <v>0</v>
      </c>
      <c r="AH100" s="84">
        <v>0</v>
      </c>
      <c r="AI100" s="85">
        <v>0</v>
      </c>
      <c r="AJ100" s="84">
        <v>169947.66510926941</v>
      </c>
      <c r="AK100" s="85">
        <v>1.3381532018507788E-3</v>
      </c>
    </row>
    <row r="101" spans="1:37" x14ac:dyDescent="0.3">
      <c r="A101" s="75"/>
      <c r="B101" s="80"/>
      <c r="C101" s="83" t="s">
        <v>149</v>
      </c>
      <c r="D101" s="84">
        <v>0</v>
      </c>
      <c r="E101" s="85">
        <v>0</v>
      </c>
      <c r="F101" s="84">
        <v>0</v>
      </c>
      <c r="G101" s="85">
        <v>0</v>
      </c>
      <c r="H101" s="84">
        <v>0</v>
      </c>
      <c r="I101" s="85">
        <v>0</v>
      </c>
      <c r="J101" s="84">
        <v>0</v>
      </c>
      <c r="K101" s="85">
        <v>0</v>
      </c>
      <c r="L101" s="84">
        <v>0</v>
      </c>
      <c r="M101" s="85">
        <v>0</v>
      </c>
      <c r="N101" s="84">
        <v>0</v>
      </c>
      <c r="O101" s="85">
        <v>0</v>
      </c>
      <c r="P101" s="84">
        <v>0</v>
      </c>
      <c r="Q101" s="85">
        <v>0</v>
      </c>
      <c r="R101" s="84">
        <v>0</v>
      </c>
      <c r="S101" s="85">
        <v>0</v>
      </c>
      <c r="T101" s="84">
        <v>0</v>
      </c>
      <c r="U101" s="85">
        <v>0</v>
      </c>
      <c r="V101" s="84">
        <v>0</v>
      </c>
      <c r="W101" s="85">
        <v>0</v>
      </c>
      <c r="X101" s="84">
        <v>0</v>
      </c>
      <c r="Y101" s="85">
        <v>0</v>
      </c>
      <c r="Z101" s="84">
        <v>0</v>
      </c>
      <c r="AA101" s="85">
        <v>0</v>
      </c>
      <c r="AB101" s="84">
        <v>0</v>
      </c>
      <c r="AC101" s="85">
        <v>0</v>
      </c>
      <c r="AD101" s="84">
        <v>0</v>
      </c>
      <c r="AE101" s="85">
        <v>0</v>
      </c>
      <c r="AF101" s="84">
        <v>0</v>
      </c>
      <c r="AG101" s="85">
        <v>0</v>
      </c>
      <c r="AH101" s="84">
        <v>0</v>
      </c>
      <c r="AI101" s="85">
        <v>0</v>
      </c>
      <c r="AJ101" s="84">
        <v>0</v>
      </c>
      <c r="AK101" s="85">
        <v>0</v>
      </c>
    </row>
    <row r="102" spans="1:37" x14ac:dyDescent="0.3">
      <c r="A102" s="75"/>
      <c r="B102" s="94" t="s">
        <v>146</v>
      </c>
      <c r="C102" s="104"/>
      <c r="D102" s="105">
        <v>0</v>
      </c>
      <c r="E102" s="106">
        <v>0</v>
      </c>
      <c r="F102" s="105">
        <v>0</v>
      </c>
      <c r="G102" s="106">
        <v>0</v>
      </c>
      <c r="H102" s="105">
        <v>0</v>
      </c>
      <c r="I102" s="106">
        <v>0</v>
      </c>
      <c r="J102" s="105">
        <v>0</v>
      </c>
      <c r="K102" s="106">
        <v>0</v>
      </c>
      <c r="L102" s="105">
        <v>0</v>
      </c>
      <c r="M102" s="106">
        <v>0</v>
      </c>
      <c r="N102" s="105">
        <v>0</v>
      </c>
      <c r="O102" s="106">
        <v>0</v>
      </c>
      <c r="P102" s="105">
        <v>0</v>
      </c>
      <c r="Q102" s="106">
        <v>0</v>
      </c>
      <c r="R102" s="105">
        <v>0</v>
      </c>
      <c r="S102" s="106">
        <v>0</v>
      </c>
      <c r="T102" s="105">
        <v>0</v>
      </c>
      <c r="U102" s="106">
        <v>0</v>
      </c>
      <c r="V102" s="105">
        <v>0</v>
      </c>
      <c r="W102" s="106">
        <v>0</v>
      </c>
      <c r="X102" s="105">
        <v>0</v>
      </c>
      <c r="Y102" s="106">
        <v>0</v>
      </c>
      <c r="Z102" s="105">
        <v>0</v>
      </c>
      <c r="AA102" s="106">
        <v>0</v>
      </c>
      <c r="AB102" s="105">
        <v>0</v>
      </c>
      <c r="AC102" s="106">
        <v>0</v>
      </c>
      <c r="AD102" s="105">
        <v>0</v>
      </c>
      <c r="AE102" s="106">
        <v>0</v>
      </c>
      <c r="AF102" s="105">
        <v>0</v>
      </c>
      <c r="AG102" s="106">
        <v>0</v>
      </c>
      <c r="AH102" s="105">
        <v>0</v>
      </c>
      <c r="AI102" s="106">
        <v>0</v>
      </c>
      <c r="AJ102" s="105">
        <v>0</v>
      </c>
      <c r="AK102" s="106">
        <v>0</v>
      </c>
    </row>
    <row r="103" spans="1:37" x14ac:dyDescent="0.3">
      <c r="A103" s="75"/>
      <c r="B103" s="90"/>
      <c r="C103" s="103" t="s">
        <v>124</v>
      </c>
      <c r="D103" s="84">
        <v>0</v>
      </c>
      <c r="E103" s="85">
        <v>0</v>
      </c>
      <c r="F103" s="84">
        <v>0</v>
      </c>
      <c r="G103" s="85">
        <v>0</v>
      </c>
      <c r="H103" s="84">
        <v>0</v>
      </c>
      <c r="I103" s="85">
        <v>0</v>
      </c>
      <c r="J103" s="84">
        <v>0</v>
      </c>
      <c r="K103" s="85">
        <v>0</v>
      </c>
      <c r="L103" s="84">
        <v>0</v>
      </c>
      <c r="M103" s="85">
        <v>0</v>
      </c>
      <c r="N103" s="84">
        <v>0</v>
      </c>
      <c r="O103" s="85">
        <v>0</v>
      </c>
      <c r="P103" s="84">
        <v>0</v>
      </c>
      <c r="Q103" s="85">
        <v>0</v>
      </c>
      <c r="R103" s="84">
        <v>0</v>
      </c>
      <c r="S103" s="85">
        <v>0</v>
      </c>
      <c r="T103" s="84">
        <v>0</v>
      </c>
      <c r="U103" s="85">
        <v>0</v>
      </c>
      <c r="V103" s="84">
        <v>0</v>
      </c>
      <c r="W103" s="85">
        <v>0</v>
      </c>
      <c r="X103" s="84">
        <v>0</v>
      </c>
      <c r="Y103" s="85">
        <v>0</v>
      </c>
      <c r="Z103" s="84">
        <v>0</v>
      </c>
      <c r="AA103" s="85">
        <v>0</v>
      </c>
      <c r="AB103" s="84">
        <v>0</v>
      </c>
      <c r="AC103" s="85">
        <v>0</v>
      </c>
      <c r="AD103" s="84">
        <v>0</v>
      </c>
      <c r="AE103" s="85">
        <v>0</v>
      </c>
      <c r="AF103" s="84">
        <v>0</v>
      </c>
      <c r="AG103" s="85">
        <v>0</v>
      </c>
      <c r="AH103" s="84">
        <v>0</v>
      </c>
      <c r="AI103" s="85">
        <v>0</v>
      </c>
      <c r="AJ103" s="84">
        <v>0</v>
      </c>
      <c r="AK103" s="85">
        <v>0</v>
      </c>
    </row>
    <row r="104" spans="1:37" x14ac:dyDescent="0.3">
      <c r="A104" s="75"/>
      <c r="B104" s="76"/>
      <c r="C104" s="87" t="s">
        <v>125</v>
      </c>
      <c r="D104" s="88">
        <v>0</v>
      </c>
      <c r="E104" s="89">
        <v>0</v>
      </c>
      <c r="F104" s="88">
        <v>0</v>
      </c>
      <c r="G104" s="89">
        <v>0</v>
      </c>
      <c r="H104" s="88">
        <v>0</v>
      </c>
      <c r="I104" s="89">
        <v>0</v>
      </c>
      <c r="J104" s="88">
        <v>0</v>
      </c>
      <c r="K104" s="89">
        <v>0</v>
      </c>
      <c r="L104" s="88">
        <v>0</v>
      </c>
      <c r="M104" s="89">
        <v>0</v>
      </c>
      <c r="N104" s="88">
        <v>0</v>
      </c>
      <c r="O104" s="89">
        <v>0</v>
      </c>
      <c r="P104" s="88">
        <v>0</v>
      </c>
      <c r="Q104" s="89">
        <v>0</v>
      </c>
      <c r="R104" s="88">
        <v>0</v>
      </c>
      <c r="S104" s="89">
        <v>0</v>
      </c>
      <c r="T104" s="88">
        <v>0</v>
      </c>
      <c r="U104" s="89">
        <v>0</v>
      </c>
      <c r="V104" s="88">
        <v>0</v>
      </c>
      <c r="W104" s="89">
        <v>0</v>
      </c>
      <c r="X104" s="88">
        <v>0</v>
      </c>
      <c r="Y104" s="89">
        <v>0</v>
      </c>
      <c r="Z104" s="88">
        <v>0</v>
      </c>
      <c r="AA104" s="89">
        <v>0</v>
      </c>
      <c r="AB104" s="88">
        <v>0</v>
      </c>
      <c r="AC104" s="89">
        <v>0</v>
      </c>
      <c r="AD104" s="88">
        <v>0</v>
      </c>
      <c r="AE104" s="89">
        <v>0</v>
      </c>
      <c r="AF104" s="88">
        <v>0</v>
      </c>
      <c r="AG104" s="89">
        <v>0</v>
      </c>
      <c r="AH104" s="88">
        <v>0</v>
      </c>
      <c r="AI104" s="89">
        <v>0</v>
      </c>
      <c r="AJ104" s="88">
        <v>0</v>
      </c>
      <c r="AK104" s="89">
        <v>0</v>
      </c>
    </row>
    <row r="105" spans="1:37" x14ac:dyDescent="0.3">
      <c r="A105" s="75"/>
      <c r="B105" s="94" t="s">
        <v>152</v>
      </c>
      <c r="C105" s="91"/>
      <c r="D105" s="81">
        <v>0</v>
      </c>
      <c r="E105" s="82">
        <v>0</v>
      </c>
      <c r="F105" s="81">
        <v>312946.14850148786</v>
      </c>
      <c r="G105" s="82">
        <v>0.22966690434917206</v>
      </c>
      <c r="H105" s="81">
        <v>4066744.2805232015</v>
      </c>
      <c r="I105" s="82">
        <v>0.38272204821674954</v>
      </c>
      <c r="J105" s="81">
        <v>1682580.629821809</v>
      </c>
      <c r="K105" s="82">
        <v>0.46036033130707793</v>
      </c>
      <c r="L105" s="81">
        <v>0</v>
      </c>
      <c r="M105" s="82">
        <v>0</v>
      </c>
      <c r="N105" s="81">
        <v>1130112.5224021168</v>
      </c>
      <c r="O105" s="82">
        <v>0.14601475345771264</v>
      </c>
      <c r="P105" s="81">
        <v>10803812.960176561</v>
      </c>
      <c r="Q105" s="82">
        <v>0.34327529314368188</v>
      </c>
      <c r="R105" s="81">
        <v>1414282.8645666295</v>
      </c>
      <c r="S105" s="82">
        <v>0.33250057249402104</v>
      </c>
      <c r="T105" s="81">
        <v>0</v>
      </c>
      <c r="U105" s="82">
        <v>0</v>
      </c>
      <c r="V105" s="81">
        <v>1186314.7274552295</v>
      </c>
      <c r="W105" s="82">
        <v>0.23312859541237041</v>
      </c>
      <c r="X105" s="81">
        <v>5887228.9055099357</v>
      </c>
      <c r="Y105" s="82">
        <v>0.35696455647873188</v>
      </c>
      <c r="Z105" s="81">
        <v>1589960.3255959493</v>
      </c>
      <c r="AA105" s="82">
        <v>0.41318100519148815</v>
      </c>
      <c r="AB105" s="81">
        <v>0</v>
      </c>
      <c r="AC105" s="82">
        <v>0</v>
      </c>
      <c r="AD105" s="81">
        <v>932449.80719668325</v>
      </c>
      <c r="AE105" s="82">
        <v>0.14260773401246976</v>
      </c>
      <c r="AF105" s="81">
        <v>6718071.7004008526</v>
      </c>
      <c r="AG105" s="82">
        <v>0.25481646215161169</v>
      </c>
      <c r="AH105" s="81">
        <v>1260722.9131391402</v>
      </c>
      <c r="AI105" s="82">
        <v>0.33651291376889253</v>
      </c>
      <c r="AJ105" s="81">
        <v>36985227.7852896</v>
      </c>
      <c r="AK105" s="82">
        <v>0.29121848158516561</v>
      </c>
    </row>
    <row r="106" spans="1:37" x14ac:dyDescent="0.3">
      <c r="A106" s="80"/>
      <c r="B106" s="80"/>
      <c r="C106" s="80" t="s">
        <v>167</v>
      </c>
      <c r="D106" s="84">
        <v>0</v>
      </c>
      <c r="E106" s="85">
        <v>0</v>
      </c>
      <c r="F106" s="84">
        <v>312946.14850148786</v>
      </c>
      <c r="G106" s="85">
        <v>0.22966690434917206</v>
      </c>
      <c r="H106" s="84">
        <v>4066744.2805232015</v>
      </c>
      <c r="I106" s="85">
        <v>0.38272204821674954</v>
      </c>
      <c r="J106" s="84">
        <v>1682580.629821809</v>
      </c>
      <c r="K106" s="85">
        <v>0.46036033130707793</v>
      </c>
      <c r="L106" s="84">
        <v>0</v>
      </c>
      <c r="M106" s="85">
        <v>0</v>
      </c>
      <c r="N106" s="84">
        <v>1130105.8818903</v>
      </c>
      <c r="O106" s="85">
        <v>0.14601389547881538</v>
      </c>
      <c r="P106" s="84">
        <v>10801250.311653266</v>
      </c>
      <c r="Q106" s="85">
        <v>0.34319386874969238</v>
      </c>
      <c r="R106" s="84">
        <v>1413623.5035538506</v>
      </c>
      <c r="S106" s="85">
        <v>0.33234555547463829</v>
      </c>
      <c r="T106" s="84">
        <v>0</v>
      </c>
      <c r="U106" s="85">
        <v>0</v>
      </c>
      <c r="V106" s="84">
        <v>1186314.7274552295</v>
      </c>
      <c r="W106" s="85">
        <v>0.23312859541237041</v>
      </c>
      <c r="X106" s="84">
        <v>5887228.9055099357</v>
      </c>
      <c r="Y106" s="85">
        <v>0.35696455647873188</v>
      </c>
      <c r="Z106" s="84">
        <v>1589960.3255959493</v>
      </c>
      <c r="AA106" s="85">
        <v>0.41318100519148815</v>
      </c>
      <c r="AB106" s="84">
        <v>0</v>
      </c>
      <c r="AC106" s="85">
        <v>0</v>
      </c>
      <c r="AD106" s="84">
        <v>932449.80719668325</v>
      </c>
      <c r="AE106" s="85">
        <v>0.14260773401246976</v>
      </c>
      <c r="AF106" s="84">
        <v>6718071.7004008526</v>
      </c>
      <c r="AG106" s="85">
        <v>0.25481646215161169</v>
      </c>
      <c r="AH106" s="84">
        <v>1260722.9131391402</v>
      </c>
      <c r="AI106" s="85">
        <v>0.33651291376889253</v>
      </c>
      <c r="AJ106" s="84">
        <v>36981999.13524171</v>
      </c>
      <c r="AK106" s="85">
        <v>0.29119305947420893</v>
      </c>
    </row>
    <row r="107" spans="1:37" x14ac:dyDescent="0.3">
      <c r="A107" s="80"/>
      <c r="B107" s="76"/>
      <c r="C107" s="87" t="s">
        <v>156</v>
      </c>
      <c r="D107" s="88">
        <v>0</v>
      </c>
      <c r="E107" s="89">
        <v>0</v>
      </c>
      <c r="F107" s="88">
        <v>0</v>
      </c>
      <c r="G107" s="89">
        <v>0</v>
      </c>
      <c r="H107" s="88">
        <v>0</v>
      </c>
      <c r="I107" s="89">
        <v>0</v>
      </c>
      <c r="J107" s="88">
        <v>0</v>
      </c>
      <c r="K107" s="89">
        <v>0</v>
      </c>
      <c r="L107" s="88">
        <v>0</v>
      </c>
      <c r="M107" s="89">
        <v>0</v>
      </c>
      <c r="N107" s="88">
        <v>6.6405118168000001</v>
      </c>
      <c r="O107" s="89">
        <v>8.5797889727132126E-7</v>
      </c>
      <c r="P107" s="88">
        <v>2562.6485232952</v>
      </c>
      <c r="Q107" s="89">
        <v>8.1424393989509324E-5</v>
      </c>
      <c r="R107" s="88">
        <v>659.36101277900002</v>
      </c>
      <c r="S107" s="89">
        <v>1.5501701938277731E-4</v>
      </c>
      <c r="T107" s="88">
        <v>0</v>
      </c>
      <c r="U107" s="89">
        <v>0</v>
      </c>
      <c r="V107" s="88">
        <v>0</v>
      </c>
      <c r="W107" s="89">
        <v>0</v>
      </c>
      <c r="X107" s="88">
        <v>0</v>
      </c>
      <c r="Y107" s="89">
        <v>0</v>
      </c>
      <c r="Z107" s="88">
        <v>0</v>
      </c>
      <c r="AA107" s="89">
        <v>0</v>
      </c>
      <c r="AB107" s="88">
        <v>0</v>
      </c>
      <c r="AC107" s="89">
        <v>0</v>
      </c>
      <c r="AD107" s="88">
        <v>0</v>
      </c>
      <c r="AE107" s="89">
        <v>0</v>
      </c>
      <c r="AF107" s="88">
        <v>0</v>
      </c>
      <c r="AG107" s="89">
        <v>0</v>
      </c>
      <c r="AH107" s="88">
        <v>0</v>
      </c>
      <c r="AI107" s="89">
        <v>0</v>
      </c>
      <c r="AJ107" s="88">
        <v>3228.6500478910002</v>
      </c>
      <c r="AK107" s="89">
        <v>2.5422110956706308E-5</v>
      </c>
    </row>
    <row r="108" spans="1:37" x14ac:dyDescent="0.3">
      <c r="A108" s="80"/>
      <c r="B108" s="95" t="s">
        <v>157</v>
      </c>
      <c r="C108" s="76"/>
      <c r="D108" s="78">
        <v>0</v>
      </c>
      <c r="E108" s="79">
        <v>0</v>
      </c>
      <c r="F108" s="78">
        <v>53425.223391127496</v>
      </c>
      <c r="G108" s="79">
        <v>3.9208041796190668E-2</v>
      </c>
      <c r="H108" s="78">
        <v>105173.50439740821</v>
      </c>
      <c r="I108" s="79">
        <v>9.8978977394494037E-3</v>
      </c>
      <c r="J108" s="78">
        <v>121000.40216346418</v>
      </c>
      <c r="K108" s="79">
        <v>3.310616100112912E-2</v>
      </c>
      <c r="L108" s="78">
        <v>0</v>
      </c>
      <c r="M108" s="79">
        <v>0</v>
      </c>
      <c r="N108" s="78">
        <v>19687.455103300501</v>
      </c>
      <c r="O108" s="79">
        <v>2.5436926377985464E-3</v>
      </c>
      <c r="P108" s="78">
        <v>24232.259897985503</v>
      </c>
      <c r="Q108" s="79">
        <v>7.6994447707274248E-4</v>
      </c>
      <c r="R108" s="78">
        <v>18481.625248895798</v>
      </c>
      <c r="S108" s="79">
        <v>4.345065000671439E-3</v>
      </c>
      <c r="T108" s="78">
        <v>0</v>
      </c>
      <c r="U108" s="79">
        <v>0</v>
      </c>
      <c r="V108" s="78">
        <v>32942.580737200602</v>
      </c>
      <c r="W108" s="79">
        <v>6.473710052471735E-3</v>
      </c>
      <c r="X108" s="78">
        <v>167765.85652030387</v>
      </c>
      <c r="Y108" s="79">
        <v>1.0172267042138671E-2</v>
      </c>
      <c r="Z108" s="78">
        <v>21191.276950980598</v>
      </c>
      <c r="AA108" s="79">
        <v>5.5069506898642361E-3</v>
      </c>
      <c r="AB108" s="78">
        <v>0</v>
      </c>
      <c r="AC108" s="79">
        <v>0</v>
      </c>
      <c r="AD108" s="78">
        <v>136182.72478344641</v>
      </c>
      <c r="AE108" s="79">
        <v>2.082761950629548E-2</v>
      </c>
      <c r="AF108" s="78">
        <v>166545.31750821538</v>
      </c>
      <c r="AG108" s="79">
        <v>6.3170639564368008E-3</v>
      </c>
      <c r="AH108" s="78">
        <v>25009.359002143501</v>
      </c>
      <c r="AI108" s="79">
        <v>6.6755130580979294E-3</v>
      </c>
      <c r="AJ108" s="78">
        <v>891637.58570447215</v>
      </c>
      <c r="AK108" s="79">
        <v>7.0206771563103999E-3</v>
      </c>
    </row>
    <row r="109" spans="1:37" x14ac:dyDescent="0.3">
      <c r="A109" s="75" t="s">
        <v>72</v>
      </c>
      <c r="B109" s="75"/>
      <c r="C109" s="80"/>
      <c r="D109" s="81">
        <v>-1170.1388100000001</v>
      </c>
      <c r="E109" s="82">
        <v>-5.9588525574286438E-3</v>
      </c>
      <c r="F109" s="81">
        <v>-158211.11695208808</v>
      </c>
      <c r="G109" s="82">
        <v>-0.11610897797592845</v>
      </c>
      <c r="H109" s="81">
        <v>-369550.13154395262</v>
      </c>
      <c r="I109" s="82">
        <v>-3.4778430485694234E-2</v>
      </c>
      <c r="J109" s="81">
        <v>-71266.717535122196</v>
      </c>
      <c r="K109" s="82">
        <v>-1.9498839529081772E-2</v>
      </c>
      <c r="L109" s="81">
        <v>-3040.7577599999995</v>
      </c>
      <c r="M109" s="82">
        <v>-1.2503194401479096E-3</v>
      </c>
      <c r="N109" s="81">
        <v>18607.569423368783</v>
      </c>
      <c r="O109" s="82">
        <v>2.4041673797449603E-3</v>
      </c>
      <c r="P109" s="81">
        <v>125621.52162322076</v>
      </c>
      <c r="Q109" s="82">
        <v>3.9914393945285169E-3</v>
      </c>
      <c r="R109" s="81">
        <v>6018.1739616119885</v>
      </c>
      <c r="S109" s="82">
        <v>1.4148840643825277E-3</v>
      </c>
      <c r="T109" s="81">
        <v>3400.6695799999998</v>
      </c>
      <c r="U109" s="82">
        <v>2.1575171712335194E-3</v>
      </c>
      <c r="V109" s="81">
        <v>-154605.60184630909</v>
      </c>
      <c r="W109" s="82">
        <v>-3.0382314209847359E-2</v>
      </c>
      <c r="X109" s="81">
        <v>-216089.35970245767</v>
      </c>
      <c r="Y109" s="82">
        <v>-1.3102300536296138E-2</v>
      </c>
      <c r="Z109" s="81">
        <v>-29121.708736504312</v>
      </c>
      <c r="AA109" s="82">
        <v>-7.5678220990404626E-3</v>
      </c>
      <c r="AB109" s="81">
        <v>-5953.6138499999997</v>
      </c>
      <c r="AC109" s="82">
        <v>-3.6997182545323161E-3</v>
      </c>
      <c r="AD109" s="81">
        <v>53120.345268895093</v>
      </c>
      <c r="AE109" s="82">
        <v>8.1241606897123446E-3</v>
      </c>
      <c r="AF109" s="81">
        <v>145084.98404710798</v>
      </c>
      <c r="AG109" s="82">
        <v>5.5030735000939565E-3</v>
      </c>
      <c r="AH109" s="81">
        <v>72965.000182911201</v>
      </c>
      <c r="AI109" s="82">
        <v>1.9475861475034006E-2</v>
      </c>
      <c r="AJ109" s="81">
        <v>-584190.8826493182</v>
      </c>
      <c r="AK109" s="82">
        <v>-4.5998684336533415E-3</v>
      </c>
    </row>
    <row r="110" spans="1:37" ht="15" thickBot="1" x14ac:dyDescent="0.35">
      <c r="A110" s="107" t="s">
        <v>17</v>
      </c>
      <c r="B110" s="108"/>
      <c r="C110" s="108"/>
      <c r="D110" s="109">
        <v>196369.82098864633</v>
      </c>
      <c r="E110" s="110">
        <v>1</v>
      </c>
      <c r="F110" s="109">
        <v>1362608.8155292193</v>
      </c>
      <c r="G110" s="110">
        <v>1</v>
      </c>
      <c r="H110" s="109">
        <v>10625842.695689313</v>
      </c>
      <c r="I110" s="110">
        <v>1</v>
      </c>
      <c r="J110" s="109">
        <v>3654920.972544577</v>
      </c>
      <c r="K110" s="110">
        <v>1</v>
      </c>
      <c r="L110" s="109">
        <v>2431984.7091558343</v>
      </c>
      <c r="M110" s="110">
        <v>1</v>
      </c>
      <c r="N110" s="109">
        <v>7739714.6222584201</v>
      </c>
      <c r="O110" s="110">
        <v>1</v>
      </c>
      <c r="P110" s="109">
        <v>31472736.82657522</v>
      </c>
      <c r="Q110" s="110">
        <v>1</v>
      </c>
      <c r="R110" s="109">
        <v>4253474.975872593</v>
      </c>
      <c r="S110" s="110">
        <v>1</v>
      </c>
      <c r="T110" s="109">
        <v>1576195.8353526019</v>
      </c>
      <c r="U110" s="110">
        <v>1</v>
      </c>
      <c r="V110" s="109">
        <v>5088671.0202015853</v>
      </c>
      <c r="W110" s="110">
        <v>1</v>
      </c>
      <c r="X110" s="109">
        <v>16492474.669150241</v>
      </c>
      <c r="Y110" s="110">
        <v>1</v>
      </c>
      <c r="Z110" s="109">
        <v>3848096.3684646743</v>
      </c>
      <c r="AA110" s="110">
        <v>1</v>
      </c>
      <c r="AB110" s="109">
        <v>1609207.3613190851</v>
      </c>
      <c r="AC110" s="110">
        <v>1</v>
      </c>
      <c r="AD110" s="109">
        <v>6538564.0803685226</v>
      </c>
      <c r="AE110" s="110">
        <v>1</v>
      </c>
      <c r="AF110" s="109">
        <v>26364355.12711776</v>
      </c>
      <c r="AG110" s="110">
        <v>1</v>
      </c>
      <c r="AH110" s="109">
        <v>3746432.4890811434</v>
      </c>
      <c r="AI110" s="110">
        <v>1</v>
      </c>
      <c r="AJ110" s="109">
        <v>127001650.38966946</v>
      </c>
      <c r="AK110" s="110">
        <v>1</v>
      </c>
    </row>
    <row r="111" spans="1:37" x14ac:dyDescent="0.3">
      <c r="A111" s="111"/>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3"/>
    </row>
    <row r="112" spans="1:37" x14ac:dyDescent="0.3">
      <c r="A112" s="114" t="s">
        <v>73</v>
      </c>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5"/>
    </row>
    <row r="113" spans="1:37" x14ac:dyDescent="0.3">
      <c r="A113" s="114" t="s">
        <v>74</v>
      </c>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row>
    <row r="114" spans="1:37" x14ac:dyDescent="0.3">
      <c r="A114" s="114" t="s">
        <v>75</v>
      </c>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row>
    <row r="115" spans="1:37" x14ac:dyDescent="0.3">
      <c r="A115" s="114" t="s">
        <v>76</v>
      </c>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row>
    <row r="116" spans="1:37" x14ac:dyDescent="0.3">
      <c r="A116" s="114" t="s">
        <v>77</v>
      </c>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6"/>
    </row>
    <row r="117" spans="1:37" x14ac:dyDescent="0.3">
      <c r="A117" s="117" t="s">
        <v>78</v>
      </c>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3"/>
    </row>
    <row r="118" spans="1:37" x14ac:dyDescent="0.3">
      <c r="A118" s="138" t="s">
        <v>79</v>
      </c>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81"/>
    </row>
    <row r="119" spans="1:37" x14ac:dyDescent="0.3">
      <c r="A119" s="86"/>
      <c r="B119" s="86"/>
      <c r="C119" s="86"/>
      <c r="D119" s="86"/>
      <c r="E119" s="86"/>
      <c r="F119" s="118"/>
      <c r="G119" s="118"/>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row>
    <row r="120" spans="1:37" x14ac:dyDescent="0.3">
      <c r="A120" s="86"/>
      <c r="B120" s="86"/>
      <c r="C120" s="86"/>
      <c r="D120" s="86"/>
      <c r="E120" s="86"/>
      <c r="F120" s="116"/>
      <c r="G120" s="116"/>
      <c r="H120" s="116"/>
      <c r="I120" s="116"/>
      <c r="J120" s="116"/>
      <c r="K120" s="116"/>
      <c r="L120" s="116"/>
      <c r="M120" s="116"/>
      <c r="N120" s="116"/>
      <c r="O120" s="116"/>
      <c r="P120" s="116"/>
      <c r="Q120" s="116"/>
      <c r="R120" s="17"/>
      <c r="S120" s="116"/>
      <c r="T120" s="116"/>
      <c r="U120" s="116"/>
      <c r="V120" s="116"/>
      <c r="W120" s="116"/>
      <c r="X120" s="116"/>
      <c r="Y120" s="116"/>
      <c r="Z120" s="116"/>
      <c r="AA120" s="116"/>
      <c r="AB120" s="116"/>
      <c r="AC120" s="116"/>
      <c r="AD120" s="116"/>
      <c r="AE120" s="116"/>
      <c r="AF120" s="116"/>
      <c r="AG120" s="116"/>
      <c r="AH120" s="116"/>
      <c r="AI120" s="116"/>
      <c r="AJ120" s="116"/>
      <c r="AK120" s="116"/>
    </row>
    <row r="121" spans="1:37" x14ac:dyDescent="0.3">
      <c r="A121" s="116"/>
      <c r="B121" s="116"/>
      <c r="C121" s="116"/>
      <c r="D121" s="116"/>
      <c r="E121" s="116"/>
      <c r="F121" s="116"/>
      <c r="G121" s="116"/>
      <c r="H121" s="116"/>
      <c r="I121" s="116"/>
      <c r="J121" s="116"/>
      <c r="K121" s="116"/>
      <c r="L121" s="116"/>
      <c r="M121" s="116"/>
      <c r="N121" s="116"/>
      <c r="O121" s="116"/>
      <c r="P121" s="17"/>
      <c r="Q121" s="17"/>
      <c r="R121" s="17"/>
      <c r="S121" s="116"/>
      <c r="T121" s="116"/>
      <c r="U121" s="116"/>
      <c r="V121" s="116"/>
      <c r="W121" s="116"/>
      <c r="X121" s="116"/>
      <c r="Y121" s="116"/>
      <c r="Z121" s="116"/>
      <c r="AA121" s="116"/>
      <c r="AB121" s="116"/>
      <c r="AC121" s="116"/>
      <c r="AD121" s="116"/>
      <c r="AE121" s="116"/>
      <c r="AF121" s="116"/>
      <c r="AG121" s="116"/>
      <c r="AH121" s="116"/>
      <c r="AI121" s="116"/>
      <c r="AJ121" s="116"/>
      <c r="AK121" s="116"/>
    </row>
    <row r="122" spans="1:37" x14ac:dyDescent="0.3">
      <c r="A122" s="116"/>
      <c r="B122" s="116"/>
      <c r="C122" s="116"/>
      <c r="D122" s="116"/>
      <c r="E122" s="116"/>
      <c r="F122" s="116"/>
      <c r="G122" s="116"/>
      <c r="H122" s="116"/>
      <c r="I122" s="116"/>
      <c r="J122" s="116"/>
      <c r="K122" s="116"/>
      <c r="L122" s="116"/>
      <c r="M122" s="116"/>
      <c r="N122" s="116"/>
      <c r="O122" s="116"/>
      <c r="P122" s="17"/>
      <c r="Q122" s="17"/>
      <c r="R122" s="116"/>
      <c r="S122" s="116"/>
      <c r="T122" s="116"/>
      <c r="U122" s="116"/>
      <c r="V122" s="116"/>
      <c r="W122" s="116"/>
      <c r="X122" s="116"/>
      <c r="Y122" s="116"/>
      <c r="Z122" s="116"/>
      <c r="AA122" s="116"/>
      <c r="AB122" s="116"/>
      <c r="AC122" s="116"/>
      <c r="AD122" s="116"/>
      <c r="AE122" s="116"/>
      <c r="AF122" s="116"/>
      <c r="AG122" s="116"/>
      <c r="AH122" s="116"/>
      <c r="AI122" s="116"/>
      <c r="AJ122" s="116"/>
      <c r="AK122" s="116"/>
    </row>
    <row r="123" spans="1:37" x14ac:dyDescent="0.3">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row>
    <row r="124" spans="1:37" x14ac:dyDescent="0.3">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row>
    <row r="125" spans="1:37" x14ac:dyDescent="0.3">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row>
    <row r="126" spans="1:37" x14ac:dyDescent="0.3">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row>
    <row r="127" spans="1:37" x14ac:dyDescent="0.3">
      <c r="A127" s="116"/>
      <c r="B127" s="116"/>
      <c r="C127" s="116"/>
      <c r="D127" s="116"/>
      <c r="E127" s="116"/>
      <c r="F127" s="116"/>
      <c r="G127" s="116"/>
      <c r="H127" s="118"/>
      <c r="I127" s="118"/>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row>
    <row r="128" spans="1:37" x14ac:dyDescent="0.3">
      <c r="A128" s="116"/>
      <c r="B128" s="116"/>
      <c r="C128" s="116"/>
      <c r="D128" s="116"/>
      <c r="E128" s="116"/>
      <c r="F128" s="116"/>
      <c r="G128" s="116"/>
      <c r="H128" s="118"/>
      <c r="I128" s="118"/>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row>
    <row r="129" spans="1:37" x14ac:dyDescent="0.3">
      <c r="A129" s="116"/>
      <c r="B129" s="116"/>
      <c r="C129" s="116"/>
      <c r="D129" s="116"/>
      <c r="E129" s="116"/>
      <c r="F129" s="116"/>
      <c r="G129" s="116"/>
      <c r="H129" s="118"/>
      <c r="I129" s="118"/>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row>
    <row r="130" spans="1:37" x14ac:dyDescent="0.3">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row>
    <row r="131" spans="1:37" x14ac:dyDescent="0.3">
      <c r="A131" s="116"/>
      <c r="B131" s="116"/>
      <c r="C131" s="116"/>
      <c r="D131" s="116"/>
      <c r="E131" s="116"/>
      <c r="F131" s="116"/>
      <c r="G131" s="116"/>
      <c r="H131" s="116"/>
      <c r="I131" s="116"/>
      <c r="J131" s="116"/>
      <c r="K131" s="116"/>
      <c r="L131" s="116"/>
      <c r="M131" s="116"/>
      <c r="N131" s="119"/>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row>
    <row r="132" spans="1:37" x14ac:dyDescent="0.3">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row>
    <row r="133" spans="1:37" x14ac:dyDescent="0.3">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row>
    <row r="134" spans="1:37" x14ac:dyDescent="0.3">
      <c r="A134" s="86"/>
      <c r="B134" s="86"/>
      <c r="C134" s="86"/>
      <c r="D134" s="86"/>
      <c r="E134" s="8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row>
    <row r="135" spans="1:37" x14ac:dyDescent="0.3">
      <c r="A135" s="86"/>
      <c r="B135" s="86"/>
      <c r="C135" s="86"/>
      <c r="D135" s="86"/>
      <c r="E135" s="8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row>
    <row r="136" spans="1:37" x14ac:dyDescent="0.3">
      <c r="A136" s="86"/>
      <c r="B136" s="86"/>
      <c r="C136" s="86"/>
      <c r="D136" s="86"/>
      <c r="E136" s="8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row>
    <row r="137" spans="1:37" x14ac:dyDescent="0.3">
      <c r="A137" s="86"/>
      <c r="B137" s="86"/>
      <c r="C137" s="86"/>
      <c r="D137" s="86"/>
      <c r="E137" s="8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row>
    <row r="138" spans="1:37" x14ac:dyDescent="0.3">
      <c r="A138" s="86"/>
      <c r="B138" s="86"/>
      <c r="C138" s="86"/>
      <c r="D138" s="86"/>
      <c r="E138" s="86"/>
      <c r="F138" s="116"/>
      <c r="G138" s="116"/>
      <c r="H138" s="116"/>
      <c r="I138" s="116"/>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6"/>
      <c r="AK138" s="116"/>
    </row>
    <row r="139" spans="1:37" x14ac:dyDescent="0.3">
      <c r="A139" s="86"/>
      <c r="B139" s="86"/>
      <c r="C139" s="86"/>
      <c r="D139" s="86"/>
      <c r="E139" s="8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row>
    <row r="140" spans="1:37" x14ac:dyDescent="0.3">
      <c r="A140" s="86"/>
      <c r="B140" s="86"/>
      <c r="C140" s="86"/>
      <c r="D140" s="86"/>
      <c r="E140" s="8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row>
    <row r="141" spans="1:37" x14ac:dyDescent="0.3">
      <c r="A141" s="86"/>
      <c r="B141" s="86"/>
      <c r="C141" s="86"/>
      <c r="D141" s="86"/>
      <c r="E141" s="8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row>
    <row r="142" spans="1:37" x14ac:dyDescent="0.3">
      <c r="A142" s="86"/>
      <c r="B142" s="86"/>
      <c r="C142" s="86"/>
      <c r="D142" s="86"/>
      <c r="E142" s="8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row>
    <row r="143" spans="1:37" x14ac:dyDescent="0.3">
      <c r="A143" s="86"/>
      <c r="B143" s="86"/>
      <c r="C143" s="86"/>
      <c r="D143" s="86"/>
      <c r="E143" s="8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row>
    <row r="144" spans="1:37" x14ac:dyDescent="0.3">
      <c r="A144" s="86"/>
      <c r="B144" s="86"/>
      <c r="C144" s="86"/>
      <c r="D144" s="86"/>
      <c r="E144" s="8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row>
    <row r="145" spans="1:37" x14ac:dyDescent="0.3">
      <c r="A145" s="86"/>
      <c r="B145" s="86"/>
      <c r="C145" s="86"/>
      <c r="D145" s="86"/>
      <c r="E145" s="8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row>
    <row r="146" spans="1:37" x14ac:dyDescent="0.3">
      <c r="A146" s="86"/>
      <c r="B146" s="86"/>
      <c r="C146" s="86"/>
      <c r="D146" s="86"/>
      <c r="E146" s="8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row>
    <row r="147" spans="1:37" x14ac:dyDescent="0.3">
      <c r="A147" s="86"/>
      <c r="B147" s="86"/>
      <c r="C147" s="86"/>
      <c r="D147" s="86"/>
      <c r="E147" s="8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row>
    <row r="148" spans="1:37" x14ac:dyDescent="0.3">
      <c r="A148" s="86"/>
      <c r="B148" s="86"/>
      <c r="C148" s="86"/>
      <c r="D148" s="86"/>
      <c r="E148" s="8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row>
    <row r="149" spans="1:37" x14ac:dyDescent="0.3">
      <c r="A149" s="86"/>
      <c r="B149" s="86"/>
      <c r="C149" s="86"/>
      <c r="D149" s="86"/>
      <c r="E149" s="8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row>
    <row r="150" spans="1:37" x14ac:dyDescent="0.3">
      <c r="A150" s="86"/>
      <c r="B150" s="86"/>
      <c r="C150" s="86"/>
      <c r="D150" s="86"/>
      <c r="E150" s="8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row>
    <row r="151" spans="1:37" x14ac:dyDescent="0.3">
      <c r="A151" s="86"/>
      <c r="B151" s="86"/>
      <c r="C151" s="86"/>
      <c r="D151" s="86"/>
      <c r="E151" s="8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row>
    <row r="152" spans="1:37" x14ac:dyDescent="0.3">
      <c r="A152" s="86"/>
      <c r="B152" s="86"/>
      <c r="C152" s="86"/>
      <c r="D152" s="86"/>
      <c r="E152" s="8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row>
    <row r="153" spans="1:37" x14ac:dyDescent="0.3">
      <c r="A153" s="86"/>
      <c r="B153" s="86"/>
      <c r="C153" s="86"/>
      <c r="D153" s="86"/>
      <c r="E153" s="8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row>
    <row r="154" spans="1:37" x14ac:dyDescent="0.3">
      <c r="A154" s="86"/>
      <c r="B154" s="86"/>
      <c r="C154" s="86"/>
      <c r="D154" s="86"/>
      <c r="E154" s="8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row>
    <row r="155" spans="1:37" x14ac:dyDescent="0.3">
      <c r="A155" s="86"/>
      <c r="B155" s="86"/>
      <c r="C155" s="86"/>
      <c r="D155" s="86"/>
      <c r="E155" s="8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row>
    <row r="156" spans="1:37" x14ac:dyDescent="0.3">
      <c r="A156" s="86"/>
      <c r="B156" s="86"/>
      <c r="C156" s="86"/>
      <c r="D156" s="86"/>
      <c r="E156" s="8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row>
    <row r="157" spans="1:37" x14ac:dyDescent="0.3">
      <c r="A157" s="86"/>
      <c r="B157" s="86"/>
      <c r="C157" s="86"/>
      <c r="D157" s="86"/>
      <c r="E157" s="8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row>
    <row r="158" spans="1:37" x14ac:dyDescent="0.3">
      <c r="A158" s="86"/>
      <c r="B158" s="86"/>
      <c r="C158" s="86"/>
      <c r="D158" s="86"/>
      <c r="E158" s="8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row>
    <row r="159" spans="1:37" x14ac:dyDescent="0.3">
      <c r="A159" s="86"/>
      <c r="B159" s="86"/>
      <c r="C159" s="86"/>
      <c r="D159" s="86"/>
      <c r="E159" s="8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row>
    <row r="160" spans="1:37" x14ac:dyDescent="0.3">
      <c r="A160" s="86"/>
      <c r="B160" s="86"/>
      <c r="C160" s="86"/>
      <c r="D160" s="86"/>
      <c r="E160" s="8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row>
    <row r="161" spans="1:37" x14ac:dyDescent="0.3">
      <c r="A161" s="86"/>
      <c r="B161" s="86"/>
      <c r="C161" s="86"/>
      <c r="D161" s="86"/>
      <c r="E161" s="8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row>
    <row r="162" spans="1:37" x14ac:dyDescent="0.3">
      <c r="A162" s="86"/>
      <c r="B162" s="86"/>
      <c r="C162" s="86"/>
      <c r="D162" s="86"/>
      <c r="E162" s="8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row>
    <row r="163" spans="1:37" x14ac:dyDescent="0.3">
      <c r="A163" s="86"/>
      <c r="B163" s="86"/>
      <c r="C163" s="86"/>
      <c r="D163" s="86"/>
      <c r="E163" s="8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row>
    <row r="164" spans="1:37" x14ac:dyDescent="0.3">
      <c r="A164" s="86"/>
      <c r="B164" s="86"/>
      <c r="C164" s="86"/>
      <c r="D164" s="86"/>
      <c r="E164" s="8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row>
    <row r="165" spans="1:37" x14ac:dyDescent="0.3">
      <c r="A165" s="86"/>
      <c r="B165" s="86"/>
      <c r="C165" s="86"/>
      <c r="D165" s="86"/>
      <c r="E165" s="8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row>
    <row r="166" spans="1:37" x14ac:dyDescent="0.3">
      <c r="A166" s="86"/>
      <c r="B166" s="86"/>
      <c r="C166" s="86"/>
      <c r="D166" s="86"/>
      <c r="E166" s="8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row>
    <row r="167" spans="1:37" x14ac:dyDescent="0.3">
      <c r="A167" s="86"/>
      <c r="B167" s="86"/>
      <c r="C167" s="86"/>
      <c r="D167" s="86"/>
      <c r="E167" s="8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row>
    <row r="168" spans="1:37" x14ac:dyDescent="0.3">
      <c r="A168" s="86"/>
      <c r="B168" s="86"/>
      <c r="C168" s="86"/>
      <c r="D168" s="86"/>
      <c r="E168" s="8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row>
    <row r="169" spans="1:37" x14ac:dyDescent="0.3">
      <c r="A169" s="86"/>
      <c r="B169" s="86"/>
      <c r="C169" s="86"/>
      <c r="D169" s="86"/>
      <c r="E169" s="8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row>
    <row r="170" spans="1:37" x14ac:dyDescent="0.3">
      <c r="A170" s="86"/>
      <c r="B170" s="86"/>
      <c r="C170" s="86"/>
      <c r="D170" s="86"/>
      <c r="E170" s="8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row>
    <row r="171" spans="1:37" x14ac:dyDescent="0.3">
      <c r="A171" s="86"/>
      <c r="B171" s="86"/>
      <c r="C171" s="86"/>
      <c r="D171" s="86"/>
      <c r="E171" s="8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row>
    <row r="172" spans="1:37" x14ac:dyDescent="0.3">
      <c r="A172" s="86"/>
      <c r="B172" s="86"/>
      <c r="C172" s="86"/>
      <c r="D172" s="86"/>
      <c r="E172" s="8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row>
    <row r="173" spans="1:37" x14ac:dyDescent="0.3">
      <c r="A173" s="86"/>
      <c r="B173" s="86"/>
      <c r="C173" s="86"/>
      <c r="D173" s="86"/>
      <c r="E173" s="8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row>
    <row r="174" spans="1:37" x14ac:dyDescent="0.3">
      <c r="A174" s="86"/>
      <c r="B174" s="86"/>
      <c r="C174" s="86"/>
      <c r="D174" s="86"/>
      <c r="E174" s="8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row>
    <row r="175" spans="1:37" x14ac:dyDescent="0.3">
      <c r="A175" s="86"/>
      <c r="B175" s="86"/>
      <c r="C175" s="86"/>
      <c r="D175" s="86"/>
      <c r="E175" s="8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row>
    <row r="176" spans="1:37" x14ac:dyDescent="0.3">
      <c r="A176" s="86"/>
      <c r="B176" s="86"/>
      <c r="C176" s="86"/>
      <c r="D176" s="86"/>
      <c r="E176" s="8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row>
    <row r="177" spans="1:37" x14ac:dyDescent="0.3">
      <c r="A177" s="86"/>
      <c r="B177" s="86"/>
      <c r="C177" s="86"/>
      <c r="D177" s="86"/>
      <c r="E177" s="8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row>
    <row r="178" spans="1:37" x14ac:dyDescent="0.3">
      <c r="A178" s="86"/>
      <c r="B178" s="86"/>
      <c r="C178" s="86"/>
      <c r="D178" s="86"/>
      <c r="E178" s="8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row>
    <row r="179" spans="1:37" x14ac:dyDescent="0.3">
      <c r="A179" s="86"/>
      <c r="B179" s="86"/>
      <c r="C179" s="86"/>
      <c r="D179" s="86"/>
      <c r="E179" s="8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row>
    <row r="180" spans="1:37" x14ac:dyDescent="0.3">
      <c r="A180" s="86"/>
      <c r="B180" s="86"/>
      <c r="C180" s="86"/>
      <c r="D180" s="86"/>
      <c r="E180" s="8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row>
    <row r="181" spans="1:37" x14ac:dyDescent="0.3">
      <c r="A181" s="86"/>
      <c r="B181" s="86"/>
      <c r="C181" s="86"/>
      <c r="D181" s="86"/>
      <c r="E181" s="8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row>
    <row r="182" spans="1:37" x14ac:dyDescent="0.3">
      <c r="A182" s="86"/>
      <c r="B182" s="86"/>
      <c r="C182" s="86"/>
      <c r="D182" s="86"/>
      <c r="E182" s="8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row>
    <row r="183" spans="1:37" x14ac:dyDescent="0.3">
      <c r="A183" s="86"/>
      <c r="B183" s="86"/>
      <c r="C183" s="86"/>
      <c r="D183" s="86"/>
      <c r="E183" s="8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row>
    <row r="184" spans="1:37" x14ac:dyDescent="0.3">
      <c r="A184" s="86"/>
      <c r="B184" s="86"/>
      <c r="C184" s="86"/>
      <c r="D184" s="86"/>
      <c r="E184" s="8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row>
    <row r="185" spans="1:37" x14ac:dyDescent="0.3">
      <c r="A185" s="86"/>
      <c r="B185" s="86"/>
      <c r="C185" s="86"/>
      <c r="D185" s="86"/>
      <c r="E185" s="8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row>
    <row r="186" spans="1:37" x14ac:dyDescent="0.3">
      <c r="A186" s="86"/>
      <c r="B186" s="86"/>
      <c r="C186" s="86"/>
      <c r="D186" s="86"/>
      <c r="E186" s="8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row>
    <row r="187" spans="1:37" x14ac:dyDescent="0.3">
      <c r="A187" s="86"/>
      <c r="B187" s="86"/>
      <c r="C187" s="86"/>
      <c r="D187" s="86"/>
      <c r="E187" s="8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row>
    <row r="188" spans="1:37" x14ac:dyDescent="0.3">
      <c r="A188" s="86"/>
      <c r="B188" s="86"/>
      <c r="C188" s="86"/>
      <c r="D188" s="86"/>
      <c r="E188" s="8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row>
    <row r="189" spans="1:37" x14ac:dyDescent="0.3">
      <c r="A189" s="86"/>
      <c r="B189" s="86"/>
      <c r="C189" s="86"/>
      <c r="D189" s="86"/>
      <c r="E189" s="8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row>
    <row r="190" spans="1:37" x14ac:dyDescent="0.3">
      <c r="A190" s="86"/>
      <c r="B190" s="86"/>
      <c r="C190" s="86"/>
      <c r="D190" s="86"/>
      <c r="E190" s="8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row>
    <row r="191" spans="1:37" x14ac:dyDescent="0.3">
      <c r="A191" s="86"/>
      <c r="B191" s="86"/>
      <c r="C191" s="86"/>
      <c r="D191" s="86"/>
      <c r="E191" s="8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row>
    <row r="192" spans="1:37" x14ac:dyDescent="0.3">
      <c r="A192" s="86"/>
      <c r="B192" s="86"/>
      <c r="C192" s="86"/>
      <c r="D192" s="86"/>
      <c r="E192" s="8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row>
    <row r="193" spans="1:37" x14ac:dyDescent="0.3">
      <c r="A193" s="86"/>
      <c r="B193" s="86"/>
      <c r="C193" s="86"/>
      <c r="D193" s="86"/>
      <c r="E193" s="8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row>
    <row r="194" spans="1:37" x14ac:dyDescent="0.3">
      <c r="A194" s="86"/>
      <c r="B194" s="86"/>
      <c r="C194" s="86"/>
      <c r="D194" s="86"/>
      <c r="E194" s="8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row>
    <row r="195" spans="1:37" x14ac:dyDescent="0.3">
      <c r="A195" s="86"/>
      <c r="B195" s="86"/>
      <c r="C195" s="86"/>
      <c r="D195" s="86"/>
      <c r="E195" s="8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row>
    <row r="196" spans="1:37" x14ac:dyDescent="0.3">
      <c r="A196" s="86"/>
      <c r="B196" s="86"/>
      <c r="C196" s="86"/>
      <c r="D196" s="86"/>
      <c r="E196" s="8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row>
    <row r="197" spans="1:37" x14ac:dyDescent="0.3">
      <c r="A197" s="86"/>
      <c r="B197" s="86"/>
      <c r="C197" s="86"/>
      <c r="D197" s="86"/>
      <c r="E197" s="8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row>
    <row r="198" spans="1:37" x14ac:dyDescent="0.3">
      <c r="A198" s="86"/>
      <c r="B198" s="86"/>
      <c r="C198" s="86"/>
      <c r="D198" s="86"/>
      <c r="E198" s="8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row>
    <row r="199" spans="1:37" x14ac:dyDescent="0.3">
      <c r="A199" s="86"/>
      <c r="B199" s="86"/>
      <c r="C199" s="86"/>
      <c r="D199" s="86"/>
      <c r="E199" s="8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row>
    <row r="200" spans="1:37" x14ac:dyDescent="0.3">
      <c r="A200" s="86"/>
      <c r="B200" s="86"/>
      <c r="C200" s="86"/>
      <c r="D200" s="86"/>
      <c r="E200" s="8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row>
    <row r="201" spans="1:37" x14ac:dyDescent="0.3">
      <c r="A201" s="86"/>
      <c r="B201" s="86"/>
      <c r="C201" s="86"/>
      <c r="D201" s="86"/>
      <c r="E201" s="8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row>
  </sheetData>
  <mergeCells count="20">
    <mergeCell ref="A2:AK2"/>
    <mergeCell ref="A4:AK4"/>
    <mergeCell ref="A5:AK5"/>
    <mergeCell ref="D7:E7"/>
    <mergeCell ref="F7:G7"/>
    <mergeCell ref="H7:I7"/>
    <mergeCell ref="J7:K7"/>
    <mergeCell ref="L7:M7"/>
    <mergeCell ref="N7:O7"/>
    <mergeCell ref="P7:Q7"/>
    <mergeCell ref="AD7:AE7"/>
    <mergeCell ref="AF7:AG7"/>
    <mergeCell ref="AH7:AI7"/>
    <mergeCell ref="AJ7:AK7"/>
    <mergeCell ref="R7:S7"/>
    <mergeCell ref="T7:U7"/>
    <mergeCell ref="V7:W7"/>
    <mergeCell ref="X7:Y7"/>
    <mergeCell ref="Z7:AA7"/>
    <mergeCell ref="AB7:AC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0FBB-3A8C-4744-9295-05B534C82857}">
  <sheetPr codeName="Hoja3"/>
  <dimension ref="A1:AI1131"/>
  <sheetViews>
    <sheetView zoomScale="80" zoomScaleNormal="80" workbookViewId="0">
      <selection activeCell="P751" sqref="P751"/>
    </sheetView>
  </sheetViews>
  <sheetFormatPr baseColWidth="10" defaultRowHeight="14.4" x14ac:dyDescent="0.3"/>
  <cols>
    <col min="1" max="1" width="50.5546875"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s>
  <sheetData>
    <row r="1" spans="1:35"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row>
    <row r="2" spans="1:35" x14ac:dyDescent="0.3">
      <c r="A2" s="159" t="s">
        <v>21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5"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row>
    <row r="4" spans="1:35" x14ac:dyDescent="0.3">
      <c r="A4" s="159" t="s">
        <v>1536</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row>
    <row r="5" spans="1:35" x14ac:dyDescent="0.3">
      <c r="A5" s="159" t="s">
        <v>112</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row>
    <row r="6" spans="1:35"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row>
    <row r="7" spans="1:35" x14ac:dyDescent="0.3">
      <c r="A7" s="13"/>
      <c r="B7" s="158" t="s">
        <v>1</v>
      </c>
      <c r="C7" s="158"/>
      <c r="D7" s="158" t="s">
        <v>2</v>
      </c>
      <c r="E7" s="158"/>
      <c r="F7" s="158" t="s">
        <v>3</v>
      </c>
      <c r="G7" s="158"/>
      <c r="H7" s="158" t="s">
        <v>4</v>
      </c>
      <c r="I7" s="158"/>
      <c r="J7" s="158" t="s">
        <v>5</v>
      </c>
      <c r="K7" s="158"/>
      <c r="L7" s="158" t="s">
        <v>6</v>
      </c>
      <c r="M7" s="158"/>
      <c r="N7" s="158" t="s">
        <v>7</v>
      </c>
      <c r="O7" s="158"/>
      <c r="P7" s="158" t="s">
        <v>8</v>
      </c>
      <c r="Q7" s="158"/>
      <c r="R7" s="158" t="s">
        <v>9</v>
      </c>
      <c r="S7" s="158"/>
      <c r="T7" s="158" t="s">
        <v>10</v>
      </c>
      <c r="U7" s="158"/>
      <c r="V7" s="158" t="s">
        <v>11</v>
      </c>
      <c r="W7" s="158"/>
      <c r="X7" s="158" t="s">
        <v>12</v>
      </c>
      <c r="Y7" s="158"/>
      <c r="Z7" s="158" t="s">
        <v>13</v>
      </c>
      <c r="AA7" s="158"/>
      <c r="AB7" s="158" t="s">
        <v>14</v>
      </c>
      <c r="AC7" s="158"/>
      <c r="AD7" s="158" t="s">
        <v>15</v>
      </c>
      <c r="AE7" s="158"/>
      <c r="AF7" s="158" t="s">
        <v>16</v>
      </c>
      <c r="AG7" s="158"/>
      <c r="AH7" s="158" t="s">
        <v>17</v>
      </c>
      <c r="AI7" s="158"/>
    </row>
    <row r="8" spans="1:35" x14ac:dyDescent="0.3">
      <c r="A8" s="13"/>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row>
    <row r="9" spans="1:35" x14ac:dyDescent="0.3">
      <c r="A9" s="14" t="s">
        <v>168</v>
      </c>
      <c r="B9" s="15">
        <v>197539.95979864636</v>
      </c>
      <c r="C9" s="16">
        <v>1.0059588525574301</v>
      </c>
      <c r="D9" s="15">
        <v>682866.35709151404</v>
      </c>
      <c r="E9" s="16">
        <v>0.50114629327882165</v>
      </c>
      <c r="F9" s="15">
        <v>5899275.1641380768</v>
      </c>
      <c r="G9" s="16">
        <v>0.55518186491988053</v>
      </c>
      <c r="H9" s="15">
        <v>1853343.9185189747</v>
      </c>
      <c r="I9" s="16">
        <v>0.50708180353039645</v>
      </c>
      <c r="J9" s="15">
        <v>2435025.4669158352</v>
      </c>
      <c r="K9" s="16">
        <v>1.0012503194401479</v>
      </c>
      <c r="L9" s="15">
        <v>4003299.3323209328</v>
      </c>
      <c r="M9" s="16">
        <v>0.5172412069054797</v>
      </c>
      <c r="N9" s="15">
        <v>18051070.471540965</v>
      </c>
      <c r="O9" s="16">
        <v>0.57354625913240709</v>
      </c>
      <c r="P9" s="15">
        <v>2718772.2497815085</v>
      </c>
      <c r="Q9" s="16">
        <v>0.63918849063494498</v>
      </c>
      <c r="R9" s="15">
        <v>1572795.1657726017</v>
      </c>
      <c r="S9" s="16">
        <v>0.99784248282876664</v>
      </c>
      <c r="T9" s="15">
        <v>2396516.3489586059</v>
      </c>
      <c r="U9" s="16">
        <v>0.47095132293768671</v>
      </c>
      <c r="V9" s="15">
        <v>9697938.9865668565</v>
      </c>
      <c r="W9" s="16">
        <v>0.58802206346311514</v>
      </c>
      <c r="X9" s="15">
        <v>2265212.6200770191</v>
      </c>
      <c r="Y9" s="16">
        <v>0.58865797609450221</v>
      </c>
      <c r="Z9" s="15">
        <v>1615160.9751690854</v>
      </c>
      <c r="AA9" s="16">
        <v>1.0036997182545329</v>
      </c>
      <c r="AB9" s="15">
        <v>3341948.4560664035</v>
      </c>
      <c r="AC9" s="16">
        <v>0.51111351284302853</v>
      </c>
      <c r="AD9" s="15">
        <v>16776505.918518078</v>
      </c>
      <c r="AE9" s="16">
        <v>0.63633287587080511</v>
      </c>
      <c r="AF9" s="15">
        <v>2387735.2167569473</v>
      </c>
      <c r="AG9" s="16">
        <v>0.63733571169797543</v>
      </c>
      <c r="AH9" s="15">
        <v>75895006.607991919</v>
      </c>
      <c r="AI9" s="16">
        <v>0.59759071142090803</v>
      </c>
    </row>
    <row r="10" spans="1:35" x14ac:dyDescent="0.3">
      <c r="A10" s="18" t="s">
        <v>57</v>
      </c>
      <c r="B10" s="19">
        <v>0</v>
      </c>
      <c r="C10" s="10"/>
      <c r="D10" s="19">
        <v>309307.90951045812</v>
      </c>
      <c r="E10" s="10">
        <v>0.22699685044260268</v>
      </c>
      <c r="F10" s="19">
        <v>2771163.4993205634</v>
      </c>
      <c r="G10" s="10">
        <v>0.26079470388214676</v>
      </c>
      <c r="H10" s="19">
        <v>0</v>
      </c>
      <c r="I10" s="10"/>
      <c r="J10" s="19">
        <v>0</v>
      </c>
      <c r="K10" s="10"/>
      <c r="L10" s="19">
        <v>1784314.4710147164</v>
      </c>
      <c r="M10" s="10">
        <v>0.23054008553277383</v>
      </c>
      <c r="N10" s="19">
        <v>8474414.0707958117</v>
      </c>
      <c r="O10" s="10">
        <v>0.26926206378214046</v>
      </c>
      <c r="P10" s="19">
        <v>3611.6959815999999</v>
      </c>
      <c r="Q10" s="10">
        <v>8.4911654637372558E-4</v>
      </c>
      <c r="R10" s="19">
        <v>0</v>
      </c>
      <c r="S10" s="10"/>
      <c r="T10" s="19">
        <v>1182415.067485905</v>
      </c>
      <c r="U10" s="10">
        <v>0.23236225387568174</v>
      </c>
      <c r="V10" s="19">
        <v>4079777.8422410307</v>
      </c>
      <c r="W10" s="10">
        <v>0.2473720847892166</v>
      </c>
      <c r="X10" s="19">
        <v>1315.3008424179</v>
      </c>
      <c r="Y10" s="10">
        <v>3.4180558813361607E-4</v>
      </c>
      <c r="Z10" s="19">
        <v>0</v>
      </c>
      <c r="AA10" s="10"/>
      <c r="AB10" s="19">
        <v>1714006.6451347291</v>
      </c>
      <c r="AC10" s="10">
        <v>0.26213808170526109</v>
      </c>
      <c r="AD10" s="19">
        <v>7849089.8701137062</v>
      </c>
      <c r="AE10" s="10">
        <v>0.2977159817590343</v>
      </c>
      <c r="AF10" s="19">
        <v>0</v>
      </c>
      <c r="AG10" s="10"/>
      <c r="AH10" s="19">
        <v>28169416.372440945</v>
      </c>
      <c r="AI10" s="10">
        <v>0.22180354574929445</v>
      </c>
    </row>
    <row r="11" spans="1:35" x14ac:dyDescent="0.3">
      <c r="A11" s="49" t="s">
        <v>169</v>
      </c>
      <c r="B11" s="2">
        <v>0</v>
      </c>
      <c r="C11" s="12"/>
      <c r="D11" s="2">
        <v>309307.90951045812</v>
      </c>
      <c r="E11" s="12">
        <v>0.22699685044260268</v>
      </c>
      <c r="F11" s="2">
        <v>2771163.4993205634</v>
      </c>
      <c r="G11" s="12">
        <v>0.26079470388214676</v>
      </c>
      <c r="H11" s="2">
        <v>0</v>
      </c>
      <c r="I11" s="12"/>
      <c r="J11" s="2">
        <v>0</v>
      </c>
      <c r="K11" s="12"/>
      <c r="L11" s="2">
        <v>1784314.4710147164</v>
      </c>
      <c r="M11" s="12">
        <v>0.23054008553277383</v>
      </c>
      <c r="N11" s="2">
        <v>8474414.0707958117</v>
      </c>
      <c r="O11" s="12">
        <v>0.26926206378214046</v>
      </c>
      <c r="P11" s="2">
        <v>3611.6959815999999</v>
      </c>
      <c r="Q11" s="12">
        <v>8.4911654637372558E-4</v>
      </c>
      <c r="R11" s="2">
        <v>0</v>
      </c>
      <c r="S11" s="12"/>
      <c r="T11" s="2">
        <v>1182415.067485905</v>
      </c>
      <c r="U11" s="12">
        <v>0.23236225387568174</v>
      </c>
      <c r="V11" s="2">
        <v>4079777.8422410307</v>
      </c>
      <c r="W11" s="12">
        <v>0.2473720847892166</v>
      </c>
      <c r="X11" s="2">
        <v>1315.3008424179</v>
      </c>
      <c r="Y11" s="12">
        <v>3.4180558813361607E-4</v>
      </c>
      <c r="Z11" s="2">
        <v>0</v>
      </c>
      <c r="AA11" s="12"/>
      <c r="AB11" s="2">
        <v>1714006.6451347291</v>
      </c>
      <c r="AC11" s="12">
        <v>0.26213808170526109</v>
      </c>
      <c r="AD11" s="2">
        <v>7849089.8701137062</v>
      </c>
      <c r="AE11" s="12">
        <v>0.2977159817590343</v>
      </c>
      <c r="AF11" s="2">
        <v>0</v>
      </c>
      <c r="AG11" s="12"/>
      <c r="AH11" s="2">
        <v>28169416.372440945</v>
      </c>
      <c r="AI11" s="12">
        <v>0.22180354574929445</v>
      </c>
    </row>
    <row r="12" spans="1:35" x14ac:dyDescent="0.3">
      <c r="A12" s="52" t="s">
        <v>80</v>
      </c>
      <c r="B12" s="2">
        <v>0</v>
      </c>
      <c r="C12" s="12"/>
      <c r="D12" s="2">
        <v>309307.90951045812</v>
      </c>
      <c r="E12" s="12">
        <v>0.22699685044260268</v>
      </c>
      <c r="F12" s="2">
        <v>2771163.4993205634</v>
      </c>
      <c r="G12" s="12">
        <v>0.26079470388214676</v>
      </c>
      <c r="H12" s="2">
        <v>0</v>
      </c>
      <c r="I12" s="12"/>
      <c r="J12" s="2">
        <v>0</v>
      </c>
      <c r="K12" s="12"/>
      <c r="L12" s="2">
        <v>1758407.8892498831</v>
      </c>
      <c r="M12" s="12">
        <v>0.22719285853162199</v>
      </c>
      <c r="N12" s="2">
        <v>8286060.3671139432</v>
      </c>
      <c r="O12" s="12">
        <v>0.26327740141484279</v>
      </c>
      <c r="P12" s="2">
        <v>3611.6959815999999</v>
      </c>
      <c r="Q12" s="12">
        <v>8.4911654637372558E-4</v>
      </c>
      <c r="R12" s="2">
        <v>0</v>
      </c>
      <c r="S12" s="12"/>
      <c r="T12" s="2">
        <v>1182415.067485905</v>
      </c>
      <c r="U12" s="12">
        <v>0.23236225387568174</v>
      </c>
      <c r="V12" s="2">
        <v>4079777.8422410307</v>
      </c>
      <c r="W12" s="12">
        <v>0.2473720847892166</v>
      </c>
      <c r="X12" s="2">
        <v>1315.3008424179</v>
      </c>
      <c r="Y12" s="12">
        <v>3.4180558813361607E-4</v>
      </c>
      <c r="Z12" s="2">
        <v>0</v>
      </c>
      <c r="AA12" s="12"/>
      <c r="AB12" s="2">
        <v>1714006.6451347291</v>
      </c>
      <c r="AC12" s="12">
        <v>0.26213808170526109</v>
      </c>
      <c r="AD12" s="2">
        <v>7843620.7725474667</v>
      </c>
      <c r="AE12" s="12">
        <v>0.29750853888626649</v>
      </c>
      <c r="AF12" s="2">
        <v>0</v>
      </c>
      <c r="AG12" s="12"/>
      <c r="AH12" s="2">
        <v>27949686.989428002</v>
      </c>
      <c r="AI12" s="12">
        <v>0.22007341561052254</v>
      </c>
    </row>
    <row r="13" spans="1:35" x14ac:dyDescent="0.3">
      <c r="A13" s="52" t="s">
        <v>81</v>
      </c>
      <c r="B13" s="2">
        <v>0</v>
      </c>
      <c r="C13" s="12"/>
      <c r="D13" s="2">
        <v>0</v>
      </c>
      <c r="E13" s="12"/>
      <c r="F13" s="2">
        <v>0</v>
      </c>
      <c r="G13" s="12"/>
      <c r="H13" s="2">
        <v>0</v>
      </c>
      <c r="I13" s="12"/>
      <c r="J13" s="2">
        <v>0</v>
      </c>
      <c r="K13" s="12"/>
      <c r="L13" s="2">
        <v>25906.581764833001</v>
      </c>
      <c r="M13" s="12">
        <v>3.3472270011518277E-3</v>
      </c>
      <c r="N13" s="2">
        <v>188353.70368186801</v>
      </c>
      <c r="O13" s="12">
        <v>5.9846623672976671E-3</v>
      </c>
      <c r="P13" s="2">
        <v>0</v>
      </c>
      <c r="Q13" s="12"/>
      <c r="R13" s="2">
        <v>0</v>
      </c>
      <c r="S13" s="12"/>
      <c r="T13" s="2">
        <v>0</v>
      </c>
      <c r="U13" s="12"/>
      <c r="V13" s="2">
        <v>0</v>
      </c>
      <c r="W13" s="12"/>
      <c r="X13" s="2">
        <v>0</v>
      </c>
      <c r="Y13" s="12"/>
      <c r="Z13" s="2">
        <v>0</v>
      </c>
      <c r="AA13" s="12"/>
      <c r="AB13" s="2">
        <v>0</v>
      </c>
      <c r="AC13" s="12"/>
      <c r="AD13" s="2">
        <v>5469.0975662399997</v>
      </c>
      <c r="AE13" s="12">
        <v>2.0744287276780785E-4</v>
      </c>
      <c r="AF13" s="2">
        <v>0</v>
      </c>
      <c r="AG13" s="12"/>
      <c r="AH13" s="2">
        <v>219729.38301294099</v>
      </c>
      <c r="AI13" s="12">
        <v>1.7301301387719155E-3</v>
      </c>
    </row>
    <row r="14" spans="1:35" x14ac:dyDescent="0.3">
      <c r="A14" s="18" t="s">
        <v>58</v>
      </c>
      <c r="B14" s="19">
        <v>180131.59338917834</v>
      </c>
      <c r="C14" s="10">
        <v>0.91730792686109031</v>
      </c>
      <c r="D14" s="19">
        <v>144193.31131037747</v>
      </c>
      <c r="E14" s="10">
        <v>0.10582150186249512</v>
      </c>
      <c r="F14" s="19">
        <v>1049784.2616244855</v>
      </c>
      <c r="G14" s="10">
        <v>9.8795388910694337E-2</v>
      </c>
      <c r="H14" s="19">
        <v>314342.75524967187</v>
      </c>
      <c r="I14" s="10">
        <v>8.6005349393594291E-2</v>
      </c>
      <c r="J14" s="19">
        <v>2290339.8259147564</v>
      </c>
      <c r="K14" s="10">
        <v>0.94175749431819178</v>
      </c>
      <c r="L14" s="19">
        <v>553700.76068527321</v>
      </c>
      <c r="M14" s="10">
        <v>7.1540203703751762E-2</v>
      </c>
      <c r="N14" s="19">
        <v>2403534.1742439219</v>
      </c>
      <c r="O14" s="10">
        <v>7.636876918229768E-2</v>
      </c>
      <c r="P14" s="19">
        <v>297917.8111309284</v>
      </c>
      <c r="Q14" s="10">
        <v>7.0041040048627809E-2</v>
      </c>
      <c r="R14" s="19">
        <v>1549883.5548700269</v>
      </c>
      <c r="S14" s="10">
        <v>0.98330646491228135</v>
      </c>
      <c r="T14" s="19">
        <v>237485.95064332095</v>
      </c>
      <c r="U14" s="10">
        <v>4.6669542931842563E-2</v>
      </c>
      <c r="V14" s="19">
        <v>1437763.3410156386</v>
      </c>
      <c r="W14" s="10">
        <v>8.7176931895189116E-2</v>
      </c>
      <c r="X14" s="19">
        <v>246306.52021687222</v>
      </c>
      <c r="Y14" s="10">
        <v>6.400736796390169E-2</v>
      </c>
      <c r="Z14" s="19">
        <v>1540659.2873692976</v>
      </c>
      <c r="AA14" s="10">
        <v>0.9574025849014276</v>
      </c>
      <c r="AB14" s="19">
        <v>501806.23077723576</v>
      </c>
      <c r="AC14" s="10">
        <v>7.6745631702817743E-2</v>
      </c>
      <c r="AD14" s="19">
        <v>2432601.88194235</v>
      </c>
      <c r="AE14" s="10">
        <v>9.2268590307381673E-2</v>
      </c>
      <c r="AF14" s="19">
        <v>281134.63982599531</v>
      </c>
      <c r="AG14" s="10">
        <v>7.5040626154442472E-2</v>
      </c>
      <c r="AH14" s="19">
        <v>15461585.900209337</v>
      </c>
      <c r="AI14" s="10">
        <v>0.12174318879140333</v>
      </c>
    </row>
    <row r="15" spans="1:35" x14ac:dyDescent="0.3">
      <c r="A15" s="49" t="s">
        <v>170</v>
      </c>
      <c r="B15" s="2">
        <v>0</v>
      </c>
      <c r="C15" s="12"/>
      <c r="D15" s="2">
        <v>0</v>
      </c>
      <c r="E15" s="12"/>
      <c r="F15" s="2">
        <v>80.262150000000005</v>
      </c>
      <c r="G15" s="12">
        <v>7.5534856197862611E-6</v>
      </c>
      <c r="H15" s="2">
        <v>0</v>
      </c>
      <c r="I15" s="12"/>
      <c r="J15" s="2">
        <v>0</v>
      </c>
      <c r="K15" s="12"/>
      <c r="L15" s="2">
        <v>39.272388215999996</v>
      </c>
      <c r="M15" s="12">
        <v>5.0741390519823157E-6</v>
      </c>
      <c r="N15" s="2">
        <v>86.216186071999999</v>
      </c>
      <c r="O15" s="12">
        <v>2.7393927178013983E-6</v>
      </c>
      <c r="P15" s="2">
        <v>37.800356676</v>
      </c>
      <c r="Q15" s="12">
        <v>8.88693524481012E-6</v>
      </c>
      <c r="R15" s="2">
        <v>0.55610999999999999</v>
      </c>
      <c r="S15" s="12">
        <v>3.5281783362636263E-7</v>
      </c>
      <c r="T15" s="2">
        <v>4.2794312400000001</v>
      </c>
      <c r="U15" s="12">
        <v>8.4097227409888113E-7</v>
      </c>
      <c r="V15" s="2">
        <v>131.095660116</v>
      </c>
      <c r="W15" s="12">
        <v>7.9488168237856635E-6</v>
      </c>
      <c r="X15" s="2">
        <v>46.340763283999998</v>
      </c>
      <c r="Y15" s="12">
        <v>1.2042516311120655E-5</v>
      </c>
      <c r="Z15" s="2">
        <v>605.05071999999996</v>
      </c>
      <c r="AA15" s="12">
        <v>3.7599301031287434E-4</v>
      </c>
      <c r="AB15" s="2">
        <v>15.227229999999999</v>
      </c>
      <c r="AC15" s="12">
        <v>2.3288339477651448E-6</v>
      </c>
      <c r="AD15" s="2">
        <v>135.47879</v>
      </c>
      <c r="AE15" s="12">
        <v>5.1387105562331579E-6</v>
      </c>
      <c r="AF15" s="2">
        <v>3.6364700000000001</v>
      </c>
      <c r="AG15" s="12">
        <v>9.7064874666722953E-7</v>
      </c>
      <c r="AH15" s="2">
        <v>1185.2162556039998</v>
      </c>
      <c r="AI15" s="12">
        <v>9.3322901865250725E-6</v>
      </c>
    </row>
    <row r="16" spans="1:35" x14ac:dyDescent="0.3">
      <c r="A16" s="52" t="s">
        <v>82</v>
      </c>
      <c r="B16" s="2">
        <v>0</v>
      </c>
      <c r="C16" s="12"/>
      <c r="D16" s="2">
        <v>0</v>
      </c>
      <c r="E16" s="12"/>
      <c r="F16" s="2">
        <v>80.262150000000005</v>
      </c>
      <c r="G16" s="12">
        <v>7.5534856197862611E-6</v>
      </c>
      <c r="H16" s="2">
        <v>0</v>
      </c>
      <c r="I16" s="12"/>
      <c r="J16" s="2">
        <v>0</v>
      </c>
      <c r="K16" s="12"/>
      <c r="L16" s="2">
        <v>39.272388215999996</v>
      </c>
      <c r="M16" s="12">
        <v>5.0741390519823157E-6</v>
      </c>
      <c r="N16" s="2">
        <v>86.216186071999999</v>
      </c>
      <c r="O16" s="12">
        <v>2.7393927178013983E-6</v>
      </c>
      <c r="P16" s="2">
        <v>37.800356676</v>
      </c>
      <c r="Q16" s="12">
        <v>8.88693524481012E-6</v>
      </c>
      <c r="R16" s="2">
        <v>0.55610999999999999</v>
      </c>
      <c r="S16" s="12">
        <v>3.5281783362636263E-7</v>
      </c>
      <c r="T16" s="2">
        <v>4.2794312400000001</v>
      </c>
      <c r="U16" s="12">
        <v>8.4097227409888113E-7</v>
      </c>
      <c r="V16" s="2">
        <v>131.095660116</v>
      </c>
      <c r="W16" s="12">
        <v>7.9488168237856635E-6</v>
      </c>
      <c r="X16" s="2">
        <v>46.340763283999998</v>
      </c>
      <c r="Y16" s="12">
        <v>1.2042516311120655E-5</v>
      </c>
      <c r="Z16" s="2">
        <v>605.05071999999996</v>
      </c>
      <c r="AA16" s="12">
        <v>3.7599301031287434E-4</v>
      </c>
      <c r="AB16" s="2">
        <v>15.227229999999999</v>
      </c>
      <c r="AC16" s="12">
        <v>2.3288339477651448E-6</v>
      </c>
      <c r="AD16" s="2">
        <v>135.47879</v>
      </c>
      <c r="AE16" s="12">
        <v>5.1387105562331579E-6</v>
      </c>
      <c r="AF16" s="2">
        <v>3.6364700000000001</v>
      </c>
      <c r="AG16" s="12">
        <v>9.7064874666722953E-7</v>
      </c>
      <c r="AH16" s="2">
        <v>1185.2162556039998</v>
      </c>
      <c r="AI16" s="12">
        <v>9.3322901865250725E-6</v>
      </c>
    </row>
    <row r="17" spans="1:35" x14ac:dyDescent="0.3">
      <c r="A17" s="49" t="s">
        <v>171</v>
      </c>
      <c r="B17" s="2">
        <v>11077.461426</v>
      </c>
      <c r="C17" s="12">
        <v>5.6411221287615748E-2</v>
      </c>
      <c r="D17" s="2">
        <v>615.77047322390001</v>
      </c>
      <c r="E17" s="12">
        <v>4.5190554046484947E-4</v>
      </c>
      <c r="F17" s="2">
        <v>38203.930228034202</v>
      </c>
      <c r="G17" s="12">
        <v>3.5953788628484778E-3</v>
      </c>
      <c r="H17" s="2">
        <v>37760.708555319601</v>
      </c>
      <c r="I17" s="12">
        <v>1.0331470595116689E-2</v>
      </c>
      <c r="J17" s="2">
        <v>604279.29317000008</v>
      </c>
      <c r="K17" s="12">
        <v>0.24847166632875378</v>
      </c>
      <c r="L17" s="2">
        <v>993.66933664599992</v>
      </c>
      <c r="M17" s="12">
        <v>1.2838578489552256E-4</v>
      </c>
      <c r="N17" s="2">
        <v>110073.199422729</v>
      </c>
      <c r="O17" s="12">
        <v>3.4974142868244153E-3</v>
      </c>
      <c r="P17" s="2">
        <v>43071.159465352401</v>
      </c>
      <c r="Q17" s="12">
        <v>1.0126110935098765E-2</v>
      </c>
      <c r="R17" s="2">
        <v>402471.69049635</v>
      </c>
      <c r="S17" s="12">
        <v>0.25534370886490471</v>
      </c>
      <c r="T17" s="2">
        <v>22185.918132250099</v>
      </c>
      <c r="U17" s="12">
        <v>4.3598648928519683E-3</v>
      </c>
      <c r="V17" s="2">
        <v>95165.866944377194</v>
      </c>
      <c r="W17" s="12">
        <v>5.7702600036359953E-3</v>
      </c>
      <c r="X17" s="2">
        <v>57822.127545104195</v>
      </c>
      <c r="Y17" s="12">
        <v>1.5026164110379143E-2</v>
      </c>
      <c r="Z17" s="2">
        <v>420428.42488527962</v>
      </c>
      <c r="AA17" s="12">
        <v>0.26126429383261696</v>
      </c>
      <c r="AB17" s="2">
        <v>17706.159077321499</v>
      </c>
      <c r="AC17" s="12">
        <v>2.707958331475671E-3</v>
      </c>
      <c r="AD17" s="2">
        <v>194424.06451837497</v>
      </c>
      <c r="AE17" s="12">
        <v>7.3745048411366096E-3</v>
      </c>
      <c r="AF17" s="2">
        <v>66784.577275959397</v>
      </c>
      <c r="AG17" s="12">
        <v>1.7826179297398499E-2</v>
      </c>
      <c r="AH17" s="2">
        <v>2123064.0209523221</v>
      </c>
      <c r="AI17" s="12">
        <v>1.6716822296704712E-2</v>
      </c>
    </row>
    <row r="18" spans="1:35" x14ac:dyDescent="0.3">
      <c r="A18" s="52" t="s">
        <v>83</v>
      </c>
      <c r="B18" s="2">
        <v>0</v>
      </c>
      <c r="C18" s="12"/>
      <c r="D18" s="2">
        <v>486.42900727590001</v>
      </c>
      <c r="E18" s="12">
        <v>3.5698360507595685E-4</v>
      </c>
      <c r="F18" s="2">
        <v>36970.6535104582</v>
      </c>
      <c r="G18" s="12">
        <v>3.4793149653397828E-3</v>
      </c>
      <c r="H18" s="2">
        <v>37727.560299223602</v>
      </c>
      <c r="I18" s="12">
        <v>1.032240110870508E-2</v>
      </c>
      <c r="J18" s="2">
        <v>0</v>
      </c>
      <c r="K18" s="12"/>
      <c r="L18" s="2">
        <v>150.747172914</v>
      </c>
      <c r="M18" s="12">
        <v>1.9477097059944639E-5</v>
      </c>
      <c r="N18" s="2">
        <v>107508.414668909</v>
      </c>
      <c r="O18" s="12">
        <v>3.415922017246692E-3</v>
      </c>
      <c r="P18" s="2">
        <v>42587.263306884401</v>
      </c>
      <c r="Q18" s="12">
        <v>1.0012346034349882E-2</v>
      </c>
      <c r="R18" s="2">
        <v>0</v>
      </c>
      <c r="S18" s="12"/>
      <c r="T18" s="2">
        <v>5034.7759922421001</v>
      </c>
      <c r="U18" s="12">
        <v>9.8940882054557528E-4</v>
      </c>
      <c r="V18" s="2">
        <v>94513.743264881196</v>
      </c>
      <c r="W18" s="12">
        <v>5.7307193226540307E-3</v>
      </c>
      <c r="X18" s="2">
        <v>57615.627638444203</v>
      </c>
      <c r="Y18" s="12">
        <v>1.4972501237392834E-2</v>
      </c>
      <c r="Z18" s="2">
        <v>0</v>
      </c>
      <c r="AA18" s="12"/>
      <c r="AB18" s="2">
        <v>16516.350440765502</v>
      </c>
      <c r="AC18" s="12">
        <v>2.5259904526063184E-3</v>
      </c>
      <c r="AD18" s="2">
        <v>164308.521309795</v>
      </c>
      <c r="AE18" s="12">
        <v>6.2322222757798789E-3</v>
      </c>
      <c r="AF18" s="2">
        <v>64146.144308555398</v>
      </c>
      <c r="AG18" s="12">
        <v>1.7121927192204123E-2</v>
      </c>
      <c r="AH18" s="2">
        <v>627566.23092034843</v>
      </c>
      <c r="AI18" s="12">
        <v>4.9414021707185332E-3</v>
      </c>
    </row>
    <row r="19" spans="1:35" x14ac:dyDescent="0.3">
      <c r="A19" s="52" t="s">
        <v>82</v>
      </c>
      <c r="B19" s="2">
        <v>66.308660000000003</v>
      </c>
      <c r="C19" s="12">
        <v>3.3767235548803567E-4</v>
      </c>
      <c r="D19" s="2">
        <v>129.34146594800001</v>
      </c>
      <c r="E19" s="12">
        <v>9.4921935388892612E-5</v>
      </c>
      <c r="F19" s="2">
        <v>1233.276717576</v>
      </c>
      <c r="G19" s="12">
        <v>1.1606389750869516E-4</v>
      </c>
      <c r="H19" s="2">
        <v>33.148256095999997</v>
      </c>
      <c r="I19" s="12">
        <v>9.0694864116096029E-6</v>
      </c>
      <c r="J19" s="2">
        <v>2040.4636800000001</v>
      </c>
      <c r="K19" s="12">
        <v>8.3901172253186753E-4</v>
      </c>
      <c r="L19" s="2">
        <v>842.92216373199994</v>
      </c>
      <c r="M19" s="12">
        <v>1.089086878355779E-4</v>
      </c>
      <c r="N19" s="2">
        <v>2564.7847538200003</v>
      </c>
      <c r="O19" s="12">
        <v>8.1492269577723112E-5</v>
      </c>
      <c r="P19" s="2">
        <v>483.89615846799995</v>
      </c>
      <c r="Q19" s="12">
        <v>1.1376490074888233E-4</v>
      </c>
      <c r="R19" s="2">
        <v>117.78099</v>
      </c>
      <c r="S19" s="12">
        <v>7.4724845325867706E-5</v>
      </c>
      <c r="T19" s="2">
        <v>191.14214000800001</v>
      </c>
      <c r="U19" s="12">
        <v>3.7562290674555732E-5</v>
      </c>
      <c r="V19" s="2">
        <v>652.12367949600002</v>
      </c>
      <c r="W19" s="12">
        <v>3.9540680981964589E-5</v>
      </c>
      <c r="X19" s="2">
        <v>206.49990665999997</v>
      </c>
      <c r="Y19" s="12">
        <v>5.3662872986309851E-5</v>
      </c>
      <c r="Z19" s="2">
        <v>1965.09276</v>
      </c>
      <c r="AA19" s="12">
        <v>1.2211557113367862E-3</v>
      </c>
      <c r="AB19" s="2">
        <v>1189.808636556</v>
      </c>
      <c r="AC19" s="12">
        <v>1.8196787886935273E-4</v>
      </c>
      <c r="AD19" s="2">
        <v>30115.543208579998</v>
      </c>
      <c r="AE19" s="12">
        <v>1.1422825653567309E-3</v>
      </c>
      <c r="AF19" s="2">
        <v>2638.4329674039996</v>
      </c>
      <c r="AG19" s="12">
        <v>7.0425210519437561E-4</v>
      </c>
      <c r="AH19" s="2">
        <v>44470.566144343997</v>
      </c>
      <c r="AI19" s="12">
        <v>3.5015738778116962E-4</v>
      </c>
    </row>
    <row r="20" spans="1:35" x14ac:dyDescent="0.3">
      <c r="A20" s="52" t="s">
        <v>84</v>
      </c>
      <c r="B20" s="2">
        <v>11011.152765999999</v>
      </c>
      <c r="C20" s="12">
        <v>5.6073548932127709E-2</v>
      </c>
      <c r="D20" s="2">
        <v>0</v>
      </c>
      <c r="E20" s="12"/>
      <c r="F20" s="2">
        <v>0</v>
      </c>
      <c r="G20" s="12"/>
      <c r="H20" s="2">
        <v>0</v>
      </c>
      <c r="I20" s="12"/>
      <c r="J20" s="2">
        <v>602238.82949000003</v>
      </c>
      <c r="K20" s="12">
        <v>0.24763265460622191</v>
      </c>
      <c r="L20" s="2">
        <v>0</v>
      </c>
      <c r="M20" s="12"/>
      <c r="N20" s="2">
        <v>0</v>
      </c>
      <c r="O20" s="12"/>
      <c r="P20" s="2">
        <v>0</v>
      </c>
      <c r="Q20" s="12"/>
      <c r="R20" s="2">
        <v>394846.87464000005</v>
      </c>
      <c r="S20" s="12">
        <v>0.25050622884793439</v>
      </c>
      <c r="T20" s="2">
        <v>16960</v>
      </c>
      <c r="U20" s="12">
        <v>3.3328937816318373E-3</v>
      </c>
      <c r="V20" s="2">
        <v>0</v>
      </c>
      <c r="W20" s="12"/>
      <c r="X20" s="2">
        <v>0</v>
      </c>
      <c r="Y20" s="12"/>
      <c r="Z20" s="2">
        <v>418463.33212527959</v>
      </c>
      <c r="AA20" s="12">
        <v>0.26004313812128016</v>
      </c>
      <c r="AB20" s="2">
        <v>0</v>
      </c>
      <c r="AC20" s="12"/>
      <c r="AD20" s="2">
        <v>0</v>
      </c>
      <c r="AE20" s="12"/>
      <c r="AF20" s="2">
        <v>0</v>
      </c>
      <c r="AG20" s="12"/>
      <c r="AH20" s="2">
        <v>1443520.1890212793</v>
      </c>
      <c r="AI20" s="12">
        <v>1.1366152995588935E-2</v>
      </c>
    </row>
    <row r="21" spans="1:35" x14ac:dyDescent="0.3">
      <c r="A21" s="52" t="s">
        <v>86</v>
      </c>
      <c r="B21" s="2">
        <v>0</v>
      </c>
      <c r="C21" s="12"/>
      <c r="D21" s="2">
        <v>0</v>
      </c>
      <c r="E21" s="12"/>
      <c r="F21" s="2">
        <v>0</v>
      </c>
      <c r="G21" s="12"/>
      <c r="H21" s="2">
        <v>0</v>
      </c>
      <c r="I21" s="12"/>
      <c r="J21" s="2">
        <v>0</v>
      </c>
      <c r="K21" s="12"/>
      <c r="L21" s="2">
        <v>0</v>
      </c>
      <c r="M21" s="12"/>
      <c r="N21" s="2">
        <v>0</v>
      </c>
      <c r="O21" s="12"/>
      <c r="P21" s="2">
        <v>0</v>
      </c>
      <c r="Q21" s="12"/>
      <c r="R21" s="2">
        <v>7507.0348663499999</v>
      </c>
      <c r="S21" s="12">
        <v>4.7627551716444188E-3</v>
      </c>
      <c r="T21" s="2">
        <v>0</v>
      </c>
      <c r="U21" s="12"/>
      <c r="V21" s="2">
        <v>0</v>
      </c>
      <c r="W21" s="12"/>
      <c r="X21" s="2">
        <v>0</v>
      </c>
      <c r="Y21" s="12"/>
      <c r="Z21" s="2">
        <v>0</v>
      </c>
      <c r="AA21" s="12"/>
      <c r="AB21" s="2">
        <v>0</v>
      </c>
      <c r="AC21" s="12"/>
      <c r="AD21" s="2">
        <v>0</v>
      </c>
      <c r="AE21" s="12"/>
      <c r="AF21" s="2">
        <v>0</v>
      </c>
      <c r="AG21" s="12"/>
      <c r="AH21" s="2">
        <v>7507.0348663499999</v>
      </c>
      <c r="AI21" s="12">
        <v>5.9109742616074211E-5</v>
      </c>
    </row>
    <row r="22" spans="1:35" x14ac:dyDescent="0.3">
      <c r="A22" s="49" t="s">
        <v>172</v>
      </c>
      <c r="B22" s="2">
        <v>2494.9341899999999</v>
      </c>
      <c r="C22" s="12">
        <v>1.270528321225213E-2</v>
      </c>
      <c r="D22" s="2">
        <v>71686.096045774</v>
      </c>
      <c r="E22" s="12">
        <v>5.2609446841081889E-2</v>
      </c>
      <c r="F22" s="2">
        <v>84714.850766119998</v>
      </c>
      <c r="G22" s="12">
        <v>7.9725301034700227E-3</v>
      </c>
      <c r="H22" s="2">
        <v>70.046775240000002</v>
      </c>
      <c r="I22" s="12">
        <v>1.9165058770404278E-5</v>
      </c>
      <c r="J22" s="2">
        <v>4912.9713899999997</v>
      </c>
      <c r="K22" s="12">
        <v>2.0201489637265597E-3</v>
      </c>
      <c r="L22" s="2">
        <v>326994.91200862598</v>
      </c>
      <c r="M22" s="12">
        <v>4.2248962393035903E-2</v>
      </c>
      <c r="N22" s="2">
        <v>325640.459999668</v>
      </c>
      <c r="O22" s="12">
        <v>1.0346747465720908E-2</v>
      </c>
      <c r="P22" s="2">
        <v>441.28732704000004</v>
      </c>
      <c r="Q22" s="12">
        <v>1.0374748400852432E-4</v>
      </c>
      <c r="R22" s="2">
        <v>34.822859999999999</v>
      </c>
      <c r="S22" s="12">
        <v>2.2092978054475047E-5</v>
      </c>
      <c r="T22" s="2">
        <v>31365.195701655</v>
      </c>
      <c r="U22" s="12">
        <v>6.1637302897235603E-3</v>
      </c>
      <c r="V22" s="2">
        <v>180448.864772281</v>
      </c>
      <c r="W22" s="12">
        <v>1.0941284943115146E-2</v>
      </c>
      <c r="X22" s="2">
        <v>60.888247184000001</v>
      </c>
      <c r="Y22" s="12">
        <v>1.5822952793745494E-5</v>
      </c>
      <c r="Z22" s="2">
        <v>13911.29357</v>
      </c>
      <c r="AA22" s="12">
        <v>8.6448110444863734E-3</v>
      </c>
      <c r="AB22" s="2">
        <v>311497.648913657</v>
      </c>
      <c r="AC22" s="12">
        <v>4.7640069759184889E-2</v>
      </c>
      <c r="AD22" s="2">
        <v>557399.11119183549</v>
      </c>
      <c r="AE22" s="12">
        <v>2.1142148499528706E-2</v>
      </c>
      <c r="AF22" s="2">
        <v>4908.9846960039995</v>
      </c>
      <c r="AG22" s="12">
        <v>1.310309130168788E-3</v>
      </c>
      <c r="AH22" s="2">
        <v>1916582.3684550843</v>
      </c>
      <c r="AI22" s="12">
        <v>1.5091003641091134E-2</v>
      </c>
    </row>
    <row r="23" spans="1:35" x14ac:dyDescent="0.3">
      <c r="A23" s="52" t="s">
        <v>85</v>
      </c>
      <c r="B23" s="2">
        <v>0</v>
      </c>
      <c r="C23" s="12"/>
      <c r="D23" s="2">
        <v>0</v>
      </c>
      <c r="E23" s="12"/>
      <c r="F23" s="2">
        <v>0</v>
      </c>
      <c r="G23" s="12"/>
      <c r="H23" s="2">
        <v>0</v>
      </c>
      <c r="I23" s="12"/>
      <c r="J23" s="2">
        <v>0</v>
      </c>
      <c r="K23" s="12"/>
      <c r="L23" s="2">
        <v>0</v>
      </c>
      <c r="M23" s="12"/>
      <c r="N23" s="2">
        <v>0</v>
      </c>
      <c r="O23" s="12"/>
      <c r="P23" s="2">
        <v>0</v>
      </c>
      <c r="Q23" s="12"/>
      <c r="R23" s="2">
        <v>0</v>
      </c>
      <c r="S23" s="12"/>
      <c r="T23" s="2">
        <v>0</v>
      </c>
      <c r="U23" s="12"/>
      <c r="V23" s="2">
        <v>0</v>
      </c>
      <c r="W23" s="12"/>
      <c r="X23" s="2">
        <v>0</v>
      </c>
      <c r="Y23" s="12"/>
      <c r="Z23" s="2">
        <v>0</v>
      </c>
      <c r="AA23" s="12"/>
      <c r="AB23" s="2">
        <v>0</v>
      </c>
      <c r="AC23" s="12"/>
      <c r="AD23" s="2">
        <v>806.49542052749996</v>
      </c>
      <c r="AE23" s="12">
        <v>3.0590371607381229E-5</v>
      </c>
      <c r="AF23" s="2">
        <v>0</v>
      </c>
      <c r="AG23" s="12"/>
      <c r="AH23" s="2">
        <v>806.49542052749996</v>
      </c>
      <c r="AI23" s="12">
        <v>6.3502751188901255E-6</v>
      </c>
    </row>
    <row r="24" spans="1:35" x14ac:dyDescent="0.3">
      <c r="A24" s="52" t="s">
        <v>82</v>
      </c>
      <c r="B24" s="2">
        <v>2494.9341899999999</v>
      </c>
      <c r="C24" s="12">
        <v>1.270528321225213E-2</v>
      </c>
      <c r="D24" s="2">
        <v>115.625878656</v>
      </c>
      <c r="E24" s="12">
        <v>8.4856253194789789E-5</v>
      </c>
      <c r="F24" s="2">
        <v>753.73830211999996</v>
      </c>
      <c r="G24" s="12">
        <v>7.0934449502605285E-5</v>
      </c>
      <c r="H24" s="2">
        <v>70.046775240000002</v>
      </c>
      <c r="I24" s="12">
        <v>1.9165058770404278E-5</v>
      </c>
      <c r="J24" s="2">
        <v>4912.9713899999997</v>
      </c>
      <c r="K24" s="12">
        <v>2.0201489637265597E-3</v>
      </c>
      <c r="L24" s="2">
        <v>685.37524663199997</v>
      </c>
      <c r="M24" s="12">
        <v>8.8553038462290228E-5</v>
      </c>
      <c r="N24" s="2">
        <v>2455.0554611879998</v>
      </c>
      <c r="O24" s="12">
        <v>7.8005782424202166E-5</v>
      </c>
      <c r="P24" s="2">
        <v>441.28732704000004</v>
      </c>
      <c r="Q24" s="12">
        <v>1.0374748400852432E-4</v>
      </c>
      <c r="R24" s="2">
        <v>34.822859999999999</v>
      </c>
      <c r="S24" s="12">
        <v>2.2092978054475047E-5</v>
      </c>
      <c r="T24" s="2">
        <v>133.444349472</v>
      </c>
      <c r="U24" s="12">
        <v>2.6223811471057463E-5</v>
      </c>
      <c r="V24" s="2">
        <v>421.54652758400005</v>
      </c>
      <c r="W24" s="12">
        <v>2.5559931789528155E-5</v>
      </c>
      <c r="X24" s="2">
        <v>60.888247184000001</v>
      </c>
      <c r="Y24" s="12">
        <v>1.5822952793745494E-5</v>
      </c>
      <c r="Z24" s="2">
        <v>13911.29357</v>
      </c>
      <c r="AA24" s="12">
        <v>8.6448110444863734E-3</v>
      </c>
      <c r="AB24" s="2">
        <v>5647.2703605240004</v>
      </c>
      <c r="AC24" s="12">
        <v>8.6368662769237736E-4</v>
      </c>
      <c r="AD24" s="2">
        <v>5378.021664672</v>
      </c>
      <c r="AE24" s="12">
        <v>2.0398836378669036E-4</v>
      </c>
      <c r="AF24" s="2">
        <v>4908.9846960039995</v>
      </c>
      <c r="AG24" s="12">
        <v>1.310309130168788E-3</v>
      </c>
      <c r="AH24" s="2">
        <v>42425.306846315994</v>
      </c>
      <c r="AI24" s="12">
        <v>3.3405319313682691E-4</v>
      </c>
    </row>
    <row r="25" spans="1:35" x14ac:dyDescent="0.3">
      <c r="A25" s="52" t="s">
        <v>86</v>
      </c>
      <c r="B25" s="2">
        <v>0</v>
      </c>
      <c r="C25" s="12"/>
      <c r="D25" s="2">
        <v>71570.470167117994</v>
      </c>
      <c r="E25" s="12">
        <v>5.2524590587887096E-2</v>
      </c>
      <c r="F25" s="2">
        <v>83961.112464000005</v>
      </c>
      <c r="G25" s="12">
        <v>7.9015956539674175E-3</v>
      </c>
      <c r="H25" s="2">
        <v>0</v>
      </c>
      <c r="I25" s="12"/>
      <c r="J25" s="2">
        <v>0</v>
      </c>
      <c r="K25" s="12"/>
      <c r="L25" s="2">
        <v>326309.53676199401</v>
      </c>
      <c r="M25" s="12">
        <v>4.2160409354573616E-2</v>
      </c>
      <c r="N25" s="2">
        <v>323185.40453848004</v>
      </c>
      <c r="O25" s="12">
        <v>1.0268741683296705E-2</v>
      </c>
      <c r="P25" s="2">
        <v>0</v>
      </c>
      <c r="Q25" s="12"/>
      <c r="R25" s="2">
        <v>0</v>
      </c>
      <c r="S25" s="12"/>
      <c r="T25" s="2">
        <v>31231.751352183001</v>
      </c>
      <c r="U25" s="12">
        <v>6.1375064782525027E-3</v>
      </c>
      <c r="V25" s="2">
        <v>180027.318244697</v>
      </c>
      <c r="W25" s="12">
        <v>1.0915725011325617E-2</v>
      </c>
      <c r="X25" s="2">
        <v>0</v>
      </c>
      <c r="Y25" s="12"/>
      <c r="Z25" s="2">
        <v>0</v>
      </c>
      <c r="AA25" s="12"/>
      <c r="AB25" s="2">
        <v>305850.37855313299</v>
      </c>
      <c r="AC25" s="12">
        <v>4.6776383131492509E-2</v>
      </c>
      <c r="AD25" s="2">
        <v>551214.59410663601</v>
      </c>
      <c r="AE25" s="12">
        <v>2.0907569764134635E-2</v>
      </c>
      <c r="AF25" s="2">
        <v>0</v>
      </c>
      <c r="AG25" s="12"/>
      <c r="AH25" s="2">
        <v>1873350.5661882409</v>
      </c>
      <c r="AI25" s="12">
        <v>1.4750600172835417E-2</v>
      </c>
    </row>
    <row r="26" spans="1:35" x14ac:dyDescent="0.3">
      <c r="A26" s="49" t="s">
        <v>173</v>
      </c>
      <c r="B26" s="2">
        <v>0</v>
      </c>
      <c r="C26" s="12"/>
      <c r="D26" s="2">
        <v>0</v>
      </c>
      <c r="E26" s="12"/>
      <c r="F26" s="2">
        <v>21376.567859189399</v>
      </c>
      <c r="G26" s="12">
        <v>2.0117527118918726E-3</v>
      </c>
      <c r="H26" s="2">
        <v>0</v>
      </c>
      <c r="I26" s="12"/>
      <c r="J26" s="2">
        <v>0</v>
      </c>
      <c r="K26" s="12"/>
      <c r="L26" s="2">
        <v>0</v>
      </c>
      <c r="M26" s="12"/>
      <c r="N26" s="2">
        <v>19372.582324604398</v>
      </c>
      <c r="O26" s="12">
        <v>6.1553535783537023E-4</v>
      </c>
      <c r="P26" s="2">
        <v>0</v>
      </c>
      <c r="Q26" s="12"/>
      <c r="R26" s="2">
        <v>0</v>
      </c>
      <c r="S26" s="12"/>
      <c r="T26" s="2">
        <v>0</v>
      </c>
      <c r="U26" s="12"/>
      <c r="V26" s="2">
        <v>0</v>
      </c>
      <c r="W26" s="12"/>
      <c r="X26" s="2">
        <v>0</v>
      </c>
      <c r="Y26" s="12"/>
      <c r="Z26" s="2">
        <v>0</v>
      </c>
      <c r="AA26" s="12"/>
      <c r="AB26" s="2">
        <v>0</v>
      </c>
      <c r="AC26" s="12"/>
      <c r="AD26" s="2">
        <v>0</v>
      </c>
      <c r="AE26" s="12"/>
      <c r="AF26" s="2">
        <v>0</v>
      </c>
      <c r="AG26" s="12"/>
      <c r="AH26" s="2">
        <v>40749.150183793798</v>
      </c>
      <c r="AI26" s="12">
        <v>3.2085528068939511E-4</v>
      </c>
    </row>
    <row r="27" spans="1:35" x14ac:dyDescent="0.3">
      <c r="A27" s="52" t="s">
        <v>85</v>
      </c>
      <c r="B27" s="2">
        <v>0</v>
      </c>
      <c r="C27" s="12"/>
      <c r="D27" s="2">
        <v>0</v>
      </c>
      <c r="E27" s="12"/>
      <c r="F27" s="2">
        <v>21376.567859189399</v>
      </c>
      <c r="G27" s="12">
        <v>2.0117527118918726E-3</v>
      </c>
      <c r="H27" s="2">
        <v>0</v>
      </c>
      <c r="I27" s="12"/>
      <c r="J27" s="2">
        <v>0</v>
      </c>
      <c r="K27" s="12"/>
      <c r="L27" s="2">
        <v>0</v>
      </c>
      <c r="M27" s="12"/>
      <c r="N27" s="2">
        <v>19372.582324604398</v>
      </c>
      <c r="O27" s="12">
        <v>6.1553535783537023E-4</v>
      </c>
      <c r="P27" s="2">
        <v>0</v>
      </c>
      <c r="Q27" s="12"/>
      <c r="R27" s="2">
        <v>0</v>
      </c>
      <c r="S27" s="12"/>
      <c r="T27" s="2">
        <v>0</v>
      </c>
      <c r="U27" s="12"/>
      <c r="V27" s="2">
        <v>0</v>
      </c>
      <c r="W27" s="12"/>
      <c r="X27" s="2">
        <v>0</v>
      </c>
      <c r="Y27" s="12"/>
      <c r="Z27" s="2">
        <v>0</v>
      </c>
      <c r="AA27" s="12"/>
      <c r="AB27" s="2">
        <v>0</v>
      </c>
      <c r="AC27" s="12"/>
      <c r="AD27" s="2">
        <v>0</v>
      </c>
      <c r="AE27" s="12"/>
      <c r="AF27" s="2">
        <v>0</v>
      </c>
      <c r="AG27" s="12"/>
      <c r="AH27" s="2">
        <v>40749.150183793798</v>
      </c>
      <c r="AI27" s="12">
        <v>3.2085528068939511E-4</v>
      </c>
    </row>
    <row r="28" spans="1:35" x14ac:dyDescent="0.3">
      <c r="A28" s="49" t="s">
        <v>174</v>
      </c>
      <c r="B28" s="2">
        <v>11648.0998103404</v>
      </c>
      <c r="C28" s="12">
        <v>5.9317158572008311E-2</v>
      </c>
      <c r="D28" s="2">
        <v>0</v>
      </c>
      <c r="E28" s="12"/>
      <c r="F28" s="2">
        <v>0</v>
      </c>
      <c r="G28" s="12"/>
      <c r="H28" s="2">
        <v>0</v>
      </c>
      <c r="I28" s="12"/>
      <c r="J28" s="2">
        <v>0</v>
      </c>
      <c r="K28" s="12"/>
      <c r="L28" s="2">
        <v>0</v>
      </c>
      <c r="M28" s="12"/>
      <c r="N28" s="2">
        <v>0</v>
      </c>
      <c r="O28" s="12"/>
      <c r="P28" s="2">
        <v>0</v>
      </c>
      <c r="Q28" s="12"/>
      <c r="R28" s="2">
        <v>220149.73877935999</v>
      </c>
      <c r="S28" s="12">
        <v>0.13967156481549231</v>
      </c>
      <c r="T28" s="2">
        <v>0</v>
      </c>
      <c r="U28" s="12"/>
      <c r="V28" s="2">
        <v>0</v>
      </c>
      <c r="W28" s="12"/>
      <c r="X28" s="2">
        <v>0</v>
      </c>
      <c r="Y28" s="12"/>
      <c r="Z28" s="2">
        <v>119666.74327718161</v>
      </c>
      <c r="AA28" s="12">
        <v>7.4363780674660512E-2</v>
      </c>
      <c r="AB28" s="2">
        <v>0</v>
      </c>
      <c r="AC28" s="12"/>
      <c r="AD28" s="2">
        <v>0</v>
      </c>
      <c r="AE28" s="12"/>
      <c r="AF28" s="2">
        <v>0</v>
      </c>
      <c r="AG28" s="12"/>
      <c r="AH28" s="2">
        <v>351464.58186688198</v>
      </c>
      <c r="AI28" s="12">
        <v>2.7674016895726178E-3</v>
      </c>
    </row>
    <row r="29" spans="1:35" x14ac:dyDescent="0.3">
      <c r="A29" s="52" t="s">
        <v>87</v>
      </c>
      <c r="B29" s="2">
        <v>11648.0998103404</v>
      </c>
      <c r="C29" s="12">
        <v>5.9317158572008311E-2</v>
      </c>
      <c r="D29" s="2">
        <v>0</v>
      </c>
      <c r="E29" s="12"/>
      <c r="F29" s="2">
        <v>0</v>
      </c>
      <c r="G29" s="12"/>
      <c r="H29" s="2">
        <v>0</v>
      </c>
      <c r="I29" s="12"/>
      <c r="J29" s="2">
        <v>0</v>
      </c>
      <c r="K29" s="12"/>
      <c r="L29" s="2">
        <v>0</v>
      </c>
      <c r="M29" s="12"/>
      <c r="N29" s="2">
        <v>0</v>
      </c>
      <c r="O29" s="12"/>
      <c r="P29" s="2">
        <v>0</v>
      </c>
      <c r="Q29" s="12"/>
      <c r="R29" s="2">
        <v>168004.73547936001</v>
      </c>
      <c r="S29" s="12">
        <v>0.10658874469223337</v>
      </c>
      <c r="T29" s="2">
        <v>0</v>
      </c>
      <c r="U29" s="12"/>
      <c r="V29" s="2">
        <v>0</v>
      </c>
      <c r="W29" s="12"/>
      <c r="X29" s="2">
        <v>0</v>
      </c>
      <c r="Y29" s="12"/>
      <c r="Z29" s="2">
        <v>72974.139767181608</v>
      </c>
      <c r="AA29" s="12">
        <v>4.5347878415969899E-2</v>
      </c>
      <c r="AB29" s="2">
        <v>0</v>
      </c>
      <c r="AC29" s="12"/>
      <c r="AD29" s="2">
        <v>0</v>
      </c>
      <c r="AE29" s="12"/>
      <c r="AF29" s="2">
        <v>0</v>
      </c>
      <c r="AG29" s="12"/>
      <c r="AH29" s="2">
        <v>252626.97505688196</v>
      </c>
      <c r="AI29" s="12">
        <v>1.9891629304167784E-3</v>
      </c>
    </row>
    <row r="30" spans="1:35" x14ac:dyDescent="0.3">
      <c r="A30" s="52" t="s">
        <v>84</v>
      </c>
      <c r="B30" s="2">
        <v>0</v>
      </c>
      <c r="C30" s="12"/>
      <c r="D30" s="2">
        <v>0</v>
      </c>
      <c r="E30" s="12"/>
      <c r="F30" s="2">
        <v>0</v>
      </c>
      <c r="G30" s="12"/>
      <c r="H30" s="2">
        <v>0</v>
      </c>
      <c r="I30" s="12"/>
      <c r="J30" s="2">
        <v>0</v>
      </c>
      <c r="K30" s="12"/>
      <c r="L30" s="2">
        <v>0</v>
      </c>
      <c r="M30" s="12"/>
      <c r="N30" s="2">
        <v>0</v>
      </c>
      <c r="O30" s="12"/>
      <c r="P30" s="2">
        <v>0</v>
      </c>
      <c r="Q30" s="12"/>
      <c r="R30" s="2">
        <v>52145.003299999997</v>
      </c>
      <c r="S30" s="12">
        <v>3.3082820123258944E-2</v>
      </c>
      <c r="T30" s="2">
        <v>0</v>
      </c>
      <c r="U30" s="12"/>
      <c r="V30" s="2">
        <v>0</v>
      </c>
      <c r="W30" s="12"/>
      <c r="X30" s="2">
        <v>0</v>
      </c>
      <c r="Y30" s="12"/>
      <c r="Z30" s="2">
        <v>46692.603510000001</v>
      </c>
      <c r="AA30" s="12">
        <v>2.9015902258690614E-2</v>
      </c>
      <c r="AB30" s="2">
        <v>0</v>
      </c>
      <c r="AC30" s="12"/>
      <c r="AD30" s="2">
        <v>0</v>
      </c>
      <c r="AE30" s="12"/>
      <c r="AF30" s="2">
        <v>0</v>
      </c>
      <c r="AG30" s="12"/>
      <c r="AH30" s="2">
        <v>98837.606809999983</v>
      </c>
      <c r="AI30" s="12">
        <v>7.7823875915583921E-4</v>
      </c>
    </row>
    <row r="31" spans="1:35" x14ac:dyDescent="0.3">
      <c r="A31" s="49" t="s">
        <v>175</v>
      </c>
      <c r="B31" s="2">
        <v>12140.164961999999</v>
      </c>
      <c r="C31" s="12">
        <v>6.1822966996043338E-2</v>
      </c>
      <c r="D31" s="2">
        <v>0</v>
      </c>
      <c r="E31" s="12"/>
      <c r="F31" s="2">
        <v>0</v>
      </c>
      <c r="G31" s="12"/>
      <c r="H31" s="2">
        <v>0</v>
      </c>
      <c r="I31" s="12"/>
      <c r="J31" s="2">
        <v>55591.099119999999</v>
      </c>
      <c r="K31" s="12">
        <v>2.2858325922327116E-2</v>
      </c>
      <c r="L31" s="2">
        <v>0</v>
      </c>
      <c r="M31" s="12"/>
      <c r="N31" s="2">
        <v>0</v>
      </c>
      <c r="O31" s="12"/>
      <c r="P31" s="2">
        <v>0</v>
      </c>
      <c r="Q31" s="12"/>
      <c r="R31" s="2">
        <v>50531.272189999996</v>
      </c>
      <c r="S31" s="12">
        <v>3.2059006283756568E-2</v>
      </c>
      <c r="T31" s="2">
        <v>0</v>
      </c>
      <c r="U31" s="12"/>
      <c r="V31" s="2">
        <v>0</v>
      </c>
      <c r="W31" s="12"/>
      <c r="X31" s="2">
        <v>0</v>
      </c>
      <c r="Y31" s="12"/>
      <c r="Z31" s="2">
        <v>0</v>
      </c>
      <c r="AA31" s="12"/>
      <c r="AB31" s="2">
        <v>0</v>
      </c>
      <c r="AC31" s="12">
        <v>0</v>
      </c>
      <c r="AD31" s="2">
        <v>0</v>
      </c>
      <c r="AE31" s="12">
        <v>0</v>
      </c>
      <c r="AF31" s="2">
        <v>0</v>
      </c>
      <c r="AG31" s="12">
        <v>0</v>
      </c>
      <c r="AH31" s="2">
        <v>118262.53627199998</v>
      </c>
      <c r="AI31" s="12">
        <v>9.3118897202630157E-4</v>
      </c>
    </row>
    <row r="32" spans="1:35" x14ac:dyDescent="0.3">
      <c r="A32" s="52" t="s">
        <v>82</v>
      </c>
      <c r="B32" s="2">
        <v>0</v>
      </c>
      <c r="C32" s="12"/>
      <c r="D32" s="2">
        <v>0</v>
      </c>
      <c r="E32" s="12"/>
      <c r="F32" s="2">
        <v>0</v>
      </c>
      <c r="G32" s="12"/>
      <c r="H32" s="2">
        <v>0</v>
      </c>
      <c r="I32" s="12"/>
      <c r="J32" s="2">
        <v>0</v>
      </c>
      <c r="K32" s="12"/>
      <c r="L32" s="2">
        <v>0</v>
      </c>
      <c r="M32" s="12"/>
      <c r="N32" s="2">
        <v>0</v>
      </c>
      <c r="O32" s="12"/>
      <c r="P32" s="2">
        <v>0</v>
      </c>
      <c r="Q32" s="12"/>
      <c r="R32" s="2">
        <v>0</v>
      </c>
      <c r="S32" s="12"/>
      <c r="T32" s="2">
        <v>0</v>
      </c>
      <c r="U32" s="12"/>
      <c r="V32" s="2">
        <v>0</v>
      </c>
      <c r="W32" s="12"/>
      <c r="X32" s="2">
        <v>0</v>
      </c>
      <c r="Y32" s="12"/>
      <c r="Z32" s="2">
        <v>0</v>
      </c>
      <c r="AA32" s="12"/>
      <c r="AB32" s="2">
        <v>0</v>
      </c>
      <c r="AC32" s="12">
        <v>0</v>
      </c>
      <c r="AD32" s="2">
        <v>0</v>
      </c>
      <c r="AE32" s="12">
        <v>0</v>
      </c>
      <c r="AF32" s="2">
        <v>0</v>
      </c>
      <c r="AG32" s="12">
        <v>0</v>
      </c>
      <c r="AH32" s="2">
        <v>0</v>
      </c>
      <c r="AI32" s="12">
        <v>0</v>
      </c>
    </row>
    <row r="33" spans="1:35" x14ac:dyDescent="0.3">
      <c r="A33" s="52" t="s">
        <v>84</v>
      </c>
      <c r="B33" s="2">
        <v>12140.164961999999</v>
      </c>
      <c r="C33" s="12">
        <v>6.1822966996043338E-2</v>
      </c>
      <c r="D33" s="2">
        <v>0</v>
      </c>
      <c r="E33" s="12"/>
      <c r="F33" s="2">
        <v>0</v>
      </c>
      <c r="G33" s="12"/>
      <c r="H33" s="2">
        <v>0</v>
      </c>
      <c r="I33" s="12"/>
      <c r="J33" s="2">
        <v>55591.099119999999</v>
      </c>
      <c r="K33" s="12">
        <v>2.2858325922327116E-2</v>
      </c>
      <c r="L33" s="2">
        <v>0</v>
      </c>
      <c r="M33" s="12"/>
      <c r="N33" s="2">
        <v>0</v>
      </c>
      <c r="O33" s="12"/>
      <c r="P33" s="2">
        <v>0</v>
      </c>
      <c r="Q33" s="12"/>
      <c r="R33" s="2">
        <v>50531.272189999996</v>
      </c>
      <c r="S33" s="12">
        <v>3.2059006283756568E-2</v>
      </c>
      <c r="T33" s="2">
        <v>0</v>
      </c>
      <c r="U33" s="12"/>
      <c r="V33" s="2">
        <v>0</v>
      </c>
      <c r="W33" s="12"/>
      <c r="X33" s="2">
        <v>0</v>
      </c>
      <c r="Y33" s="12"/>
      <c r="Z33" s="2">
        <v>0</v>
      </c>
      <c r="AA33" s="12"/>
      <c r="AB33" s="2">
        <v>0</v>
      </c>
      <c r="AC33" s="12"/>
      <c r="AD33" s="2">
        <v>0</v>
      </c>
      <c r="AE33" s="12"/>
      <c r="AF33" s="2">
        <v>0</v>
      </c>
      <c r="AG33" s="12"/>
      <c r="AH33" s="2">
        <v>118262.53627199998</v>
      </c>
      <c r="AI33" s="12">
        <v>9.3118897202630157E-4</v>
      </c>
    </row>
    <row r="34" spans="1:35" x14ac:dyDescent="0.3">
      <c r="A34" s="49" t="s">
        <v>176</v>
      </c>
      <c r="B34" s="2">
        <v>32328.751939631999</v>
      </c>
      <c r="C34" s="12">
        <v>0.16463197744372968</v>
      </c>
      <c r="D34" s="2">
        <v>0</v>
      </c>
      <c r="E34" s="12"/>
      <c r="F34" s="2">
        <v>601.60837000000004</v>
      </c>
      <c r="G34" s="12">
        <v>5.6617473759898679E-5</v>
      </c>
      <c r="H34" s="2">
        <v>0</v>
      </c>
      <c r="I34" s="12"/>
      <c r="J34" s="2">
        <v>160326.00146410312</v>
      </c>
      <c r="K34" s="12">
        <v>6.5923934825952824E-2</v>
      </c>
      <c r="L34" s="2">
        <v>22898.3515229</v>
      </c>
      <c r="M34" s="12">
        <v>2.9585524325467121E-3</v>
      </c>
      <c r="N34" s="2">
        <v>5340.6022414999998</v>
      </c>
      <c r="O34" s="12">
        <v>1.6968979440613692E-4</v>
      </c>
      <c r="P34" s="2">
        <v>110.04219999999999</v>
      </c>
      <c r="Q34" s="12">
        <v>2.5871129047238624E-5</v>
      </c>
      <c r="R34" s="2">
        <v>63344.427320000003</v>
      </c>
      <c r="S34" s="12">
        <v>4.0188170720441958E-2</v>
      </c>
      <c r="T34" s="2">
        <v>3874.1569427999998</v>
      </c>
      <c r="U34" s="12">
        <v>7.613298103610808E-4</v>
      </c>
      <c r="V34" s="2">
        <v>46.046780000000005</v>
      </c>
      <c r="W34" s="12">
        <v>2.7919873108025599E-6</v>
      </c>
      <c r="X34" s="2">
        <v>1867.9233400000001</v>
      </c>
      <c r="Y34" s="12">
        <v>4.8541490678552577E-4</v>
      </c>
      <c r="Z34" s="2">
        <v>33359.0644178</v>
      </c>
      <c r="AA34" s="12">
        <v>2.0730121685781509E-2</v>
      </c>
      <c r="AB34" s="2">
        <v>14830.286100343601</v>
      </c>
      <c r="AC34" s="12">
        <v>2.2681258328369467E-3</v>
      </c>
      <c r="AD34" s="2">
        <v>2047.0739099999998</v>
      </c>
      <c r="AE34" s="12">
        <v>7.7645514184961976E-5</v>
      </c>
      <c r="AF34" s="2">
        <v>75.549360000000007</v>
      </c>
      <c r="AG34" s="12">
        <v>2.0165680342615589E-5</v>
      </c>
      <c r="AH34" s="2">
        <v>341049.8859090787</v>
      </c>
      <c r="AI34" s="12">
        <v>2.6853972752532073E-3</v>
      </c>
    </row>
    <row r="35" spans="1:35" x14ac:dyDescent="0.3">
      <c r="A35" s="52" t="s">
        <v>85</v>
      </c>
      <c r="B35" s="2">
        <v>0</v>
      </c>
      <c r="C35" s="12"/>
      <c r="D35" s="2">
        <v>0</v>
      </c>
      <c r="E35" s="12"/>
      <c r="F35" s="2">
        <v>0</v>
      </c>
      <c r="G35" s="12"/>
      <c r="H35" s="2">
        <v>0</v>
      </c>
      <c r="I35" s="12"/>
      <c r="J35" s="2">
        <v>0</v>
      </c>
      <c r="K35" s="12"/>
      <c r="L35" s="2">
        <v>22786.8169629</v>
      </c>
      <c r="M35" s="12">
        <v>2.9441417513467565E-3</v>
      </c>
      <c r="N35" s="2">
        <v>4953.6558614999994</v>
      </c>
      <c r="O35" s="12">
        <v>1.5739514135031284E-4</v>
      </c>
      <c r="P35" s="2">
        <v>0</v>
      </c>
      <c r="Q35" s="12"/>
      <c r="R35" s="2">
        <v>0</v>
      </c>
      <c r="S35" s="12"/>
      <c r="T35" s="2">
        <v>3865.0236427999998</v>
      </c>
      <c r="U35" s="12">
        <v>7.5953498024458447E-4</v>
      </c>
      <c r="V35" s="2">
        <v>0</v>
      </c>
      <c r="W35" s="12"/>
      <c r="X35" s="2">
        <v>0</v>
      </c>
      <c r="Y35" s="12"/>
      <c r="Z35" s="2">
        <v>0</v>
      </c>
      <c r="AA35" s="12"/>
      <c r="AB35" s="2">
        <v>14534.108890343601</v>
      </c>
      <c r="AC35" s="12">
        <v>2.2228288522828758E-3</v>
      </c>
      <c r="AD35" s="2">
        <v>0</v>
      </c>
      <c r="AE35" s="12"/>
      <c r="AF35" s="2">
        <v>0</v>
      </c>
      <c r="AG35" s="12"/>
      <c r="AH35" s="2">
        <v>46139.605357543602</v>
      </c>
      <c r="AI35" s="12">
        <v>3.6329925804882849E-4</v>
      </c>
    </row>
    <row r="36" spans="1:35" x14ac:dyDescent="0.3">
      <c r="A36" s="52" t="s">
        <v>87</v>
      </c>
      <c r="B36" s="2">
        <v>1688.7519396319999</v>
      </c>
      <c r="C36" s="12">
        <v>8.5998547594013583E-3</v>
      </c>
      <c r="D36" s="2">
        <v>0</v>
      </c>
      <c r="E36" s="12"/>
      <c r="F36" s="2">
        <v>0</v>
      </c>
      <c r="G36" s="12"/>
      <c r="H36" s="2">
        <v>0</v>
      </c>
      <c r="I36" s="12"/>
      <c r="J36" s="2">
        <v>33699.147444103102</v>
      </c>
      <c r="K36" s="12">
        <v>1.3856644458838063E-2</v>
      </c>
      <c r="L36" s="2">
        <v>0</v>
      </c>
      <c r="M36" s="12"/>
      <c r="N36" s="2">
        <v>0</v>
      </c>
      <c r="O36" s="12"/>
      <c r="P36" s="2">
        <v>0</v>
      </c>
      <c r="Q36" s="12"/>
      <c r="R36" s="2">
        <v>0</v>
      </c>
      <c r="S36" s="12"/>
      <c r="T36" s="2">
        <v>0</v>
      </c>
      <c r="U36" s="12"/>
      <c r="V36" s="2">
        <v>0</v>
      </c>
      <c r="W36" s="12"/>
      <c r="X36" s="2">
        <v>0</v>
      </c>
      <c r="Y36" s="12"/>
      <c r="Z36" s="2">
        <v>33315.131467799998</v>
      </c>
      <c r="AA36" s="12">
        <v>2.0702820698316481E-2</v>
      </c>
      <c r="AB36" s="2">
        <v>0</v>
      </c>
      <c r="AC36" s="12"/>
      <c r="AD36" s="2">
        <v>0</v>
      </c>
      <c r="AE36" s="12"/>
      <c r="AF36" s="2">
        <v>0</v>
      </c>
      <c r="AG36" s="12"/>
      <c r="AH36" s="2">
        <v>68703.030851535092</v>
      </c>
      <c r="AI36" s="12">
        <v>5.4096171695988888E-4</v>
      </c>
    </row>
    <row r="37" spans="1:35" x14ac:dyDescent="0.3">
      <c r="A37" s="52" t="s">
        <v>82</v>
      </c>
      <c r="B37" s="2">
        <v>0</v>
      </c>
      <c r="C37" s="12"/>
      <c r="D37" s="2">
        <v>0</v>
      </c>
      <c r="E37" s="12"/>
      <c r="F37" s="2">
        <v>601.60837000000004</v>
      </c>
      <c r="G37" s="12">
        <v>5.6617473759898679E-5</v>
      </c>
      <c r="H37" s="2">
        <v>0</v>
      </c>
      <c r="I37" s="12"/>
      <c r="J37" s="2">
        <v>104.21317000000001</v>
      </c>
      <c r="K37" s="12">
        <v>4.2851079452787089E-5</v>
      </c>
      <c r="L37" s="2">
        <v>111.53456</v>
      </c>
      <c r="M37" s="12">
        <v>1.4410681199955489E-5</v>
      </c>
      <c r="N37" s="2">
        <v>386.94637999999998</v>
      </c>
      <c r="O37" s="12">
        <v>1.2294653055824085E-5</v>
      </c>
      <c r="P37" s="2">
        <v>110.04219999999999</v>
      </c>
      <c r="Q37" s="12">
        <v>2.5871129047238624E-5</v>
      </c>
      <c r="R37" s="2">
        <v>14.42732</v>
      </c>
      <c r="S37" s="12">
        <v>9.1532534704182522E-6</v>
      </c>
      <c r="T37" s="2">
        <v>9.133300000000002</v>
      </c>
      <c r="U37" s="12">
        <v>1.7948301164963481E-6</v>
      </c>
      <c r="V37" s="2">
        <v>46.046780000000005</v>
      </c>
      <c r="W37" s="12">
        <v>2.7919873108025599E-6</v>
      </c>
      <c r="X37" s="2">
        <v>17.92334</v>
      </c>
      <c r="Y37" s="12">
        <v>4.6577159935189231E-6</v>
      </c>
      <c r="Z37" s="2">
        <v>43.932950000000005</v>
      </c>
      <c r="AA37" s="12">
        <v>2.7300987465026065E-5</v>
      </c>
      <c r="AB37" s="2">
        <v>296.17721</v>
      </c>
      <c r="AC37" s="12">
        <v>4.5296980554070985E-5</v>
      </c>
      <c r="AD37" s="2">
        <v>2047.0739099999998</v>
      </c>
      <c r="AE37" s="12">
        <v>7.7645514184961976E-5</v>
      </c>
      <c r="AF37" s="2">
        <v>75.549360000000007</v>
      </c>
      <c r="AG37" s="12">
        <v>2.0165680342615589E-5</v>
      </c>
      <c r="AH37" s="2">
        <v>3864.6088500000001</v>
      </c>
      <c r="AI37" s="12">
        <v>3.0429595506377418E-5</v>
      </c>
    </row>
    <row r="38" spans="1:35" x14ac:dyDescent="0.3">
      <c r="A38" s="52" t="s">
        <v>84</v>
      </c>
      <c r="B38" s="2">
        <v>30640</v>
      </c>
      <c r="C38" s="12">
        <v>0.15603212268432831</v>
      </c>
      <c r="D38" s="2">
        <v>0</v>
      </c>
      <c r="E38" s="12"/>
      <c r="F38" s="2">
        <v>0</v>
      </c>
      <c r="G38" s="12"/>
      <c r="H38" s="2">
        <v>0</v>
      </c>
      <c r="I38" s="12"/>
      <c r="J38" s="2">
        <v>126522.64085</v>
      </c>
      <c r="K38" s="12">
        <v>5.2024439287661969E-2</v>
      </c>
      <c r="L38" s="2">
        <v>0</v>
      </c>
      <c r="M38" s="12"/>
      <c r="N38" s="2">
        <v>0</v>
      </c>
      <c r="O38" s="12"/>
      <c r="P38" s="2">
        <v>0</v>
      </c>
      <c r="Q38" s="12"/>
      <c r="R38" s="2">
        <v>63330</v>
      </c>
      <c r="S38" s="12">
        <v>4.0179017466971542E-2</v>
      </c>
      <c r="T38" s="2">
        <v>0</v>
      </c>
      <c r="U38" s="12"/>
      <c r="V38" s="2">
        <v>0</v>
      </c>
      <c r="W38" s="12"/>
      <c r="X38" s="2">
        <v>1850</v>
      </c>
      <c r="Y38" s="12">
        <v>4.8075719079200687E-4</v>
      </c>
      <c r="Z38" s="2">
        <v>0</v>
      </c>
      <c r="AA38" s="12"/>
      <c r="AB38" s="2">
        <v>0</v>
      </c>
      <c r="AC38" s="12"/>
      <c r="AD38" s="2">
        <v>0</v>
      </c>
      <c r="AE38" s="12"/>
      <c r="AF38" s="2">
        <v>0</v>
      </c>
      <c r="AG38" s="12"/>
      <c r="AH38" s="2">
        <v>222342.64085</v>
      </c>
      <c r="AI38" s="12">
        <v>1.7507067047381128E-3</v>
      </c>
    </row>
    <row r="39" spans="1:35" x14ac:dyDescent="0.3">
      <c r="A39" s="49" t="s">
        <v>177</v>
      </c>
      <c r="B39" s="2">
        <v>62.429730000000006</v>
      </c>
      <c r="C39" s="12">
        <v>3.1791916744482678E-4</v>
      </c>
      <c r="D39" s="2">
        <v>17727.947294048001</v>
      </c>
      <c r="E39" s="12">
        <v>1.3010298401131879E-2</v>
      </c>
      <c r="F39" s="2">
        <v>178026.44412590499</v>
      </c>
      <c r="G39" s="12">
        <v>1.6754101225131716E-2</v>
      </c>
      <c r="H39" s="2">
        <v>30448.830695662302</v>
      </c>
      <c r="I39" s="12">
        <v>8.3309135613029803E-3</v>
      </c>
      <c r="J39" s="2">
        <v>276973.54051999998</v>
      </c>
      <c r="K39" s="12">
        <v>0.11388786264866778</v>
      </c>
      <c r="L39" s="2">
        <v>89427.586150108589</v>
      </c>
      <c r="M39" s="12">
        <v>1.1554377714770827E-2</v>
      </c>
      <c r="N39" s="2">
        <v>118119.55035950101</v>
      </c>
      <c r="O39" s="12">
        <v>3.753075273064981E-3</v>
      </c>
      <c r="P39" s="2">
        <v>764.24985545600009</v>
      </c>
      <c r="Q39" s="12">
        <v>1.7967658439067597E-4</v>
      </c>
      <c r="R39" s="2">
        <v>106705.78297499999</v>
      </c>
      <c r="S39" s="12">
        <v>6.7698302826139256E-2</v>
      </c>
      <c r="T39" s="2">
        <v>120604.29562147202</v>
      </c>
      <c r="U39" s="12">
        <v>2.3700548756774284E-2</v>
      </c>
      <c r="V39" s="2">
        <v>302583.12524537201</v>
      </c>
      <c r="W39" s="12">
        <v>1.834673881969728E-2</v>
      </c>
      <c r="X39" s="2">
        <v>2342.7995300920002</v>
      </c>
      <c r="Y39" s="12">
        <v>6.0882038955452085E-4</v>
      </c>
      <c r="Z39" s="2">
        <v>258962.15487</v>
      </c>
      <c r="AA39" s="12">
        <v>0.16092528601020437</v>
      </c>
      <c r="AB39" s="2">
        <v>52581.751411863996</v>
      </c>
      <c r="AC39" s="12">
        <v>8.041788803406575E-3</v>
      </c>
      <c r="AD39" s="2">
        <v>308096.88473093341</v>
      </c>
      <c r="AE39" s="12">
        <v>1.1686114955037595E-2</v>
      </c>
      <c r="AF39" s="2">
        <v>14172.22554562</v>
      </c>
      <c r="AG39" s="12">
        <v>3.7828589162955681E-3</v>
      </c>
      <c r="AH39" s="2">
        <v>1877599.5986610344</v>
      </c>
      <c r="AI39" s="12">
        <v>1.4784056686666196E-2</v>
      </c>
    </row>
    <row r="40" spans="1:35" x14ac:dyDescent="0.3">
      <c r="A40" s="52" t="s">
        <v>85</v>
      </c>
      <c r="B40" s="2">
        <v>0</v>
      </c>
      <c r="C40" s="12"/>
      <c r="D40" s="2">
        <v>0</v>
      </c>
      <c r="E40" s="12"/>
      <c r="F40" s="2">
        <v>2007.7996704090001</v>
      </c>
      <c r="G40" s="12">
        <v>1.8895439429227816E-4</v>
      </c>
      <c r="H40" s="2">
        <v>3241.9517613942999</v>
      </c>
      <c r="I40" s="12">
        <v>8.8701008469062293E-4</v>
      </c>
      <c r="J40" s="2">
        <v>0</v>
      </c>
      <c r="K40" s="12"/>
      <c r="L40" s="2">
        <v>8909.4971928026007</v>
      </c>
      <c r="M40" s="12">
        <v>1.1511402716554999E-3</v>
      </c>
      <c r="N40" s="2">
        <v>17646.810844351003</v>
      </c>
      <c r="O40" s="12">
        <v>5.6070150306884801E-4</v>
      </c>
      <c r="P40" s="2">
        <v>0</v>
      </c>
      <c r="Q40" s="12"/>
      <c r="R40" s="2">
        <v>0</v>
      </c>
      <c r="S40" s="12"/>
      <c r="T40" s="2">
        <v>0</v>
      </c>
      <c r="U40" s="12"/>
      <c r="V40" s="2">
        <v>0</v>
      </c>
      <c r="W40" s="12"/>
      <c r="X40" s="2">
        <v>0</v>
      </c>
      <c r="Y40" s="12"/>
      <c r="Z40" s="2">
        <v>0</v>
      </c>
      <c r="AA40" s="12"/>
      <c r="AB40" s="2">
        <v>0</v>
      </c>
      <c r="AC40" s="12"/>
      <c r="AD40" s="2">
        <v>309.45903176939999</v>
      </c>
      <c r="AE40" s="12">
        <v>1.1737781192724764E-5</v>
      </c>
      <c r="AF40" s="2">
        <v>0</v>
      </c>
      <c r="AG40" s="12"/>
      <c r="AH40" s="2">
        <v>32115.518500726303</v>
      </c>
      <c r="AI40" s="12">
        <v>2.5287481227361007E-4</v>
      </c>
    </row>
    <row r="41" spans="1:35" x14ac:dyDescent="0.3">
      <c r="A41" s="52" t="s">
        <v>82</v>
      </c>
      <c r="B41" s="2">
        <v>62.429730000000006</v>
      </c>
      <c r="C41" s="12">
        <v>3.1791916744482678E-4</v>
      </c>
      <c r="D41" s="2">
        <v>215.405325148</v>
      </c>
      <c r="E41" s="12">
        <v>1.5808302624575307E-4</v>
      </c>
      <c r="F41" s="2">
        <v>594.33657989599999</v>
      </c>
      <c r="G41" s="12">
        <v>5.5933124262898306E-5</v>
      </c>
      <c r="H41" s="2">
        <v>75.094934268000017</v>
      </c>
      <c r="I41" s="12">
        <v>2.0546253894983247E-5</v>
      </c>
      <c r="J41" s="2">
        <v>685.63206000000002</v>
      </c>
      <c r="K41" s="12">
        <v>2.8192284985130081E-4</v>
      </c>
      <c r="L41" s="2">
        <v>1324.0241905559999</v>
      </c>
      <c r="M41" s="12">
        <v>1.7106886431552369E-4</v>
      </c>
      <c r="N41" s="2">
        <v>1778.6747484</v>
      </c>
      <c r="O41" s="12">
        <v>5.6514778431919165E-5</v>
      </c>
      <c r="P41" s="2">
        <v>764.24985545600009</v>
      </c>
      <c r="Q41" s="12">
        <v>1.7967658439067597E-4</v>
      </c>
      <c r="R41" s="2">
        <v>120.23079000000001</v>
      </c>
      <c r="S41" s="12">
        <v>7.6279093817744961E-5</v>
      </c>
      <c r="T41" s="2">
        <v>2041.3596836719998</v>
      </c>
      <c r="U41" s="12">
        <v>4.0115772380803908E-4</v>
      </c>
      <c r="V41" s="2">
        <v>163.18549417200001</v>
      </c>
      <c r="W41" s="12">
        <v>9.8945426593405459E-6</v>
      </c>
      <c r="X41" s="2">
        <v>188.883530092</v>
      </c>
      <c r="Y41" s="12">
        <v>4.9084927196706707E-5</v>
      </c>
      <c r="Z41" s="2">
        <v>1962.1548700000001</v>
      </c>
      <c r="AA41" s="12">
        <v>1.2193300361189004E-3</v>
      </c>
      <c r="AB41" s="2">
        <v>3572.5514118640003</v>
      </c>
      <c r="AC41" s="12">
        <v>5.4638164709439475E-4</v>
      </c>
      <c r="AD41" s="2">
        <v>2787.4256991640004</v>
      </c>
      <c r="AE41" s="12">
        <v>1.0572705782956607E-4</v>
      </c>
      <c r="AF41" s="2">
        <v>1172.22554562</v>
      </c>
      <c r="AG41" s="12">
        <v>3.1289114351757671E-4</v>
      </c>
      <c r="AH41" s="2">
        <v>17507.864448307999</v>
      </c>
      <c r="AI41" s="12">
        <v>1.3785540892256097E-4</v>
      </c>
    </row>
    <row r="42" spans="1:35" x14ac:dyDescent="0.3">
      <c r="A42" s="52" t="s">
        <v>84</v>
      </c>
      <c r="B42" s="2">
        <v>0</v>
      </c>
      <c r="C42" s="12"/>
      <c r="D42" s="2">
        <v>7620</v>
      </c>
      <c r="E42" s="12">
        <v>5.5922139304819445E-3</v>
      </c>
      <c r="F42" s="2">
        <v>135854.14000000001</v>
      </c>
      <c r="G42" s="12">
        <v>1.2785257968773941E-2</v>
      </c>
      <c r="H42" s="2">
        <v>27131.784</v>
      </c>
      <c r="I42" s="12">
        <v>7.4233572227173734E-3</v>
      </c>
      <c r="J42" s="2">
        <v>276287.90846000006</v>
      </c>
      <c r="K42" s="12">
        <v>0.11360593979881647</v>
      </c>
      <c r="L42" s="2">
        <v>5000</v>
      </c>
      <c r="M42" s="12">
        <v>6.4601865107799278E-4</v>
      </c>
      <c r="N42" s="2">
        <v>24500</v>
      </c>
      <c r="O42" s="12">
        <v>7.7845152568087111E-4</v>
      </c>
      <c r="P42" s="2">
        <v>0</v>
      </c>
      <c r="Q42" s="12"/>
      <c r="R42" s="2">
        <v>106585.55218500001</v>
      </c>
      <c r="S42" s="12">
        <v>6.7622023732321512E-2</v>
      </c>
      <c r="T42" s="2">
        <v>98777.851999999999</v>
      </c>
      <c r="U42" s="12">
        <v>1.9411325984301293E-2</v>
      </c>
      <c r="V42" s="2">
        <v>223279.60399999999</v>
      </c>
      <c r="W42" s="12">
        <v>1.3538271756005967E-2</v>
      </c>
      <c r="X42" s="2">
        <v>2153.9160000000002</v>
      </c>
      <c r="Y42" s="12">
        <v>5.5973546235781415E-4</v>
      </c>
      <c r="Z42" s="2">
        <v>257000</v>
      </c>
      <c r="AA42" s="12">
        <v>0.15970595597408546</v>
      </c>
      <c r="AB42" s="2">
        <v>49009.2</v>
      </c>
      <c r="AC42" s="12">
        <v>7.495407156312181E-3</v>
      </c>
      <c r="AD42" s="2">
        <v>305000</v>
      </c>
      <c r="AE42" s="12">
        <v>1.1568650116015305E-2</v>
      </c>
      <c r="AF42" s="2">
        <v>13000</v>
      </c>
      <c r="AG42" s="12">
        <v>3.4699677727779914E-3</v>
      </c>
      <c r="AH42" s="2">
        <v>1531199.956645</v>
      </c>
      <c r="AI42" s="12">
        <v>1.2056535894981971E-2</v>
      </c>
    </row>
    <row r="43" spans="1:35" x14ac:dyDescent="0.3">
      <c r="A43" s="52" t="s">
        <v>86</v>
      </c>
      <c r="B43" s="2">
        <v>0</v>
      </c>
      <c r="C43" s="12"/>
      <c r="D43" s="2">
        <v>9892.5419689000009</v>
      </c>
      <c r="E43" s="12">
        <v>7.2600014444041822E-3</v>
      </c>
      <c r="F43" s="2">
        <v>39570.167875600004</v>
      </c>
      <c r="G43" s="12">
        <v>3.7239557378025987E-3</v>
      </c>
      <c r="H43" s="2">
        <v>0</v>
      </c>
      <c r="I43" s="12"/>
      <c r="J43" s="2">
        <v>0</v>
      </c>
      <c r="K43" s="12"/>
      <c r="L43" s="2">
        <v>74194.064766749987</v>
      </c>
      <c r="M43" s="12">
        <v>9.5861499277218112E-3</v>
      </c>
      <c r="N43" s="2">
        <v>74194.064766749987</v>
      </c>
      <c r="O43" s="12">
        <v>2.3574074658833425E-3</v>
      </c>
      <c r="P43" s="2">
        <v>0</v>
      </c>
      <c r="Q43" s="12"/>
      <c r="R43" s="2">
        <v>0</v>
      </c>
      <c r="S43" s="12"/>
      <c r="T43" s="2">
        <v>19785.083937800002</v>
      </c>
      <c r="U43" s="12">
        <v>3.888065048664951E-3</v>
      </c>
      <c r="V43" s="2">
        <v>79140.335751200008</v>
      </c>
      <c r="W43" s="12">
        <v>4.7985725210319711E-3</v>
      </c>
      <c r="X43" s="2">
        <v>0</v>
      </c>
      <c r="Y43" s="12"/>
      <c r="Z43" s="2">
        <v>0</v>
      </c>
      <c r="AA43" s="12"/>
      <c r="AB43" s="2">
        <v>0</v>
      </c>
      <c r="AC43" s="12"/>
      <c r="AD43" s="2">
        <v>0</v>
      </c>
      <c r="AE43" s="12"/>
      <c r="AF43" s="2">
        <v>0</v>
      </c>
      <c r="AG43" s="12"/>
      <c r="AH43" s="2">
        <v>296776.25906699995</v>
      </c>
      <c r="AI43" s="12">
        <v>2.3367905704880544E-3</v>
      </c>
    </row>
    <row r="44" spans="1:35" x14ac:dyDescent="0.3">
      <c r="A44" s="49" t="s">
        <v>178</v>
      </c>
      <c r="B44" s="2">
        <v>4907.590995999999</v>
      </c>
      <c r="C44" s="12">
        <v>2.4991574424685928E-2</v>
      </c>
      <c r="D44" s="2">
        <v>0</v>
      </c>
      <c r="E44" s="12"/>
      <c r="F44" s="2">
        <v>620.71130593980001</v>
      </c>
      <c r="G44" s="12">
        <v>5.8415254555914951E-5</v>
      </c>
      <c r="H44" s="2">
        <v>0</v>
      </c>
      <c r="I44" s="12"/>
      <c r="J44" s="2">
        <v>234547.30101890001</v>
      </c>
      <c r="K44" s="12">
        <v>9.6442753170234208E-2</v>
      </c>
      <c r="L44" s="2">
        <v>0</v>
      </c>
      <c r="M44" s="12"/>
      <c r="N44" s="2">
        <v>0</v>
      </c>
      <c r="O44" s="12"/>
      <c r="P44" s="2">
        <v>0</v>
      </c>
      <c r="Q44" s="12"/>
      <c r="R44" s="2">
        <v>109420.044307673</v>
      </c>
      <c r="S44" s="12">
        <v>6.9420335883069534E-2</v>
      </c>
      <c r="T44" s="2">
        <v>0</v>
      </c>
      <c r="U44" s="12"/>
      <c r="V44" s="2">
        <v>0</v>
      </c>
      <c r="W44" s="12"/>
      <c r="X44" s="2">
        <v>0</v>
      </c>
      <c r="Y44" s="12"/>
      <c r="Z44" s="2">
        <v>166278.88886513549</v>
      </c>
      <c r="AA44" s="12">
        <v>0.10332968445336645</v>
      </c>
      <c r="AB44" s="2">
        <v>1405.1933473229999</v>
      </c>
      <c r="AC44" s="12">
        <v>2.1490855332319405E-4</v>
      </c>
      <c r="AD44" s="2">
        <v>0</v>
      </c>
      <c r="AE44" s="12"/>
      <c r="AF44" s="2">
        <v>0</v>
      </c>
      <c r="AG44" s="12"/>
      <c r="AH44" s="2">
        <v>517179.7298409713</v>
      </c>
      <c r="AI44" s="12">
        <v>4.072228417931173E-3</v>
      </c>
    </row>
    <row r="45" spans="1:35" x14ac:dyDescent="0.3">
      <c r="A45" s="52" t="s">
        <v>85</v>
      </c>
      <c r="B45" s="2">
        <v>0</v>
      </c>
      <c r="C45" s="12"/>
      <c r="D45" s="2">
        <v>0</v>
      </c>
      <c r="E45" s="12"/>
      <c r="F45" s="2">
        <v>620.71130593980001</v>
      </c>
      <c r="G45" s="12">
        <v>5.8415254555914951E-5</v>
      </c>
      <c r="H45" s="2">
        <v>0</v>
      </c>
      <c r="I45" s="12"/>
      <c r="J45" s="2">
        <v>0</v>
      </c>
      <c r="K45" s="12"/>
      <c r="L45" s="2">
        <v>0</v>
      </c>
      <c r="M45" s="12"/>
      <c r="N45" s="2">
        <v>0</v>
      </c>
      <c r="O45" s="12"/>
      <c r="P45" s="2">
        <v>0</v>
      </c>
      <c r="Q45" s="12"/>
      <c r="R45" s="2">
        <v>0</v>
      </c>
      <c r="S45" s="12"/>
      <c r="T45" s="2">
        <v>0</v>
      </c>
      <c r="U45" s="12"/>
      <c r="V45" s="2">
        <v>0</v>
      </c>
      <c r="W45" s="12"/>
      <c r="X45" s="2">
        <v>0</v>
      </c>
      <c r="Y45" s="12"/>
      <c r="Z45" s="2">
        <v>0</v>
      </c>
      <c r="AA45" s="12"/>
      <c r="AB45" s="2">
        <v>1405.1933473229999</v>
      </c>
      <c r="AC45" s="12">
        <v>2.1490855332319405E-4</v>
      </c>
      <c r="AD45" s="2">
        <v>0</v>
      </c>
      <c r="AE45" s="12"/>
      <c r="AF45" s="2">
        <v>0</v>
      </c>
      <c r="AG45" s="12"/>
      <c r="AH45" s="2">
        <v>2025.9046532628001</v>
      </c>
      <c r="AI45" s="12">
        <v>1.595179784708996E-5</v>
      </c>
    </row>
    <row r="46" spans="1:35" x14ac:dyDescent="0.3">
      <c r="A46" s="52" t="s">
        <v>87</v>
      </c>
      <c r="B46" s="2">
        <v>4907.590995999999</v>
      </c>
      <c r="C46" s="12">
        <v>2.4991574424685928E-2</v>
      </c>
      <c r="D46" s="2">
        <v>0</v>
      </c>
      <c r="E46" s="12"/>
      <c r="F46" s="2">
        <v>0</v>
      </c>
      <c r="G46" s="12"/>
      <c r="H46" s="2">
        <v>0</v>
      </c>
      <c r="I46" s="12"/>
      <c r="J46" s="2">
        <v>49825.011558899998</v>
      </c>
      <c r="K46" s="12">
        <v>2.0487386853758113E-2</v>
      </c>
      <c r="L46" s="2">
        <v>0</v>
      </c>
      <c r="M46" s="12"/>
      <c r="N46" s="2">
        <v>0</v>
      </c>
      <c r="O46" s="12"/>
      <c r="P46" s="2">
        <v>0</v>
      </c>
      <c r="Q46" s="12"/>
      <c r="R46" s="2">
        <v>56143.146241672999</v>
      </c>
      <c r="S46" s="12">
        <v>3.561939765505949E-2</v>
      </c>
      <c r="T46" s="2">
        <v>0</v>
      </c>
      <c r="U46" s="12"/>
      <c r="V46" s="2">
        <v>0</v>
      </c>
      <c r="W46" s="12"/>
      <c r="X46" s="2">
        <v>0</v>
      </c>
      <c r="Y46" s="12"/>
      <c r="Z46" s="2">
        <v>49809.5804241355</v>
      </c>
      <c r="AA46" s="12">
        <v>3.0952866374726273E-2</v>
      </c>
      <c r="AB46" s="2">
        <v>0</v>
      </c>
      <c r="AC46" s="12"/>
      <c r="AD46" s="2">
        <v>0</v>
      </c>
      <c r="AE46" s="12"/>
      <c r="AF46" s="2">
        <v>0</v>
      </c>
      <c r="AG46" s="12"/>
      <c r="AH46" s="2">
        <v>160685.32922070849</v>
      </c>
      <c r="AI46" s="12">
        <v>1.2652223709510076E-3</v>
      </c>
    </row>
    <row r="47" spans="1:35" x14ac:dyDescent="0.3">
      <c r="A47" s="52" t="s">
        <v>84</v>
      </c>
      <c r="B47" s="2">
        <v>0</v>
      </c>
      <c r="C47" s="12"/>
      <c r="D47" s="2">
        <v>0</v>
      </c>
      <c r="E47" s="12"/>
      <c r="F47" s="2">
        <v>0</v>
      </c>
      <c r="G47" s="12"/>
      <c r="H47" s="2">
        <v>0</v>
      </c>
      <c r="I47" s="12"/>
      <c r="J47" s="2">
        <v>184722.28946</v>
      </c>
      <c r="K47" s="12">
        <v>7.5955366316476092E-2</v>
      </c>
      <c r="L47" s="2">
        <v>0</v>
      </c>
      <c r="M47" s="12"/>
      <c r="N47" s="2">
        <v>0</v>
      </c>
      <c r="O47" s="12"/>
      <c r="P47" s="2">
        <v>0</v>
      </c>
      <c r="Q47" s="12"/>
      <c r="R47" s="2">
        <v>53276.898066000002</v>
      </c>
      <c r="S47" s="12">
        <v>3.3800938228010051E-2</v>
      </c>
      <c r="T47" s="2">
        <v>0</v>
      </c>
      <c r="U47" s="12"/>
      <c r="V47" s="2">
        <v>0</v>
      </c>
      <c r="W47" s="12"/>
      <c r="X47" s="2">
        <v>0</v>
      </c>
      <c r="Y47" s="12"/>
      <c r="Z47" s="2">
        <v>116469.308441</v>
      </c>
      <c r="AA47" s="12">
        <v>7.2376818078640173E-2</v>
      </c>
      <c r="AB47" s="2">
        <v>0</v>
      </c>
      <c r="AC47" s="12"/>
      <c r="AD47" s="2">
        <v>0</v>
      </c>
      <c r="AE47" s="12"/>
      <c r="AF47" s="2">
        <v>0</v>
      </c>
      <c r="AG47" s="12"/>
      <c r="AH47" s="2">
        <v>354468.49596700008</v>
      </c>
      <c r="AI47" s="12">
        <v>2.7910542491330756E-3</v>
      </c>
    </row>
    <row r="48" spans="1:35" x14ac:dyDescent="0.3">
      <c r="A48" s="49" t="s">
        <v>179</v>
      </c>
      <c r="B48" s="2">
        <v>8889.8567662708992</v>
      </c>
      <c r="C48" s="12">
        <v>4.5270992872091617E-2</v>
      </c>
      <c r="D48" s="2">
        <v>1378.9997076520001</v>
      </c>
      <c r="E48" s="12">
        <v>1.0120290518716593E-3</v>
      </c>
      <c r="F48" s="2">
        <v>0</v>
      </c>
      <c r="G48" s="12"/>
      <c r="H48" s="2">
        <v>0</v>
      </c>
      <c r="I48" s="12"/>
      <c r="J48" s="2">
        <v>0</v>
      </c>
      <c r="K48" s="12"/>
      <c r="L48" s="2">
        <v>0</v>
      </c>
      <c r="M48" s="12"/>
      <c r="N48" s="2">
        <v>0</v>
      </c>
      <c r="O48" s="12"/>
      <c r="P48" s="2">
        <v>0</v>
      </c>
      <c r="Q48" s="12"/>
      <c r="R48" s="2">
        <v>86338.029781535501</v>
      </c>
      <c r="S48" s="12">
        <v>5.4776207273902165E-2</v>
      </c>
      <c r="T48" s="2">
        <v>0</v>
      </c>
      <c r="U48" s="12"/>
      <c r="V48" s="2">
        <v>0</v>
      </c>
      <c r="W48" s="12"/>
      <c r="X48" s="2">
        <v>0</v>
      </c>
      <c r="Y48" s="12"/>
      <c r="Z48" s="2">
        <v>0</v>
      </c>
      <c r="AA48" s="12"/>
      <c r="AB48" s="2">
        <v>0</v>
      </c>
      <c r="AC48" s="12"/>
      <c r="AD48" s="2">
        <v>0</v>
      </c>
      <c r="AE48" s="12"/>
      <c r="AF48" s="2">
        <v>0</v>
      </c>
      <c r="AG48" s="12"/>
      <c r="AH48" s="2">
        <v>96606.886255458405</v>
      </c>
      <c r="AI48" s="12">
        <v>7.6067425863401701E-4</v>
      </c>
    </row>
    <row r="49" spans="1:35" x14ac:dyDescent="0.3">
      <c r="A49" s="52" t="s">
        <v>87</v>
      </c>
      <c r="B49" s="2">
        <v>8889.8567662708992</v>
      </c>
      <c r="C49" s="12">
        <v>4.5270992872091617E-2</v>
      </c>
      <c r="D49" s="2">
        <v>1378.9997076520001</v>
      </c>
      <c r="E49" s="12">
        <v>1.0120290518716593E-3</v>
      </c>
      <c r="F49" s="2">
        <v>0</v>
      </c>
      <c r="G49" s="12"/>
      <c r="H49" s="2">
        <v>0</v>
      </c>
      <c r="I49" s="12"/>
      <c r="J49" s="2">
        <v>0</v>
      </c>
      <c r="K49" s="12"/>
      <c r="L49" s="2">
        <v>0</v>
      </c>
      <c r="M49" s="12"/>
      <c r="N49" s="2">
        <v>0</v>
      </c>
      <c r="O49" s="12"/>
      <c r="P49" s="2">
        <v>0</v>
      </c>
      <c r="Q49" s="12"/>
      <c r="R49" s="2">
        <v>86338.029781535501</v>
      </c>
      <c r="S49" s="12">
        <v>5.4776207273902165E-2</v>
      </c>
      <c r="T49" s="2">
        <v>0</v>
      </c>
      <c r="U49" s="12"/>
      <c r="V49" s="2">
        <v>0</v>
      </c>
      <c r="W49" s="12"/>
      <c r="X49" s="2">
        <v>0</v>
      </c>
      <c r="Y49" s="12"/>
      <c r="Z49" s="2">
        <v>0</v>
      </c>
      <c r="AA49" s="12"/>
      <c r="AB49" s="2">
        <v>0</v>
      </c>
      <c r="AC49" s="12"/>
      <c r="AD49" s="2">
        <v>0</v>
      </c>
      <c r="AE49" s="12"/>
      <c r="AF49" s="2">
        <v>0</v>
      </c>
      <c r="AG49" s="12"/>
      <c r="AH49" s="2">
        <v>96606.886255458405</v>
      </c>
      <c r="AI49" s="12">
        <v>7.6067425863401701E-4</v>
      </c>
    </row>
    <row r="50" spans="1:35" x14ac:dyDescent="0.3">
      <c r="A50" s="49" t="s">
        <v>180</v>
      </c>
      <c r="B50" s="2">
        <v>0</v>
      </c>
      <c r="C50" s="12"/>
      <c r="D50" s="2">
        <v>0</v>
      </c>
      <c r="E50" s="12"/>
      <c r="F50" s="2">
        <v>0</v>
      </c>
      <c r="G50" s="12"/>
      <c r="H50" s="2">
        <v>0</v>
      </c>
      <c r="I50" s="12"/>
      <c r="J50" s="2">
        <v>10264.444599999999</v>
      </c>
      <c r="K50" s="12">
        <v>4.2206040857727615E-3</v>
      </c>
      <c r="L50" s="2">
        <v>125.7291783</v>
      </c>
      <c r="M50" s="12">
        <v>1.6244678833302086E-5</v>
      </c>
      <c r="N50" s="2">
        <v>3.5256204000000002</v>
      </c>
      <c r="O50" s="12">
        <v>1.1202141140210625E-7</v>
      </c>
      <c r="P50" s="2">
        <v>75.704479200000009</v>
      </c>
      <c r="Q50" s="12">
        <v>1.7798266036458672E-5</v>
      </c>
      <c r="R50" s="2">
        <v>41049.998919999998</v>
      </c>
      <c r="S50" s="12">
        <v>2.6043717410798091E-2</v>
      </c>
      <c r="T50" s="2">
        <v>0</v>
      </c>
      <c r="U50" s="12"/>
      <c r="V50" s="2">
        <v>0</v>
      </c>
      <c r="W50" s="12"/>
      <c r="X50" s="2">
        <v>0</v>
      </c>
      <c r="Y50" s="12"/>
      <c r="Z50" s="2">
        <v>0</v>
      </c>
      <c r="AA50" s="12"/>
      <c r="AB50" s="2">
        <v>0</v>
      </c>
      <c r="AC50" s="12"/>
      <c r="AD50" s="2">
        <v>0</v>
      </c>
      <c r="AE50" s="12"/>
      <c r="AF50" s="2">
        <v>0</v>
      </c>
      <c r="AG50" s="12"/>
      <c r="AH50" s="2">
        <v>51519.402797900002</v>
      </c>
      <c r="AI50" s="12">
        <v>4.0565931733821555E-4</v>
      </c>
    </row>
    <row r="51" spans="1:35" x14ac:dyDescent="0.3">
      <c r="A51" s="52" t="s">
        <v>82</v>
      </c>
      <c r="B51" s="2">
        <v>0</v>
      </c>
      <c r="C51" s="12"/>
      <c r="D51" s="2">
        <v>0</v>
      </c>
      <c r="E51" s="12"/>
      <c r="F51" s="2">
        <v>0</v>
      </c>
      <c r="G51" s="12"/>
      <c r="H51" s="2">
        <v>0</v>
      </c>
      <c r="I51" s="12"/>
      <c r="J51" s="2">
        <v>0</v>
      </c>
      <c r="K51" s="12"/>
      <c r="L51" s="2">
        <v>125.7291783</v>
      </c>
      <c r="M51" s="12">
        <v>1.6244678833302086E-5</v>
      </c>
      <c r="N51" s="2">
        <v>3.5256204000000002</v>
      </c>
      <c r="O51" s="12">
        <v>1.1202141140210625E-7</v>
      </c>
      <c r="P51" s="2">
        <v>75.704479200000009</v>
      </c>
      <c r="Q51" s="12">
        <v>1.7798266036458672E-5</v>
      </c>
      <c r="R51" s="2">
        <v>0</v>
      </c>
      <c r="S51" s="12"/>
      <c r="T51" s="2">
        <v>0</v>
      </c>
      <c r="U51" s="12"/>
      <c r="V51" s="2">
        <v>0</v>
      </c>
      <c r="W51" s="12"/>
      <c r="X51" s="2">
        <v>0</v>
      </c>
      <c r="Y51" s="12"/>
      <c r="Z51" s="2">
        <v>0</v>
      </c>
      <c r="AA51" s="12"/>
      <c r="AB51" s="2">
        <v>0</v>
      </c>
      <c r="AC51" s="12"/>
      <c r="AD51" s="2">
        <v>0</v>
      </c>
      <c r="AE51" s="12"/>
      <c r="AF51" s="2">
        <v>0</v>
      </c>
      <c r="AG51" s="12"/>
      <c r="AH51" s="2">
        <v>204.95927789999999</v>
      </c>
      <c r="AI51" s="12">
        <v>1.6138316098345116E-6</v>
      </c>
    </row>
    <row r="52" spans="1:35" x14ac:dyDescent="0.3">
      <c r="A52" s="52" t="s">
        <v>84</v>
      </c>
      <c r="B52" s="2">
        <v>0</v>
      </c>
      <c r="C52" s="12"/>
      <c r="D52" s="2">
        <v>0</v>
      </c>
      <c r="E52" s="12"/>
      <c r="F52" s="2">
        <v>0</v>
      </c>
      <c r="G52" s="12"/>
      <c r="H52" s="2">
        <v>0</v>
      </c>
      <c r="I52" s="12"/>
      <c r="J52" s="2">
        <v>10264.444599999999</v>
      </c>
      <c r="K52" s="12">
        <v>4.2206040857727615E-3</v>
      </c>
      <c r="L52" s="2">
        <v>0</v>
      </c>
      <c r="M52" s="12"/>
      <c r="N52" s="2">
        <v>0</v>
      </c>
      <c r="O52" s="12"/>
      <c r="P52" s="2">
        <v>0</v>
      </c>
      <c r="Q52" s="12"/>
      <c r="R52" s="2">
        <v>41049.998919999998</v>
      </c>
      <c r="S52" s="12">
        <v>2.6043717410798091E-2</v>
      </c>
      <c r="T52" s="2">
        <v>0</v>
      </c>
      <c r="U52" s="12"/>
      <c r="V52" s="2">
        <v>0</v>
      </c>
      <c r="W52" s="12"/>
      <c r="X52" s="2">
        <v>0</v>
      </c>
      <c r="Y52" s="12"/>
      <c r="Z52" s="2">
        <v>0</v>
      </c>
      <c r="AA52" s="12"/>
      <c r="AB52" s="2">
        <v>0</v>
      </c>
      <c r="AC52" s="12"/>
      <c r="AD52" s="2">
        <v>0</v>
      </c>
      <c r="AE52" s="12"/>
      <c r="AF52" s="2">
        <v>0</v>
      </c>
      <c r="AG52" s="12"/>
      <c r="AH52" s="2">
        <v>51314.443520000001</v>
      </c>
      <c r="AI52" s="12">
        <v>4.0404548572838103E-4</v>
      </c>
    </row>
    <row r="53" spans="1:35" x14ac:dyDescent="0.3">
      <c r="A53" s="49" t="s">
        <v>181</v>
      </c>
      <c r="B53" s="2">
        <v>68.758130000000008</v>
      </c>
      <c r="C53" s="12">
        <v>3.5014611539507161E-4</v>
      </c>
      <c r="D53" s="2">
        <v>204.48474326799999</v>
      </c>
      <c r="E53" s="12">
        <v>1.5006856035096241E-4</v>
      </c>
      <c r="F53" s="2">
        <v>3834.55372554</v>
      </c>
      <c r="G53" s="12">
        <v>3.6087055260996897E-4</v>
      </c>
      <c r="H53" s="2">
        <v>103.028216648</v>
      </c>
      <c r="I53" s="12">
        <v>2.8188904061657762E-5</v>
      </c>
      <c r="J53" s="2">
        <v>427164.73243699997</v>
      </c>
      <c r="K53" s="12">
        <v>0.17564449761087228</v>
      </c>
      <c r="L53" s="2">
        <v>12185.7446266314</v>
      </c>
      <c r="M53" s="12">
        <v>1.574443661215463E-3</v>
      </c>
      <c r="N53" s="2">
        <v>14888.2363541594</v>
      </c>
      <c r="O53" s="12">
        <v>4.730518491670528E-4</v>
      </c>
      <c r="P53" s="2">
        <v>1300.7535209560001</v>
      </c>
      <c r="Q53" s="12">
        <v>3.0580960939805533E-4</v>
      </c>
      <c r="R53" s="2">
        <v>86187.440709999995</v>
      </c>
      <c r="S53" s="12">
        <v>5.4680667704415979E-2</v>
      </c>
      <c r="T53" s="2">
        <v>312.76669679999998</v>
      </c>
      <c r="U53" s="12">
        <v>6.1463336018057214E-5</v>
      </c>
      <c r="V53" s="2">
        <v>3162.8501192879999</v>
      </c>
      <c r="W53" s="12">
        <v>1.9177535104566399E-4</v>
      </c>
      <c r="X53" s="2">
        <v>658.91675320000002</v>
      </c>
      <c r="Y53" s="12">
        <v>1.7123187418066057E-4</v>
      </c>
      <c r="Z53" s="2">
        <v>11160.083789999999</v>
      </c>
      <c r="AA53" s="12">
        <v>6.9351433868982282E-3</v>
      </c>
      <c r="AB53" s="2">
        <v>8414.9983873159999</v>
      </c>
      <c r="AC53" s="12">
        <v>1.2869795698081954E-3</v>
      </c>
      <c r="AD53" s="2">
        <v>6070.3169231359998</v>
      </c>
      <c r="AE53" s="12">
        <v>2.3024712320356377E-4</v>
      </c>
      <c r="AF53" s="2">
        <v>1828.5988820360001</v>
      </c>
      <c r="AG53" s="12">
        <v>4.8809070692329101E-4</v>
      </c>
      <c r="AH53" s="2">
        <v>577546.26401597878</v>
      </c>
      <c r="AI53" s="12">
        <v>4.5475492817923071E-3</v>
      </c>
    </row>
    <row r="54" spans="1:35" x14ac:dyDescent="0.3">
      <c r="A54" s="52" t="s">
        <v>85</v>
      </c>
      <c r="B54" s="2">
        <v>0</v>
      </c>
      <c r="C54" s="12"/>
      <c r="D54" s="2">
        <v>0</v>
      </c>
      <c r="E54" s="12"/>
      <c r="F54" s="2">
        <v>0</v>
      </c>
      <c r="G54" s="12"/>
      <c r="H54" s="2">
        <v>0</v>
      </c>
      <c r="I54" s="12"/>
      <c r="J54" s="2">
        <v>0</v>
      </c>
      <c r="K54" s="12"/>
      <c r="L54" s="2">
        <v>8321.6189541473996</v>
      </c>
      <c r="M54" s="12">
        <v>1.075184210308672E-3</v>
      </c>
      <c r="N54" s="2">
        <v>8321.6189541473996</v>
      </c>
      <c r="O54" s="12">
        <v>2.6440722330575093E-4</v>
      </c>
      <c r="P54" s="2">
        <v>0</v>
      </c>
      <c r="Q54" s="12"/>
      <c r="R54" s="2">
        <v>0</v>
      </c>
      <c r="S54" s="12"/>
      <c r="T54" s="2">
        <v>0</v>
      </c>
      <c r="U54" s="12"/>
      <c r="V54" s="2">
        <v>0</v>
      </c>
      <c r="W54" s="12"/>
      <c r="X54" s="2">
        <v>0</v>
      </c>
      <c r="Y54" s="12"/>
      <c r="Z54" s="2">
        <v>0</v>
      </c>
      <c r="AA54" s="12"/>
      <c r="AB54" s="2">
        <v>0</v>
      </c>
      <c r="AC54" s="12"/>
      <c r="AD54" s="2">
        <v>0</v>
      </c>
      <c r="AE54" s="12"/>
      <c r="AF54" s="2">
        <v>0</v>
      </c>
      <c r="AG54" s="12"/>
      <c r="AH54" s="2">
        <v>16643.237908294799</v>
      </c>
      <c r="AI54" s="12">
        <v>1.3104741440154229E-4</v>
      </c>
    </row>
    <row r="55" spans="1:35" x14ac:dyDescent="0.3">
      <c r="A55" s="52" t="s">
        <v>82</v>
      </c>
      <c r="B55" s="2">
        <v>68.758130000000008</v>
      </c>
      <c r="C55" s="12">
        <v>3.5014611539507161E-4</v>
      </c>
      <c r="D55" s="2">
        <v>204.48474326799999</v>
      </c>
      <c r="E55" s="12">
        <v>1.5006856035096241E-4</v>
      </c>
      <c r="F55" s="2">
        <v>3834.55372554</v>
      </c>
      <c r="G55" s="12">
        <v>3.6087055260996897E-4</v>
      </c>
      <c r="H55" s="2">
        <v>103.028216648</v>
      </c>
      <c r="I55" s="12">
        <v>2.8188904061657762E-5</v>
      </c>
      <c r="J55" s="2">
        <v>3066.75135</v>
      </c>
      <c r="K55" s="12">
        <v>1.2610076611314297E-3</v>
      </c>
      <c r="L55" s="2">
        <v>3864.125672484</v>
      </c>
      <c r="M55" s="12">
        <v>4.9925945090679102E-4</v>
      </c>
      <c r="N55" s="2">
        <v>6566.617400012</v>
      </c>
      <c r="O55" s="12">
        <v>2.086446258613019E-4</v>
      </c>
      <c r="P55" s="2">
        <v>1300.7535209560001</v>
      </c>
      <c r="Q55" s="12">
        <v>3.0580960939805533E-4</v>
      </c>
      <c r="R55" s="2">
        <v>13104.01519</v>
      </c>
      <c r="S55" s="12">
        <v>8.3136973820696417E-3</v>
      </c>
      <c r="T55" s="2">
        <v>312.76669679999998</v>
      </c>
      <c r="U55" s="12">
        <v>6.1463336018057214E-5</v>
      </c>
      <c r="V55" s="2">
        <v>3162.8501192879999</v>
      </c>
      <c r="W55" s="12">
        <v>1.9177535104566399E-4</v>
      </c>
      <c r="X55" s="2">
        <v>658.91675320000002</v>
      </c>
      <c r="Y55" s="12">
        <v>1.7123187418066057E-4</v>
      </c>
      <c r="Z55" s="2">
        <v>1114.5700300000001</v>
      </c>
      <c r="AA55" s="12">
        <v>6.9262051416815219E-4</v>
      </c>
      <c r="AB55" s="2">
        <v>8414.9983873159999</v>
      </c>
      <c r="AC55" s="12">
        <v>1.2869795698081954E-3</v>
      </c>
      <c r="AD55" s="2">
        <v>6070.3169231359998</v>
      </c>
      <c r="AE55" s="12">
        <v>2.3024712320356377E-4</v>
      </c>
      <c r="AF55" s="2">
        <v>1828.5988820360001</v>
      </c>
      <c r="AG55" s="12">
        <v>4.8809070692329101E-4</v>
      </c>
      <c r="AH55" s="2">
        <v>53676.105740683997</v>
      </c>
      <c r="AI55" s="12">
        <v>4.22641009593133E-4</v>
      </c>
    </row>
    <row r="56" spans="1:35" x14ac:dyDescent="0.3">
      <c r="A56" s="52" t="s">
        <v>84</v>
      </c>
      <c r="B56" s="2">
        <v>0</v>
      </c>
      <c r="C56" s="12"/>
      <c r="D56" s="2">
        <v>0</v>
      </c>
      <c r="E56" s="12"/>
      <c r="F56" s="2">
        <v>0</v>
      </c>
      <c r="G56" s="12"/>
      <c r="H56" s="2">
        <v>0</v>
      </c>
      <c r="I56" s="12"/>
      <c r="J56" s="2">
        <v>424097.98108699999</v>
      </c>
      <c r="K56" s="12">
        <v>0.17438348994974084</v>
      </c>
      <c r="L56" s="2">
        <v>0</v>
      </c>
      <c r="M56" s="12"/>
      <c r="N56" s="2">
        <v>0</v>
      </c>
      <c r="O56" s="12"/>
      <c r="P56" s="2">
        <v>0</v>
      </c>
      <c r="Q56" s="12"/>
      <c r="R56" s="2">
        <v>73083.42551999999</v>
      </c>
      <c r="S56" s="12">
        <v>4.6366970322346338E-2</v>
      </c>
      <c r="T56" s="2">
        <v>0</v>
      </c>
      <c r="U56" s="12"/>
      <c r="V56" s="2">
        <v>0</v>
      </c>
      <c r="W56" s="12"/>
      <c r="X56" s="2">
        <v>0</v>
      </c>
      <c r="Y56" s="12"/>
      <c r="Z56" s="2">
        <v>10045.51376</v>
      </c>
      <c r="AA56" s="12">
        <v>6.2425228727300761E-3</v>
      </c>
      <c r="AB56" s="2">
        <v>0</v>
      </c>
      <c r="AC56" s="12"/>
      <c r="AD56" s="2">
        <v>0</v>
      </c>
      <c r="AE56" s="12"/>
      <c r="AF56" s="2">
        <v>0</v>
      </c>
      <c r="AG56" s="12"/>
      <c r="AH56" s="2">
        <v>507226.92036699998</v>
      </c>
      <c r="AI56" s="12">
        <v>3.9938608577976317E-3</v>
      </c>
    </row>
    <row r="57" spans="1:35" x14ac:dyDescent="0.3">
      <c r="A57" s="49" t="s">
        <v>182</v>
      </c>
      <c r="B57" s="2">
        <v>0</v>
      </c>
      <c r="C57" s="12"/>
      <c r="D57" s="2">
        <v>5822.4693588479995</v>
      </c>
      <c r="E57" s="12">
        <v>4.2730307425661498E-3</v>
      </c>
      <c r="F57" s="2">
        <v>297252.00921830395</v>
      </c>
      <c r="G57" s="12">
        <v>2.79744409672932E-2</v>
      </c>
      <c r="H57" s="2">
        <v>91088.681391360005</v>
      </c>
      <c r="I57" s="12">
        <v>2.4922202716723449E-2</v>
      </c>
      <c r="J57" s="2">
        <v>0</v>
      </c>
      <c r="K57" s="12"/>
      <c r="L57" s="2">
        <v>28485.351369215998</v>
      </c>
      <c r="M57" s="12">
        <v>3.6804136534047144E-3</v>
      </c>
      <c r="N57" s="2">
        <v>941537.26894924801</v>
      </c>
      <c r="O57" s="12">
        <v>2.9915964224446642E-2</v>
      </c>
      <c r="P57" s="2">
        <v>118129.55411404801</v>
      </c>
      <c r="Q57" s="12">
        <v>2.7772481273341448E-2</v>
      </c>
      <c r="R57" s="2">
        <v>0</v>
      </c>
      <c r="S57" s="12"/>
      <c r="T57" s="2">
        <v>9659.9913062399992</v>
      </c>
      <c r="U57" s="12">
        <v>1.8983328393387326E-3</v>
      </c>
      <c r="V57" s="2">
        <v>457997.23487231997</v>
      </c>
      <c r="W57" s="12">
        <v>2.7770073567493253E-2</v>
      </c>
      <c r="X57" s="2">
        <v>98460.881975807992</v>
      </c>
      <c r="Y57" s="12">
        <v>2.5586906498158268E-2</v>
      </c>
      <c r="Z57" s="2">
        <v>0</v>
      </c>
      <c r="AA57" s="12"/>
      <c r="AB57" s="2">
        <v>32511.423949055999</v>
      </c>
      <c r="AC57" s="12">
        <v>4.9722574481863317E-3</v>
      </c>
      <c r="AD57" s="2">
        <v>842125.23943372793</v>
      </c>
      <c r="AE57" s="12">
        <v>3.1941810652047258E-2</v>
      </c>
      <c r="AF57" s="2">
        <v>121252.90825497601</v>
      </c>
      <c r="AG57" s="12">
        <v>3.2364898769259479E-2</v>
      </c>
      <c r="AH57" s="2">
        <v>3044323.0141931516</v>
      </c>
      <c r="AI57" s="12">
        <v>2.3970735851482947E-2</v>
      </c>
    </row>
    <row r="58" spans="1:35" x14ac:dyDescent="0.3">
      <c r="A58" s="52" t="s">
        <v>83</v>
      </c>
      <c r="B58" s="2">
        <v>0</v>
      </c>
      <c r="C58" s="12"/>
      <c r="D58" s="2">
        <v>5822.4693588479995</v>
      </c>
      <c r="E58" s="12">
        <v>4.2730307425661498E-3</v>
      </c>
      <c r="F58" s="2">
        <v>297252.00921830395</v>
      </c>
      <c r="G58" s="12">
        <v>2.79744409672932E-2</v>
      </c>
      <c r="H58" s="2">
        <v>91088.681391360005</v>
      </c>
      <c r="I58" s="12">
        <v>2.4922202716723449E-2</v>
      </c>
      <c r="J58" s="2">
        <v>0</v>
      </c>
      <c r="K58" s="12"/>
      <c r="L58" s="2">
        <v>28485.351369215998</v>
      </c>
      <c r="M58" s="12">
        <v>3.6804136534047144E-3</v>
      </c>
      <c r="N58" s="2">
        <v>941537.26894924801</v>
      </c>
      <c r="O58" s="12">
        <v>2.9915964224446642E-2</v>
      </c>
      <c r="P58" s="2">
        <v>118129.55411404801</v>
      </c>
      <c r="Q58" s="12">
        <v>2.7772481273341448E-2</v>
      </c>
      <c r="R58" s="2">
        <v>0</v>
      </c>
      <c r="S58" s="12"/>
      <c r="T58" s="2">
        <v>9659.9913062399992</v>
      </c>
      <c r="U58" s="12">
        <v>1.8983328393387326E-3</v>
      </c>
      <c r="V58" s="2">
        <v>457997.23487231997</v>
      </c>
      <c r="W58" s="12">
        <v>2.7770073567493253E-2</v>
      </c>
      <c r="X58" s="2">
        <v>98460.881975807992</v>
      </c>
      <c r="Y58" s="12">
        <v>2.5586906498158268E-2</v>
      </c>
      <c r="Z58" s="2">
        <v>0</v>
      </c>
      <c r="AA58" s="12"/>
      <c r="AB58" s="2">
        <v>32511.423949055999</v>
      </c>
      <c r="AC58" s="12">
        <v>4.9722574481863317E-3</v>
      </c>
      <c r="AD58" s="2">
        <v>842125.23943372793</v>
      </c>
      <c r="AE58" s="12">
        <v>3.1941810652047258E-2</v>
      </c>
      <c r="AF58" s="2">
        <v>121252.90825497601</v>
      </c>
      <c r="AG58" s="12">
        <v>3.2364898769259479E-2</v>
      </c>
      <c r="AH58" s="2">
        <v>3044323.0141931516</v>
      </c>
      <c r="AI58" s="12">
        <v>2.3970735851482947E-2</v>
      </c>
    </row>
    <row r="59" spans="1:35" x14ac:dyDescent="0.3">
      <c r="A59" s="49" t="s">
        <v>183</v>
      </c>
      <c r="B59" s="2">
        <v>1504.5640207585002</v>
      </c>
      <c r="C59" s="12">
        <v>7.6618902700201228E-3</v>
      </c>
      <c r="D59" s="2">
        <v>66.979939757900013</v>
      </c>
      <c r="E59" s="12">
        <v>4.9155663015350371E-5</v>
      </c>
      <c r="F59" s="2">
        <v>139.11218257410002</v>
      </c>
      <c r="G59" s="12">
        <v>1.3091872951454018E-5</v>
      </c>
      <c r="H59" s="2">
        <v>0</v>
      </c>
      <c r="I59" s="12"/>
      <c r="J59" s="2">
        <v>102081.8407257403</v>
      </c>
      <c r="K59" s="12">
        <v>4.1974704997702825E-2</v>
      </c>
      <c r="L59" s="2">
        <v>0</v>
      </c>
      <c r="M59" s="12"/>
      <c r="N59" s="2">
        <v>13156.809024721799</v>
      </c>
      <c r="O59" s="12">
        <v>4.1803828809740972E-4</v>
      </c>
      <c r="P59" s="2">
        <v>0</v>
      </c>
      <c r="Q59" s="12"/>
      <c r="R59" s="2">
        <v>76519.697933077012</v>
      </c>
      <c r="S59" s="12">
        <v>4.8547075316919111E-2</v>
      </c>
      <c r="T59" s="2">
        <v>0</v>
      </c>
      <c r="U59" s="12"/>
      <c r="V59" s="2">
        <v>0</v>
      </c>
      <c r="W59" s="12"/>
      <c r="X59" s="2">
        <v>0</v>
      </c>
      <c r="Y59" s="12"/>
      <c r="Z59" s="2">
        <v>0</v>
      </c>
      <c r="AA59" s="12"/>
      <c r="AB59" s="2">
        <v>0</v>
      </c>
      <c r="AC59" s="12"/>
      <c r="AD59" s="2">
        <v>0</v>
      </c>
      <c r="AE59" s="12"/>
      <c r="AF59" s="2">
        <v>0</v>
      </c>
      <c r="AG59" s="12"/>
      <c r="AH59" s="2">
        <v>193469.0038266296</v>
      </c>
      <c r="AI59" s="12">
        <v>1.5233581865513046E-3</v>
      </c>
    </row>
    <row r="60" spans="1:35" x14ac:dyDescent="0.3">
      <c r="A60" s="52" t="s">
        <v>86</v>
      </c>
      <c r="B60" s="2">
        <v>0</v>
      </c>
      <c r="C60" s="12"/>
      <c r="D60" s="2">
        <v>66.979939757900013</v>
      </c>
      <c r="E60" s="12">
        <v>4.9155663015350371E-5</v>
      </c>
      <c r="F60" s="2">
        <v>139.11218257410002</v>
      </c>
      <c r="G60" s="12">
        <v>1.3091872951454018E-5</v>
      </c>
      <c r="H60" s="2">
        <v>0</v>
      </c>
      <c r="I60" s="12"/>
      <c r="J60" s="2">
        <v>0</v>
      </c>
      <c r="K60" s="12"/>
      <c r="L60" s="2">
        <v>0</v>
      </c>
      <c r="M60" s="12"/>
      <c r="N60" s="2">
        <v>13156.809024721799</v>
      </c>
      <c r="O60" s="12">
        <v>4.1803828809740972E-4</v>
      </c>
      <c r="P60" s="2">
        <v>0</v>
      </c>
      <c r="Q60" s="12"/>
      <c r="R60" s="2">
        <v>0</v>
      </c>
      <c r="S60" s="12"/>
      <c r="T60" s="2">
        <v>0</v>
      </c>
      <c r="U60" s="12"/>
      <c r="V60" s="2">
        <v>0</v>
      </c>
      <c r="W60" s="12"/>
      <c r="X60" s="2">
        <v>0</v>
      </c>
      <c r="Y60" s="12"/>
      <c r="Z60" s="2">
        <v>0</v>
      </c>
      <c r="AA60" s="12"/>
      <c r="AB60" s="2">
        <v>0</v>
      </c>
      <c r="AC60" s="12"/>
      <c r="AD60" s="2">
        <v>0</v>
      </c>
      <c r="AE60" s="12"/>
      <c r="AF60" s="2">
        <v>0</v>
      </c>
      <c r="AG60" s="12"/>
      <c r="AH60" s="2">
        <v>13362.901147053799</v>
      </c>
      <c r="AI60" s="12">
        <v>1.0521832673869542E-4</v>
      </c>
    </row>
    <row r="61" spans="1:35" x14ac:dyDescent="0.3">
      <c r="A61" s="52" t="s">
        <v>184</v>
      </c>
      <c r="B61" s="2">
        <v>1504.5640207585002</v>
      </c>
      <c r="C61" s="12">
        <v>7.6618902700201228E-3</v>
      </c>
      <c r="D61" s="2">
        <v>0</v>
      </c>
      <c r="E61" s="12"/>
      <c r="F61" s="2">
        <v>0</v>
      </c>
      <c r="G61" s="12"/>
      <c r="H61" s="2">
        <v>0</v>
      </c>
      <c r="I61" s="12"/>
      <c r="J61" s="2">
        <v>102081.8407257403</v>
      </c>
      <c r="K61" s="12">
        <v>4.1974704997702825E-2</v>
      </c>
      <c r="L61" s="2">
        <v>0</v>
      </c>
      <c r="M61" s="12"/>
      <c r="N61" s="2">
        <v>0</v>
      </c>
      <c r="O61" s="12"/>
      <c r="P61" s="2">
        <v>0</v>
      </c>
      <c r="Q61" s="12"/>
      <c r="R61" s="2">
        <v>76519.697933077012</v>
      </c>
      <c r="S61" s="12">
        <v>4.8547075316919111E-2</v>
      </c>
      <c r="T61" s="2">
        <v>0</v>
      </c>
      <c r="U61" s="12"/>
      <c r="V61" s="2">
        <v>0</v>
      </c>
      <c r="W61" s="12"/>
      <c r="X61" s="2">
        <v>0</v>
      </c>
      <c r="Y61" s="12"/>
      <c r="Z61" s="2">
        <v>0</v>
      </c>
      <c r="AA61" s="12"/>
      <c r="AB61" s="2">
        <v>0</v>
      </c>
      <c r="AC61" s="12"/>
      <c r="AD61" s="2">
        <v>0</v>
      </c>
      <c r="AE61" s="12"/>
      <c r="AF61" s="2">
        <v>0</v>
      </c>
      <c r="AG61" s="12"/>
      <c r="AH61" s="2">
        <v>180106.10267957579</v>
      </c>
      <c r="AI61" s="12">
        <v>1.4181398598126092E-3</v>
      </c>
    </row>
    <row r="62" spans="1:35" x14ac:dyDescent="0.3">
      <c r="A62" s="49" t="s">
        <v>185</v>
      </c>
      <c r="B62" s="2">
        <v>15583.699186953199</v>
      </c>
      <c r="C62" s="12">
        <v>7.9358931573575348E-2</v>
      </c>
      <c r="D62" s="2">
        <v>0</v>
      </c>
      <c r="E62" s="12"/>
      <c r="F62" s="2">
        <v>0</v>
      </c>
      <c r="G62" s="12"/>
      <c r="H62" s="2">
        <v>0</v>
      </c>
      <c r="I62" s="12"/>
      <c r="J62" s="2">
        <v>54303.200771999997</v>
      </c>
      <c r="K62" s="12">
        <v>2.232875912729285E-2</v>
      </c>
      <c r="L62" s="2">
        <v>0</v>
      </c>
      <c r="M62" s="12"/>
      <c r="N62" s="2">
        <v>0</v>
      </c>
      <c r="O62" s="12"/>
      <c r="P62" s="2">
        <v>0</v>
      </c>
      <c r="Q62" s="12"/>
      <c r="R62" s="2">
        <v>0</v>
      </c>
      <c r="S62" s="12"/>
      <c r="T62" s="2">
        <v>0</v>
      </c>
      <c r="U62" s="12"/>
      <c r="V62" s="2">
        <v>0</v>
      </c>
      <c r="W62" s="12"/>
      <c r="X62" s="2">
        <v>0</v>
      </c>
      <c r="Y62" s="12"/>
      <c r="Z62" s="2">
        <v>71819.696673999992</v>
      </c>
      <c r="AA62" s="12">
        <v>4.4630479825252978E-2</v>
      </c>
      <c r="AB62" s="2">
        <v>0</v>
      </c>
      <c r="AC62" s="12"/>
      <c r="AD62" s="2">
        <v>0</v>
      </c>
      <c r="AE62" s="12"/>
      <c r="AF62" s="2">
        <v>0</v>
      </c>
      <c r="AG62" s="12"/>
      <c r="AH62" s="2">
        <v>141706.59663295324</v>
      </c>
      <c r="AI62" s="12">
        <v>1.1157854736388523E-3</v>
      </c>
    </row>
    <row r="63" spans="1:35" x14ac:dyDescent="0.3">
      <c r="A63" s="52" t="s">
        <v>87</v>
      </c>
      <c r="B63" s="2">
        <v>534.09864092319992</v>
      </c>
      <c r="C63" s="12">
        <v>2.7198611183440516E-3</v>
      </c>
      <c r="D63" s="2">
        <v>0</v>
      </c>
      <c r="E63" s="12"/>
      <c r="F63" s="2">
        <v>0</v>
      </c>
      <c r="G63" s="12"/>
      <c r="H63" s="2">
        <v>0</v>
      </c>
      <c r="I63" s="12"/>
      <c r="J63" s="2">
        <v>38198.679832000002</v>
      </c>
      <c r="K63" s="12">
        <v>1.5706792764029805E-2</v>
      </c>
      <c r="L63" s="2">
        <v>0</v>
      </c>
      <c r="M63" s="12"/>
      <c r="N63" s="2">
        <v>0</v>
      </c>
      <c r="O63" s="12"/>
      <c r="P63" s="2">
        <v>0</v>
      </c>
      <c r="Q63" s="12"/>
      <c r="R63" s="2">
        <v>0</v>
      </c>
      <c r="S63" s="12"/>
      <c r="T63" s="2">
        <v>0</v>
      </c>
      <c r="U63" s="12"/>
      <c r="V63" s="2">
        <v>0</v>
      </c>
      <c r="W63" s="12"/>
      <c r="X63" s="2">
        <v>0</v>
      </c>
      <c r="Y63" s="12"/>
      <c r="Z63" s="2">
        <v>61772.974483999998</v>
      </c>
      <c r="AA63" s="12">
        <v>3.8387206005175131E-2</v>
      </c>
      <c r="AB63" s="2">
        <v>0</v>
      </c>
      <c r="AC63" s="12"/>
      <c r="AD63" s="2">
        <v>0</v>
      </c>
      <c r="AE63" s="12"/>
      <c r="AF63" s="2">
        <v>0</v>
      </c>
      <c r="AG63" s="12"/>
      <c r="AH63" s="2">
        <v>100505.7529569232</v>
      </c>
      <c r="AI63" s="12">
        <v>7.9137359749695475E-4</v>
      </c>
    </row>
    <row r="64" spans="1:35" x14ac:dyDescent="0.3">
      <c r="A64" s="52" t="s">
        <v>84</v>
      </c>
      <c r="B64" s="2">
        <v>15049.600546029998</v>
      </c>
      <c r="C64" s="12">
        <v>7.6639070455231301E-2</v>
      </c>
      <c r="D64" s="2">
        <v>0</v>
      </c>
      <c r="E64" s="12"/>
      <c r="F64" s="2">
        <v>0</v>
      </c>
      <c r="G64" s="12"/>
      <c r="H64" s="2">
        <v>0</v>
      </c>
      <c r="I64" s="12"/>
      <c r="J64" s="2">
        <v>16104.520940000002</v>
      </c>
      <c r="K64" s="12">
        <v>6.6219663632630446E-3</v>
      </c>
      <c r="L64" s="2">
        <v>0</v>
      </c>
      <c r="M64" s="12"/>
      <c r="N64" s="2">
        <v>0</v>
      </c>
      <c r="O64" s="12"/>
      <c r="P64" s="2">
        <v>0</v>
      </c>
      <c r="Q64" s="12"/>
      <c r="R64" s="2">
        <v>0</v>
      </c>
      <c r="S64" s="12"/>
      <c r="T64" s="2">
        <v>0</v>
      </c>
      <c r="U64" s="12"/>
      <c r="V64" s="2">
        <v>0</v>
      </c>
      <c r="W64" s="12"/>
      <c r="X64" s="2">
        <v>0</v>
      </c>
      <c r="Y64" s="12"/>
      <c r="Z64" s="2">
        <v>10046.722189999999</v>
      </c>
      <c r="AA64" s="12">
        <v>6.24327382007785E-3</v>
      </c>
      <c r="AB64" s="2">
        <v>0</v>
      </c>
      <c r="AC64" s="12"/>
      <c r="AD64" s="2">
        <v>0</v>
      </c>
      <c r="AE64" s="12"/>
      <c r="AF64" s="2">
        <v>0</v>
      </c>
      <c r="AG64" s="12"/>
      <c r="AH64" s="2">
        <v>41200.843676029996</v>
      </c>
      <c r="AI64" s="12">
        <v>3.2441187614189751E-4</v>
      </c>
    </row>
    <row r="65" spans="1:35" x14ac:dyDescent="0.3">
      <c r="A65" s="49" t="s">
        <v>186</v>
      </c>
      <c r="B65" s="2">
        <v>3958.0677206267997</v>
      </c>
      <c r="C65" s="12">
        <v>2.0156191520160592E-2</v>
      </c>
      <c r="D65" s="2">
        <v>0</v>
      </c>
      <c r="E65" s="12"/>
      <c r="F65" s="2">
        <v>0</v>
      </c>
      <c r="G65" s="12"/>
      <c r="H65" s="2">
        <v>0</v>
      </c>
      <c r="I65" s="12"/>
      <c r="J65" s="2">
        <v>55542.5977615796</v>
      </c>
      <c r="K65" s="12">
        <v>2.2838382804166134E-2</v>
      </c>
      <c r="L65" s="2">
        <v>0</v>
      </c>
      <c r="M65" s="12"/>
      <c r="N65" s="2">
        <v>0</v>
      </c>
      <c r="O65" s="12"/>
      <c r="P65" s="2">
        <v>0</v>
      </c>
      <c r="Q65" s="12"/>
      <c r="R65" s="2">
        <v>31296.898279469602</v>
      </c>
      <c r="S65" s="12">
        <v>1.9855970671606517E-2</v>
      </c>
      <c r="T65" s="2">
        <v>0</v>
      </c>
      <c r="U65" s="12"/>
      <c r="V65" s="2">
        <v>0</v>
      </c>
      <c r="W65" s="12"/>
      <c r="X65" s="2">
        <v>0</v>
      </c>
      <c r="Y65" s="12"/>
      <c r="Z65" s="2">
        <v>79487.090080679991</v>
      </c>
      <c r="AA65" s="12">
        <v>4.9395181746821969E-2</v>
      </c>
      <c r="AB65" s="2">
        <v>0</v>
      </c>
      <c r="AC65" s="12"/>
      <c r="AD65" s="2">
        <v>0</v>
      </c>
      <c r="AE65" s="12"/>
      <c r="AF65" s="2">
        <v>0</v>
      </c>
      <c r="AG65" s="12"/>
      <c r="AH65" s="2">
        <v>170284.65384235603</v>
      </c>
      <c r="AI65" s="12">
        <v>1.3408066219603029E-3</v>
      </c>
    </row>
    <row r="66" spans="1:35" x14ac:dyDescent="0.3">
      <c r="A66" s="52" t="s">
        <v>184</v>
      </c>
      <c r="B66" s="2">
        <v>3958.0677206267997</v>
      </c>
      <c r="C66" s="12">
        <v>2.0156191520160592E-2</v>
      </c>
      <c r="D66" s="2">
        <v>0</v>
      </c>
      <c r="E66" s="12"/>
      <c r="F66" s="2">
        <v>0</v>
      </c>
      <c r="G66" s="12"/>
      <c r="H66" s="2">
        <v>0</v>
      </c>
      <c r="I66" s="12"/>
      <c r="J66" s="2">
        <v>55542.5977615796</v>
      </c>
      <c r="K66" s="12">
        <v>2.2838382804166134E-2</v>
      </c>
      <c r="L66" s="2">
        <v>0</v>
      </c>
      <c r="M66" s="12"/>
      <c r="N66" s="2">
        <v>0</v>
      </c>
      <c r="O66" s="12"/>
      <c r="P66" s="2">
        <v>0</v>
      </c>
      <c r="Q66" s="12"/>
      <c r="R66" s="2">
        <v>31296.898279469602</v>
      </c>
      <c r="S66" s="12">
        <v>1.9855970671606517E-2</v>
      </c>
      <c r="T66" s="2">
        <v>0</v>
      </c>
      <c r="U66" s="12"/>
      <c r="V66" s="2">
        <v>0</v>
      </c>
      <c r="W66" s="12"/>
      <c r="X66" s="2">
        <v>0</v>
      </c>
      <c r="Y66" s="12"/>
      <c r="Z66" s="2">
        <v>79487.090080679991</v>
      </c>
      <c r="AA66" s="12">
        <v>4.9395181746821969E-2</v>
      </c>
      <c r="AB66" s="2">
        <v>0</v>
      </c>
      <c r="AC66" s="12"/>
      <c r="AD66" s="2">
        <v>0</v>
      </c>
      <c r="AE66" s="12"/>
      <c r="AF66" s="2">
        <v>0</v>
      </c>
      <c r="AG66" s="12"/>
      <c r="AH66" s="2">
        <v>170284.65384235603</v>
      </c>
      <c r="AI66" s="12">
        <v>1.3408066219603029E-3</v>
      </c>
    </row>
    <row r="67" spans="1:35" x14ac:dyDescent="0.3">
      <c r="A67" s="49" t="s">
        <v>187</v>
      </c>
      <c r="B67" s="2">
        <v>10356.694170156301</v>
      </c>
      <c r="C67" s="12">
        <v>5.2740762903456119E-2</v>
      </c>
      <c r="D67" s="2">
        <v>0</v>
      </c>
      <c r="E67" s="12"/>
      <c r="F67" s="2">
        <v>0</v>
      </c>
      <c r="G67" s="12"/>
      <c r="H67" s="2">
        <v>0</v>
      </c>
      <c r="I67" s="12"/>
      <c r="J67" s="2">
        <v>0</v>
      </c>
      <c r="K67" s="12"/>
      <c r="L67" s="2">
        <v>0</v>
      </c>
      <c r="M67" s="12"/>
      <c r="N67" s="2">
        <v>0</v>
      </c>
      <c r="O67" s="12"/>
      <c r="P67" s="2">
        <v>0</v>
      </c>
      <c r="Q67" s="12"/>
      <c r="R67" s="2">
        <v>10021.719666630001</v>
      </c>
      <c r="S67" s="12">
        <v>6.3581691068153954E-3</v>
      </c>
      <c r="T67" s="2">
        <v>0</v>
      </c>
      <c r="U67" s="12"/>
      <c r="V67" s="2">
        <v>0</v>
      </c>
      <c r="W67" s="12"/>
      <c r="X67" s="2">
        <v>0</v>
      </c>
      <c r="Y67" s="12"/>
      <c r="Z67" s="2">
        <v>54603.073921960997</v>
      </c>
      <c r="AA67" s="12">
        <v>3.3931658053814928E-2</v>
      </c>
      <c r="AB67" s="2">
        <v>0</v>
      </c>
      <c r="AC67" s="12"/>
      <c r="AD67" s="2">
        <v>0</v>
      </c>
      <c r="AE67" s="12"/>
      <c r="AF67" s="2">
        <v>0</v>
      </c>
      <c r="AG67" s="12"/>
      <c r="AH67" s="2">
        <v>74981.487758747287</v>
      </c>
      <c r="AI67" s="12">
        <v>5.9039774308985245E-4</v>
      </c>
    </row>
    <row r="68" spans="1:35" x14ac:dyDescent="0.3">
      <c r="A68" s="52" t="s">
        <v>87</v>
      </c>
      <c r="B68" s="2">
        <v>10356.694170156301</v>
      </c>
      <c r="C68" s="12">
        <v>5.2740762903456119E-2</v>
      </c>
      <c r="D68" s="2">
        <v>0</v>
      </c>
      <c r="E68" s="12"/>
      <c r="F68" s="2">
        <v>0</v>
      </c>
      <c r="G68" s="12"/>
      <c r="H68" s="2">
        <v>0</v>
      </c>
      <c r="I68" s="12"/>
      <c r="J68" s="2">
        <v>0</v>
      </c>
      <c r="K68" s="12"/>
      <c r="L68" s="2">
        <v>0</v>
      </c>
      <c r="M68" s="12"/>
      <c r="N68" s="2">
        <v>0</v>
      </c>
      <c r="O68" s="12"/>
      <c r="P68" s="2">
        <v>0</v>
      </c>
      <c r="Q68" s="12"/>
      <c r="R68" s="2">
        <v>10021.719666630001</v>
      </c>
      <c r="S68" s="12">
        <v>6.3581691068153954E-3</v>
      </c>
      <c r="T68" s="2">
        <v>0</v>
      </c>
      <c r="U68" s="12"/>
      <c r="V68" s="2">
        <v>0</v>
      </c>
      <c r="W68" s="12"/>
      <c r="X68" s="2">
        <v>0</v>
      </c>
      <c r="Y68" s="12"/>
      <c r="Z68" s="2">
        <v>54603.073921960997</v>
      </c>
      <c r="AA68" s="12">
        <v>3.3931658053814928E-2</v>
      </c>
      <c r="AB68" s="2">
        <v>0</v>
      </c>
      <c r="AC68" s="12"/>
      <c r="AD68" s="2">
        <v>0</v>
      </c>
      <c r="AE68" s="12"/>
      <c r="AF68" s="2">
        <v>0</v>
      </c>
      <c r="AG68" s="12"/>
      <c r="AH68" s="2">
        <v>74981.487758747287</v>
      </c>
      <c r="AI68" s="12">
        <v>5.9039774308985245E-4</v>
      </c>
    </row>
    <row r="69" spans="1:35" x14ac:dyDescent="0.3">
      <c r="A69" s="49" t="s">
        <v>188</v>
      </c>
      <c r="B69" s="2">
        <v>2166.2619712000001</v>
      </c>
      <c r="C69" s="12">
        <v>1.1031542221170799E-2</v>
      </c>
      <c r="D69" s="2">
        <v>8285.5150457599993</v>
      </c>
      <c r="E69" s="12">
        <v>6.0806263333486633E-3</v>
      </c>
      <c r="F69" s="2">
        <v>6214.1362843199995</v>
      </c>
      <c r="G69" s="12">
        <v>5.848135025413989E-4</v>
      </c>
      <c r="H69" s="2">
        <v>0</v>
      </c>
      <c r="I69" s="12"/>
      <c r="J69" s="2">
        <v>105775.8606324326</v>
      </c>
      <c r="K69" s="12">
        <v>4.3493637206768625E-2</v>
      </c>
      <c r="L69" s="2">
        <v>0</v>
      </c>
      <c r="M69" s="12"/>
      <c r="N69" s="2">
        <v>0</v>
      </c>
      <c r="O69" s="12"/>
      <c r="P69" s="2">
        <v>0</v>
      </c>
      <c r="Q69" s="12"/>
      <c r="R69" s="2">
        <v>62661.609844153201</v>
      </c>
      <c r="S69" s="12">
        <v>3.9754964731356195E-2</v>
      </c>
      <c r="T69" s="2">
        <v>0</v>
      </c>
      <c r="U69" s="12"/>
      <c r="V69" s="2">
        <v>0</v>
      </c>
      <c r="W69" s="12"/>
      <c r="X69" s="2">
        <v>0</v>
      </c>
      <c r="Y69" s="12"/>
      <c r="Z69" s="2">
        <v>157393.60273798351</v>
      </c>
      <c r="AA69" s="12">
        <v>9.780815482286026E-2</v>
      </c>
      <c r="AB69" s="2">
        <v>0</v>
      </c>
      <c r="AC69" s="12"/>
      <c r="AD69" s="2">
        <v>0</v>
      </c>
      <c r="AE69" s="12"/>
      <c r="AF69" s="2">
        <v>0</v>
      </c>
      <c r="AG69" s="12"/>
      <c r="AH69" s="2">
        <v>342496.9865158493</v>
      </c>
      <c r="AI69" s="12">
        <v>2.6967916201481798E-3</v>
      </c>
    </row>
    <row r="70" spans="1:35" x14ac:dyDescent="0.3">
      <c r="A70" s="52" t="s">
        <v>85</v>
      </c>
      <c r="B70" s="2">
        <v>0</v>
      </c>
      <c r="C70" s="12"/>
      <c r="D70" s="2">
        <v>8285.5150457599993</v>
      </c>
      <c r="E70" s="12">
        <v>6.0806263333486633E-3</v>
      </c>
      <c r="F70" s="2">
        <v>6214.1362843199995</v>
      </c>
      <c r="G70" s="12">
        <v>5.848135025413989E-4</v>
      </c>
      <c r="H70" s="2">
        <v>0</v>
      </c>
      <c r="I70" s="12"/>
      <c r="J70" s="2">
        <v>0</v>
      </c>
      <c r="K70" s="12"/>
      <c r="L70" s="2">
        <v>0</v>
      </c>
      <c r="M70" s="12"/>
      <c r="N70" s="2">
        <v>0</v>
      </c>
      <c r="O70" s="12"/>
      <c r="P70" s="2">
        <v>0</v>
      </c>
      <c r="Q70" s="12"/>
      <c r="R70" s="2">
        <v>0</v>
      </c>
      <c r="S70" s="12"/>
      <c r="T70" s="2">
        <v>0</v>
      </c>
      <c r="U70" s="12"/>
      <c r="V70" s="2">
        <v>0</v>
      </c>
      <c r="W70" s="12"/>
      <c r="X70" s="2">
        <v>0</v>
      </c>
      <c r="Y70" s="12"/>
      <c r="Z70" s="2">
        <v>0</v>
      </c>
      <c r="AA70" s="12"/>
      <c r="AB70" s="2">
        <v>0</v>
      </c>
      <c r="AC70" s="12"/>
      <c r="AD70" s="2">
        <v>0</v>
      </c>
      <c r="AE70" s="12"/>
      <c r="AF70" s="2">
        <v>0</v>
      </c>
      <c r="AG70" s="12"/>
      <c r="AH70" s="2">
        <v>14499.651330079998</v>
      </c>
      <c r="AI70" s="12">
        <v>1.1416899926569327E-4</v>
      </c>
    </row>
    <row r="71" spans="1:35" x14ac:dyDescent="0.3">
      <c r="A71" s="52" t="s">
        <v>87</v>
      </c>
      <c r="B71" s="2">
        <v>2166.2619712000001</v>
      </c>
      <c r="C71" s="12">
        <v>1.1031542221170799E-2</v>
      </c>
      <c r="D71" s="2">
        <v>0</v>
      </c>
      <c r="E71" s="12"/>
      <c r="F71" s="2">
        <v>0</v>
      </c>
      <c r="G71" s="12"/>
      <c r="H71" s="2">
        <v>0</v>
      </c>
      <c r="I71" s="12"/>
      <c r="J71" s="2">
        <v>105775.8606324326</v>
      </c>
      <c r="K71" s="12">
        <v>4.3493637206768625E-2</v>
      </c>
      <c r="L71" s="2">
        <v>0</v>
      </c>
      <c r="M71" s="12"/>
      <c r="N71" s="2">
        <v>0</v>
      </c>
      <c r="O71" s="12"/>
      <c r="P71" s="2">
        <v>0</v>
      </c>
      <c r="Q71" s="12"/>
      <c r="R71" s="2">
        <v>62661.609844153201</v>
      </c>
      <c r="S71" s="12">
        <v>3.9754964731356195E-2</v>
      </c>
      <c r="T71" s="2">
        <v>0</v>
      </c>
      <c r="U71" s="12"/>
      <c r="V71" s="2">
        <v>0</v>
      </c>
      <c r="W71" s="12"/>
      <c r="X71" s="2">
        <v>0</v>
      </c>
      <c r="Y71" s="12"/>
      <c r="Z71" s="2">
        <v>157393.60273798351</v>
      </c>
      <c r="AA71" s="12">
        <v>9.780815482286026E-2</v>
      </c>
      <c r="AB71" s="2">
        <v>0</v>
      </c>
      <c r="AC71" s="12"/>
      <c r="AD71" s="2">
        <v>0</v>
      </c>
      <c r="AE71" s="12"/>
      <c r="AF71" s="2">
        <v>0</v>
      </c>
      <c r="AG71" s="12"/>
      <c r="AH71" s="2">
        <v>327997.33518576931</v>
      </c>
      <c r="AI71" s="12">
        <v>2.5826226208824866E-3</v>
      </c>
    </row>
    <row r="72" spans="1:35" x14ac:dyDescent="0.3">
      <c r="A72" s="49" t="s">
        <v>189</v>
      </c>
      <c r="B72" s="2">
        <v>0</v>
      </c>
      <c r="C72" s="12"/>
      <c r="D72" s="2">
        <v>0</v>
      </c>
      <c r="E72" s="12"/>
      <c r="F72" s="2">
        <v>17473.1560132675</v>
      </c>
      <c r="G72" s="12">
        <v>1.6444019089757486E-3</v>
      </c>
      <c r="H72" s="2">
        <v>0</v>
      </c>
      <c r="I72" s="12"/>
      <c r="J72" s="2">
        <v>0</v>
      </c>
      <c r="K72" s="12"/>
      <c r="L72" s="2">
        <v>8778.6502330859985</v>
      </c>
      <c r="M72" s="12">
        <v>1.1342343563727447E-3</v>
      </c>
      <c r="N72" s="2">
        <v>202519.45424524802</v>
      </c>
      <c r="O72" s="12">
        <v>6.4347582913171697E-3</v>
      </c>
      <c r="P72" s="2">
        <v>0</v>
      </c>
      <c r="Q72" s="12"/>
      <c r="R72" s="2">
        <v>0</v>
      </c>
      <c r="S72" s="12"/>
      <c r="T72" s="2">
        <v>14168.184969603499</v>
      </c>
      <c r="U72" s="12">
        <v>2.7842603527241253E-3</v>
      </c>
      <c r="V72" s="2">
        <v>56445.359599470496</v>
      </c>
      <c r="W72" s="12">
        <v>3.4224918171348591E-3</v>
      </c>
      <c r="X72" s="2">
        <v>0</v>
      </c>
      <c r="Y72" s="12"/>
      <c r="Z72" s="2">
        <v>0</v>
      </c>
      <c r="AA72" s="12"/>
      <c r="AB72" s="2">
        <v>0</v>
      </c>
      <c r="AC72" s="12"/>
      <c r="AD72" s="2">
        <v>0</v>
      </c>
      <c r="AE72" s="12"/>
      <c r="AF72" s="2">
        <v>0</v>
      </c>
      <c r="AG72" s="12"/>
      <c r="AH72" s="2">
        <v>299384.80506067548</v>
      </c>
      <c r="AI72" s="12">
        <v>2.3573300358073783E-3</v>
      </c>
    </row>
    <row r="73" spans="1:35" x14ac:dyDescent="0.3">
      <c r="A73" s="52" t="s">
        <v>86</v>
      </c>
      <c r="B73" s="2">
        <v>0</v>
      </c>
      <c r="C73" s="12"/>
      <c r="D73" s="2">
        <v>0</v>
      </c>
      <c r="E73" s="12"/>
      <c r="F73" s="2">
        <v>17473.1560132675</v>
      </c>
      <c r="G73" s="12">
        <v>1.6444019089757486E-3</v>
      </c>
      <c r="H73" s="2">
        <v>0</v>
      </c>
      <c r="I73" s="12"/>
      <c r="J73" s="2">
        <v>0</v>
      </c>
      <c r="K73" s="12"/>
      <c r="L73" s="2">
        <v>8778.6502330859985</v>
      </c>
      <c r="M73" s="12">
        <v>1.1342343563727447E-3</v>
      </c>
      <c r="N73" s="2">
        <v>202519.45424524802</v>
      </c>
      <c r="O73" s="12">
        <v>6.4347582913171697E-3</v>
      </c>
      <c r="P73" s="2">
        <v>0</v>
      </c>
      <c r="Q73" s="12"/>
      <c r="R73" s="2">
        <v>0</v>
      </c>
      <c r="S73" s="12"/>
      <c r="T73" s="2">
        <v>14168.184969603499</v>
      </c>
      <c r="U73" s="12">
        <v>2.7842603527241253E-3</v>
      </c>
      <c r="V73" s="2">
        <v>56445.359599470496</v>
      </c>
      <c r="W73" s="12">
        <v>3.4224918171348591E-3</v>
      </c>
      <c r="X73" s="2">
        <v>0</v>
      </c>
      <c r="Y73" s="12"/>
      <c r="Z73" s="2">
        <v>0</v>
      </c>
      <c r="AA73" s="12"/>
      <c r="AB73" s="2">
        <v>0</v>
      </c>
      <c r="AC73" s="12"/>
      <c r="AD73" s="2">
        <v>0</v>
      </c>
      <c r="AE73" s="12"/>
      <c r="AF73" s="2">
        <v>0</v>
      </c>
      <c r="AG73" s="12"/>
      <c r="AH73" s="2">
        <v>299384.80506067548</v>
      </c>
      <c r="AI73" s="12">
        <v>2.3573300358073783E-3</v>
      </c>
    </row>
    <row r="74" spans="1:35" x14ac:dyDescent="0.3">
      <c r="A74" s="49" t="s">
        <v>190</v>
      </c>
      <c r="B74" s="2">
        <v>0</v>
      </c>
      <c r="C74" s="12"/>
      <c r="D74" s="2">
        <v>5260.8105950400004</v>
      </c>
      <c r="E74" s="12">
        <v>3.8608370466154457E-3</v>
      </c>
      <c r="F74" s="2">
        <v>260077.94526168</v>
      </c>
      <c r="G74" s="12">
        <v>2.4475983007652524E-2</v>
      </c>
      <c r="H74" s="2">
        <v>152231.94703080002</v>
      </c>
      <c r="I74" s="12">
        <v>4.1651228076982252E-2</v>
      </c>
      <c r="J74" s="2">
        <v>0</v>
      </c>
      <c r="K74" s="12"/>
      <c r="L74" s="2">
        <v>30961.576638719998</v>
      </c>
      <c r="M74" s="12">
        <v>4.000351195078757E-3</v>
      </c>
      <c r="N74" s="2">
        <v>600050.35077624</v>
      </c>
      <c r="O74" s="12">
        <v>1.9065718818249221E-2</v>
      </c>
      <c r="P74" s="2">
        <v>133867.69889219999</v>
      </c>
      <c r="Q74" s="12">
        <v>3.1472548833965414E-2</v>
      </c>
      <c r="R74" s="2">
        <v>0</v>
      </c>
      <c r="S74" s="12"/>
      <c r="T74" s="2">
        <v>5298.8770925999997</v>
      </c>
      <c r="U74" s="12">
        <v>1.0413086386531799E-3</v>
      </c>
      <c r="V74" s="2">
        <v>249413.23943171999</v>
      </c>
      <c r="W74" s="12">
        <v>1.5122851144847106E-2</v>
      </c>
      <c r="X74" s="2">
        <v>85046.642062200001</v>
      </c>
      <c r="Y74" s="12">
        <v>2.2100964715738702E-2</v>
      </c>
      <c r="Z74" s="2">
        <v>0</v>
      </c>
      <c r="AA74" s="12"/>
      <c r="AB74" s="2">
        <v>8576.619171119999</v>
      </c>
      <c r="AC74" s="12">
        <v>1.3116976549745168E-3</v>
      </c>
      <c r="AD74" s="2">
        <v>360970.56643284002</v>
      </c>
      <c r="AE74" s="12">
        <v>1.36916137221029E-2</v>
      </c>
      <c r="AF74" s="2">
        <v>72108.159341399994</v>
      </c>
      <c r="AG74" s="12">
        <v>1.9247153005307559E-2</v>
      </c>
      <c r="AH74" s="2">
        <v>1963864.4327265599</v>
      </c>
      <c r="AI74" s="12">
        <v>1.5463298521719881E-2</v>
      </c>
    </row>
    <row r="75" spans="1:35" x14ac:dyDescent="0.3">
      <c r="A75" s="52" t="s">
        <v>83</v>
      </c>
      <c r="B75" s="2">
        <v>0</v>
      </c>
      <c r="C75" s="12"/>
      <c r="D75" s="2">
        <v>5260.8105950400004</v>
      </c>
      <c r="E75" s="12">
        <v>3.8608370466154457E-3</v>
      </c>
      <c r="F75" s="2">
        <v>260077.94526168</v>
      </c>
      <c r="G75" s="12">
        <v>2.4475983007652524E-2</v>
      </c>
      <c r="H75" s="2">
        <v>152231.94703080002</v>
      </c>
      <c r="I75" s="12">
        <v>4.1651228076982252E-2</v>
      </c>
      <c r="J75" s="2">
        <v>0</v>
      </c>
      <c r="K75" s="12"/>
      <c r="L75" s="2">
        <v>30961.576638719998</v>
      </c>
      <c r="M75" s="12">
        <v>4.000351195078757E-3</v>
      </c>
      <c r="N75" s="2">
        <v>600050.35077624</v>
      </c>
      <c r="O75" s="12">
        <v>1.9065718818249221E-2</v>
      </c>
      <c r="P75" s="2">
        <v>133867.69889219999</v>
      </c>
      <c r="Q75" s="12">
        <v>3.1472548833965414E-2</v>
      </c>
      <c r="R75" s="2">
        <v>0</v>
      </c>
      <c r="S75" s="12"/>
      <c r="T75" s="2">
        <v>5298.8770925999997</v>
      </c>
      <c r="U75" s="12">
        <v>1.0413086386531799E-3</v>
      </c>
      <c r="V75" s="2">
        <v>249413.23943171999</v>
      </c>
      <c r="W75" s="12">
        <v>1.5122851144847106E-2</v>
      </c>
      <c r="X75" s="2">
        <v>85046.642062200001</v>
      </c>
      <c r="Y75" s="12">
        <v>2.2100964715738702E-2</v>
      </c>
      <c r="Z75" s="2">
        <v>0</v>
      </c>
      <c r="AA75" s="12"/>
      <c r="AB75" s="2">
        <v>8576.619171119999</v>
      </c>
      <c r="AC75" s="12">
        <v>1.3116976549745168E-3</v>
      </c>
      <c r="AD75" s="2">
        <v>360970.56643284002</v>
      </c>
      <c r="AE75" s="12">
        <v>1.36916137221029E-2</v>
      </c>
      <c r="AF75" s="2">
        <v>72108.159341399994</v>
      </c>
      <c r="AG75" s="12">
        <v>1.9247153005307559E-2</v>
      </c>
      <c r="AH75" s="2">
        <v>1963864.4327265599</v>
      </c>
      <c r="AI75" s="12">
        <v>1.5463298521719881E-2</v>
      </c>
    </row>
    <row r="76" spans="1:35" x14ac:dyDescent="0.3">
      <c r="A76" s="49" t="s">
        <v>191</v>
      </c>
      <c r="B76" s="2">
        <v>0</v>
      </c>
      <c r="C76" s="12"/>
      <c r="D76" s="2">
        <v>8539.7787315584992</v>
      </c>
      <c r="E76" s="12">
        <v>6.2672269797709804E-3</v>
      </c>
      <c r="F76" s="2">
        <v>79763.89243732451</v>
      </c>
      <c r="G76" s="12">
        <v>7.5065945094108331E-3</v>
      </c>
      <c r="H76" s="2">
        <v>2639.5125846420001</v>
      </c>
      <c r="I76" s="12">
        <v>7.2218048063686451E-4</v>
      </c>
      <c r="J76" s="2">
        <v>0</v>
      </c>
      <c r="K76" s="12"/>
      <c r="L76" s="2">
        <v>28843.03780165</v>
      </c>
      <c r="M76" s="12">
        <v>3.7266280747226968E-3</v>
      </c>
      <c r="N76" s="2">
        <v>52607.162249829991</v>
      </c>
      <c r="O76" s="12">
        <v>1.6715153353110729E-3</v>
      </c>
      <c r="P76" s="2">
        <v>0</v>
      </c>
      <c r="Q76" s="12"/>
      <c r="R76" s="2">
        <v>0</v>
      </c>
      <c r="S76" s="12"/>
      <c r="T76" s="2">
        <v>25385.885433389998</v>
      </c>
      <c r="U76" s="12">
        <v>4.98870635036343E-3</v>
      </c>
      <c r="V76" s="2">
        <v>42453.676209869998</v>
      </c>
      <c r="W76" s="12">
        <v>2.5741240815292088E-3</v>
      </c>
      <c r="X76" s="2">
        <v>0</v>
      </c>
      <c r="Y76" s="12"/>
      <c r="Z76" s="2">
        <v>0</v>
      </c>
      <c r="AA76" s="12"/>
      <c r="AB76" s="2">
        <v>18005.097612400001</v>
      </c>
      <c r="AC76" s="12">
        <v>2.7536776257127706E-3</v>
      </c>
      <c r="AD76" s="2">
        <v>144934.52477934997</v>
      </c>
      <c r="AE76" s="12">
        <v>5.4973665800106567E-3</v>
      </c>
      <c r="AF76" s="2">
        <v>0</v>
      </c>
      <c r="AG76" s="12"/>
      <c r="AH76" s="2">
        <v>403172.56784001493</v>
      </c>
      <c r="AI76" s="12">
        <v>3.1745458945060287E-3</v>
      </c>
    </row>
    <row r="77" spans="1:35" x14ac:dyDescent="0.3">
      <c r="A77" s="52" t="s">
        <v>86</v>
      </c>
      <c r="B77" s="2">
        <v>0</v>
      </c>
      <c r="C77" s="12"/>
      <c r="D77" s="2">
        <v>8539.7787315584992</v>
      </c>
      <c r="E77" s="12">
        <v>6.2672269797709804E-3</v>
      </c>
      <c r="F77" s="2">
        <v>79763.89243732451</v>
      </c>
      <c r="G77" s="12">
        <v>7.5065945094108331E-3</v>
      </c>
      <c r="H77" s="2">
        <v>2639.5125846420001</v>
      </c>
      <c r="I77" s="12">
        <v>7.2218048063686451E-4</v>
      </c>
      <c r="J77" s="2">
        <v>0</v>
      </c>
      <c r="K77" s="12"/>
      <c r="L77" s="2">
        <v>28843.03780165</v>
      </c>
      <c r="M77" s="12">
        <v>3.7266280747226968E-3</v>
      </c>
      <c r="N77" s="2">
        <v>52607.162249829991</v>
      </c>
      <c r="O77" s="12">
        <v>1.6715153353110729E-3</v>
      </c>
      <c r="P77" s="2">
        <v>0</v>
      </c>
      <c r="Q77" s="12"/>
      <c r="R77" s="2">
        <v>0</v>
      </c>
      <c r="S77" s="12"/>
      <c r="T77" s="2">
        <v>25385.885433389998</v>
      </c>
      <c r="U77" s="12">
        <v>4.98870635036343E-3</v>
      </c>
      <c r="V77" s="2">
        <v>42453.676209869998</v>
      </c>
      <c r="W77" s="12">
        <v>2.5741240815292088E-3</v>
      </c>
      <c r="X77" s="2">
        <v>0</v>
      </c>
      <c r="Y77" s="12"/>
      <c r="Z77" s="2">
        <v>0</v>
      </c>
      <c r="AA77" s="12"/>
      <c r="AB77" s="2">
        <v>18005.097612400001</v>
      </c>
      <c r="AC77" s="12">
        <v>2.7536776257127706E-3</v>
      </c>
      <c r="AD77" s="2">
        <v>144934.52477934997</v>
      </c>
      <c r="AE77" s="12">
        <v>5.4973665800106567E-3</v>
      </c>
      <c r="AF77" s="2">
        <v>0</v>
      </c>
      <c r="AG77" s="12"/>
      <c r="AH77" s="2">
        <v>403172.56784001493</v>
      </c>
      <c r="AI77" s="12">
        <v>3.1745458945060287E-3</v>
      </c>
    </row>
    <row r="78" spans="1:35" x14ac:dyDescent="0.3">
      <c r="A78" s="49" t="s">
        <v>192</v>
      </c>
      <c r="B78" s="2">
        <v>0</v>
      </c>
      <c r="C78" s="12"/>
      <c r="D78" s="2">
        <v>8119.6061538168005</v>
      </c>
      <c r="E78" s="12">
        <v>5.9588680634384819E-3</v>
      </c>
      <c r="F78" s="2">
        <v>0</v>
      </c>
      <c r="G78" s="12"/>
      <c r="H78" s="2">
        <v>0</v>
      </c>
      <c r="I78" s="12"/>
      <c r="J78" s="2">
        <v>0</v>
      </c>
      <c r="K78" s="12"/>
      <c r="L78" s="2">
        <v>3855.9912311732</v>
      </c>
      <c r="M78" s="12">
        <v>4.9820845074621584E-4</v>
      </c>
      <c r="N78" s="2">
        <v>0</v>
      </c>
      <c r="O78" s="12"/>
      <c r="P78" s="2">
        <v>0</v>
      </c>
      <c r="Q78" s="12"/>
      <c r="R78" s="2">
        <v>0</v>
      </c>
      <c r="S78" s="12"/>
      <c r="T78" s="2">
        <v>4626.3993152703997</v>
      </c>
      <c r="U78" s="12">
        <v>9.0915669276005336E-4</v>
      </c>
      <c r="V78" s="2">
        <v>20923.899456688603</v>
      </c>
      <c r="W78" s="12">
        <v>1.2686937452647752E-3</v>
      </c>
      <c r="X78" s="2">
        <v>0</v>
      </c>
      <c r="Y78" s="12"/>
      <c r="Z78" s="2">
        <v>0</v>
      </c>
      <c r="AA78" s="12"/>
      <c r="AB78" s="2">
        <v>36261.825576834701</v>
      </c>
      <c r="AC78" s="12">
        <v>5.5458392899608829E-3</v>
      </c>
      <c r="AD78" s="2">
        <v>16398.621232152102</v>
      </c>
      <c r="AE78" s="12">
        <v>6.219997095732047E-4</v>
      </c>
      <c r="AF78" s="2">
        <v>0</v>
      </c>
      <c r="AG78" s="12"/>
      <c r="AH78" s="2">
        <v>90186.342965935808</v>
      </c>
      <c r="AI78" s="12">
        <v>7.1011945663087032E-4</v>
      </c>
    </row>
    <row r="79" spans="1:35" x14ac:dyDescent="0.3">
      <c r="A79" s="52" t="s">
        <v>85</v>
      </c>
      <c r="B79" s="2">
        <v>0</v>
      </c>
      <c r="C79" s="12"/>
      <c r="D79" s="2">
        <v>8119.6061538168005</v>
      </c>
      <c r="E79" s="12">
        <v>5.9588680634384819E-3</v>
      </c>
      <c r="F79" s="2">
        <v>0</v>
      </c>
      <c r="G79" s="12"/>
      <c r="H79" s="2">
        <v>0</v>
      </c>
      <c r="I79" s="12"/>
      <c r="J79" s="2">
        <v>0</v>
      </c>
      <c r="K79" s="12"/>
      <c r="L79" s="2">
        <v>3855.9912311732</v>
      </c>
      <c r="M79" s="12">
        <v>4.9820845074621584E-4</v>
      </c>
      <c r="N79" s="2">
        <v>0</v>
      </c>
      <c r="O79" s="12"/>
      <c r="P79" s="2">
        <v>0</v>
      </c>
      <c r="Q79" s="12"/>
      <c r="R79" s="2">
        <v>0</v>
      </c>
      <c r="S79" s="12"/>
      <c r="T79" s="2">
        <v>4626.3993152703997</v>
      </c>
      <c r="U79" s="12">
        <v>9.0915669276005336E-4</v>
      </c>
      <c r="V79" s="2">
        <v>20923.899456688603</v>
      </c>
      <c r="W79" s="12">
        <v>1.2686937452647752E-3</v>
      </c>
      <c r="X79" s="2">
        <v>0</v>
      </c>
      <c r="Y79" s="12"/>
      <c r="Z79" s="2">
        <v>0</v>
      </c>
      <c r="AA79" s="12"/>
      <c r="AB79" s="2">
        <v>36261.825576834701</v>
      </c>
      <c r="AC79" s="12">
        <v>5.5458392899608829E-3</v>
      </c>
      <c r="AD79" s="2">
        <v>16398.621232152102</v>
      </c>
      <c r="AE79" s="12">
        <v>6.219997095732047E-4</v>
      </c>
      <c r="AF79" s="2">
        <v>0</v>
      </c>
      <c r="AG79" s="12"/>
      <c r="AH79" s="2">
        <v>90186.342965935808</v>
      </c>
      <c r="AI79" s="12">
        <v>7.1011945663087032E-4</v>
      </c>
    </row>
    <row r="80" spans="1:35" x14ac:dyDescent="0.3">
      <c r="A80" s="49" t="s">
        <v>193</v>
      </c>
      <c r="B80" s="2">
        <v>0</v>
      </c>
      <c r="C80" s="12"/>
      <c r="D80" s="2">
        <v>16484.853221630401</v>
      </c>
      <c r="E80" s="12">
        <v>1.2098008638838805E-2</v>
      </c>
      <c r="F80" s="2">
        <v>50776.0958662868</v>
      </c>
      <c r="G80" s="12">
        <v>4.7785476710365468E-3</v>
      </c>
      <c r="H80" s="2">
        <v>0</v>
      </c>
      <c r="I80" s="12"/>
      <c r="J80" s="2">
        <v>0</v>
      </c>
      <c r="K80" s="12"/>
      <c r="L80" s="2">
        <v>0</v>
      </c>
      <c r="M80" s="12"/>
      <c r="N80" s="2">
        <v>0</v>
      </c>
      <c r="O80" s="12"/>
      <c r="P80" s="2">
        <v>0</v>
      </c>
      <c r="Q80" s="12"/>
      <c r="R80" s="2">
        <v>0</v>
      </c>
      <c r="S80" s="12"/>
      <c r="T80" s="2">
        <v>0</v>
      </c>
      <c r="U80" s="12"/>
      <c r="V80" s="2">
        <v>28992.081924135302</v>
      </c>
      <c r="W80" s="12">
        <v>1.757897617291242E-3</v>
      </c>
      <c r="X80" s="2">
        <v>0</v>
      </c>
      <c r="Y80" s="12"/>
      <c r="Z80" s="2">
        <v>0</v>
      </c>
      <c r="AA80" s="12"/>
      <c r="AB80" s="2">
        <v>0</v>
      </c>
      <c r="AC80" s="12"/>
      <c r="AD80" s="2">
        <v>0</v>
      </c>
      <c r="AE80" s="12"/>
      <c r="AF80" s="2">
        <v>0</v>
      </c>
      <c r="AG80" s="12"/>
      <c r="AH80" s="2">
        <v>96253.03101205251</v>
      </c>
      <c r="AI80" s="12">
        <v>7.5788803308245774E-4</v>
      </c>
    </row>
    <row r="81" spans="1:35" x14ac:dyDescent="0.3">
      <c r="A81" s="52" t="s">
        <v>85</v>
      </c>
      <c r="B81" s="2">
        <v>0</v>
      </c>
      <c r="C81" s="12"/>
      <c r="D81" s="2">
        <v>16484.853221630401</v>
      </c>
      <c r="E81" s="12">
        <v>1.2098008638838805E-2</v>
      </c>
      <c r="F81" s="2">
        <v>50776.0958662868</v>
      </c>
      <c r="G81" s="12">
        <v>4.7785476710365468E-3</v>
      </c>
      <c r="H81" s="2">
        <v>0</v>
      </c>
      <c r="I81" s="12"/>
      <c r="J81" s="2">
        <v>0</v>
      </c>
      <c r="K81" s="12"/>
      <c r="L81" s="2">
        <v>0</v>
      </c>
      <c r="M81" s="12"/>
      <c r="N81" s="2">
        <v>0</v>
      </c>
      <c r="O81" s="12"/>
      <c r="P81" s="2">
        <v>0</v>
      </c>
      <c r="Q81" s="12"/>
      <c r="R81" s="2">
        <v>0</v>
      </c>
      <c r="S81" s="12"/>
      <c r="T81" s="2">
        <v>0</v>
      </c>
      <c r="U81" s="12"/>
      <c r="V81" s="2">
        <v>28992.081924135302</v>
      </c>
      <c r="W81" s="12">
        <v>1.757897617291242E-3</v>
      </c>
      <c r="X81" s="2">
        <v>0</v>
      </c>
      <c r="Y81" s="12"/>
      <c r="Z81" s="2">
        <v>0</v>
      </c>
      <c r="AA81" s="12"/>
      <c r="AB81" s="2">
        <v>0</v>
      </c>
      <c r="AC81" s="12"/>
      <c r="AD81" s="2">
        <v>0</v>
      </c>
      <c r="AE81" s="12"/>
      <c r="AF81" s="2">
        <v>0</v>
      </c>
      <c r="AG81" s="12"/>
      <c r="AH81" s="2">
        <v>96253.03101205251</v>
      </c>
      <c r="AI81" s="12">
        <v>7.5788803308245774E-4</v>
      </c>
    </row>
    <row r="82" spans="1:35" x14ac:dyDescent="0.3">
      <c r="A82" s="49" t="s">
        <v>194</v>
      </c>
      <c r="B82" s="2">
        <v>0</v>
      </c>
      <c r="C82" s="12"/>
      <c r="D82" s="2">
        <v>0</v>
      </c>
      <c r="E82" s="12"/>
      <c r="F82" s="2">
        <v>0</v>
      </c>
      <c r="G82" s="12"/>
      <c r="H82" s="2">
        <v>0</v>
      </c>
      <c r="I82" s="12"/>
      <c r="J82" s="2">
        <v>104.43316</v>
      </c>
      <c r="K82" s="12">
        <v>4.2941536435995824E-5</v>
      </c>
      <c r="L82" s="2">
        <v>110.8882</v>
      </c>
      <c r="M82" s="12">
        <v>1.4327169076893335E-5</v>
      </c>
      <c r="N82" s="2">
        <v>138.75648999999999</v>
      </c>
      <c r="O82" s="12">
        <v>4.4087837281070416E-6</v>
      </c>
      <c r="P82" s="2">
        <v>119.56092</v>
      </c>
      <c r="Q82" s="12">
        <v>2.8108998096426403E-5</v>
      </c>
      <c r="R82" s="2">
        <v>0</v>
      </c>
      <c r="S82" s="12"/>
      <c r="T82" s="2">
        <v>0</v>
      </c>
      <c r="U82" s="12"/>
      <c r="V82" s="2">
        <v>0</v>
      </c>
      <c r="W82" s="12"/>
      <c r="X82" s="2">
        <v>0</v>
      </c>
      <c r="Y82" s="12"/>
      <c r="Z82" s="2">
        <v>0</v>
      </c>
      <c r="AA82" s="12"/>
      <c r="AB82" s="2">
        <v>0</v>
      </c>
      <c r="AC82" s="12"/>
      <c r="AD82" s="2">
        <v>0</v>
      </c>
      <c r="AE82" s="12"/>
      <c r="AF82" s="2">
        <v>0</v>
      </c>
      <c r="AG82" s="12"/>
      <c r="AH82" s="2">
        <v>473.63877000000002</v>
      </c>
      <c r="AI82" s="12">
        <v>3.7293906697020905E-6</v>
      </c>
    </row>
    <row r="83" spans="1:35" x14ac:dyDescent="0.3">
      <c r="A83" s="52" t="s">
        <v>82</v>
      </c>
      <c r="B83" s="2">
        <v>0</v>
      </c>
      <c r="C83" s="12"/>
      <c r="D83" s="2">
        <v>0</v>
      </c>
      <c r="E83" s="12"/>
      <c r="F83" s="2">
        <v>0</v>
      </c>
      <c r="G83" s="12"/>
      <c r="H83" s="2">
        <v>0</v>
      </c>
      <c r="I83" s="12"/>
      <c r="J83" s="2">
        <v>104.43316</v>
      </c>
      <c r="K83" s="12">
        <v>4.2941536435995824E-5</v>
      </c>
      <c r="L83" s="2">
        <v>110.8882</v>
      </c>
      <c r="M83" s="12">
        <v>1.4327169076893335E-5</v>
      </c>
      <c r="N83" s="2">
        <v>138.75648999999999</v>
      </c>
      <c r="O83" s="12">
        <v>4.4087837281070416E-6</v>
      </c>
      <c r="P83" s="2">
        <v>119.56092</v>
      </c>
      <c r="Q83" s="12">
        <v>2.8108998096426403E-5</v>
      </c>
      <c r="R83" s="2">
        <v>0</v>
      </c>
      <c r="S83" s="12"/>
      <c r="T83" s="2">
        <v>0</v>
      </c>
      <c r="U83" s="12"/>
      <c r="V83" s="2">
        <v>0</v>
      </c>
      <c r="W83" s="12"/>
      <c r="X83" s="2">
        <v>0</v>
      </c>
      <c r="Y83" s="12"/>
      <c r="Z83" s="2">
        <v>0</v>
      </c>
      <c r="AA83" s="12"/>
      <c r="AB83" s="2">
        <v>0</v>
      </c>
      <c r="AC83" s="12"/>
      <c r="AD83" s="2">
        <v>0</v>
      </c>
      <c r="AE83" s="12"/>
      <c r="AF83" s="2">
        <v>0</v>
      </c>
      <c r="AG83" s="12"/>
      <c r="AH83" s="2">
        <v>473.63877000000002</v>
      </c>
      <c r="AI83" s="12">
        <v>3.7293906697020905E-6</v>
      </c>
    </row>
    <row r="84" spans="1:35" x14ac:dyDescent="0.3">
      <c r="A84" s="49" t="s">
        <v>195</v>
      </c>
      <c r="B84" s="2">
        <v>0</v>
      </c>
      <c r="C84" s="12"/>
      <c r="D84" s="2">
        <v>0</v>
      </c>
      <c r="E84" s="12"/>
      <c r="F84" s="2">
        <v>0</v>
      </c>
      <c r="G84" s="12"/>
      <c r="H84" s="2">
        <v>0</v>
      </c>
      <c r="I84" s="12"/>
      <c r="J84" s="2">
        <v>20546.896939999999</v>
      </c>
      <c r="K84" s="12">
        <v>8.4486127164557796E-3</v>
      </c>
      <c r="L84" s="2">
        <v>0</v>
      </c>
      <c r="M84" s="12"/>
      <c r="N84" s="2">
        <v>0</v>
      </c>
      <c r="O84" s="12"/>
      <c r="P84" s="2">
        <v>0</v>
      </c>
      <c r="Q84" s="12"/>
      <c r="R84" s="2">
        <v>0</v>
      </c>
      <c r="S84" s="12"/>
      <c r="T84" s="2">
        <v>0</v>
      </c>
      <c r="U84" s="12"/>
      <c r="V84" s="2">
        <v>0</v>
      </c>
      <c r="W84" s="12"/>
      <c r="X84" s="2">
        <v>0</v>
      </c>
      <c r="Y84" s="12"/>
      <c r="Z84" s="2">
        <v>0</v>
      </c>
      <c r="AA84" s="12"/>
      <c r="AB84" s="2">
        <v>0</v>
      </c>
      <c r="AC84" s="12"/>
      <c r="AD84" s="2">
        <v>0</v>
      </c>
      <c r="AE84" s="12"/>
      <c r="AF84" s="2">
        <v>0</v>
      </c>
      <c r="AG84" s="12"/>
      <c r="AH84" s="2">
        <v>20546.896939999999</v>
      </c>
      <c r="AI84" s="12">
        <v>1.6178448765789686E-4</v>
      </c>
    </row>
    <row r="85" spans="1:35" x14ac:dyDescent="0.3">
      <c r="A85" s="52" t="s">
        <v>84</v>
      </c>
      <c r="B85" s="2">
        <v>0</v>
      </c>
      <c r="C85" s="12"/>
      <c r="D85" s="2">
        <v>0</v>
      </c>
      <c r="E85" s="12"/>
      <c r="F85" s="2">
        <v>0</v>
      </c>
      <c r="G85" s="12"/>
      <c r="H85" s="2">
        <v>0</v>
      </c>
      <c r="I85" s="12"/>
      <c r="J85" s="2">
        <v>20546.896939999999</v>
      </c>
      <c r="K85" s="12">
        <v>8.4486127164557796E-3</v>
      </c>
      <c r="L85" s="2">
        <v>0</v>
      </c>
      <c r="M85" s="12"/>
      <c r="N85" s="2">
        <v>0</v>
      </c>
      <c r="O85" s="12"/>
      <c r="P85" s="2">
        <v>0</v>
      </c>
      <c r="Q85" s="12"/>
      <c r="R85" s="2">
        <v>0</v>
      </c>
      <c r="S85" s="12"/>
      <c r="T85" s="2">
        <v>0</v>
      </c>
      <c r="U85" s="12"/>
      <c r="V85" s="2">
        <v>0</v>
      </c>
      <c r="W85" s="12"/>
      <c r="X85" s="2">
        <v>0</v>
      </c>
      <c r="Y85" s="12"/>
      <c r="Z85" s="2">
        <v>0</v>
      </c>
      <c r="AA85" s="12"/>
      <c r="AB85" s="2">
        <v>0</v>
      </c>
      <c r="AC85" s="12"/>
      <c r="AD85" s="2">
        <v>0</v>
      </c>
      <c r="AE85" s="12"/>
      <c r="AF85" s="2">
        <v>0</v>
      </c>
      <c r="AG85" s="12"/>
      <c r="AH85" s="2">
        <v>20546.896939999999</v>
      </c>
      <c r="AI85" s="12">
        <v>1.6178448765789686E-4</v>
      </c>
    </row>
    <row r="86" spans="1:35" x14ac:dyDescent="0.3">
      <c r="A86" s="49" t="s">
        <v>196</v>
      </c>
      <c r="B86" s="2">
        <v>46076.254919500192</v>
      </c>
      <c r="C86" s="12">
        <v>0.23464020432225333</v>
      </c>
      <c r="D86" s="2">
        <v>0</v>
      </c>
      <c r="E86" s="12"/>
      <c r="F86" s="2">
        <v>10628.98583</v>
      </c>
      <c r="G86" s="12">
        <v>1.00029580094499E-3</v>
      </c>
      <c r="H86" s="2">
        <v>0</v>
      </c>
      <c r="I86" s="12"/>
      <c r="J86" s="2">
        <v>117499.381553</v>
      </c>
      <c r="K86" s="12">
        <v>4.8314194209627723E-2</v>
      </c>
      <c r="L86" s="2">
        <v>0</v>
      </c>
      <c r="M86" s="12"/>
      <c r="N86" s="2">
        <v>0</v>
      </c>
      <c r="O86" s="12"/>
      <c r="P86" s="2">
        <v>0</v>
      </c>
      <c r="Q86" s="12"/>
      <c r="R86" s="2">
        <v>179407.66806062582</v>
      </c>
      <c r="S86" s="12">
        <v>0.11382320904336833</v>
      </c>
      <c r="T86" s="2">
        <v>0</v>
      </c>
      <c r="U86" s="12"/>
      <c r="V86" s="2">
        <v>0</v>
      </c>
      <c r="W86" s="12"/>
      <c r="X86" s="2">
        <v>0</v>
      </c>
      <c r="Y86" s="12"/>
      <c r="Z86" s="2">
        <v>112694.84159927622</v>
      </c>
      <c r="AA86" s="12">
        <v>7.0031273972609109E-2</v>
      </c>
      <c r="AB86" s="2">
        <v>0</v>
      </c>
      <c r="AC86" s="12"/>
      <c r="AD86" s="2">
        <v>0</v>
      </c>
      <c r="AE86" s="12"/>
      <c r="AF86" s="2">
        <v>0</v>
      </c>
      <c r="AG86" s="12"/>
      <c r="AH86" s="2">
        <v>466307.13196240226</v>
      </c>
      <c r="AI86" s="12">
        <v>3.6716619865306303E-3</v>
      </c>
    </row>
    <row r="87" spans="1:35" x14ac:dyDescent="0.3">
      <c r="A87" s="52" t="s">
        <v>87</v>
      </c>
      <c r="B87" s="2">
        <v>7476.0132805001995</v>
      </c>
      <c r="C87" s="12">
        <v>3.8071090775870592E-2</v>
      </c>
      <c r="D87" s="2">
        <v>0</v>
      </c>
      <c r="E87" s="12"/>
      <c r="F87" s="2">
        <v>0</v>
      </c>
      <c r="G87" s="12"/>
      <c r="H87" s="2">
        <v>0</v>
      </c>
      <c r="I87" s="12"/>
      <c r="J87" s="2">
        <v>38619.653783000002</v>
      </c>
      <c r="K87" s="12">
        <v>1.5879891694058079E-2</v>
      </c>
      <c r="L87" s="2">
        <v>0</v>
      </c>
      <c r="M87" s="12"/>
      <c r="N87" s="2">
        <v>0</v>
      </c>
      <c r="O87" s="12"/>
      <c r="P87" s="2">
        <v>0</v>
      </c>
      <c r="Q87" s="12"/>
      <c r="R87" s="2">
        <v>133148.9072156258</v>
      </c>
      <c r="S87" s="12">
        <v>8.4474850287775183E-2</v>
      </c>
      <c r="T87" s="2">
        <v>0</v>
      </c>
      <c r="U87" s="12"/>
      <c r="V87" s="2">
        <v>0</v>
      </c>
      <c r="W87" s="12"/>
      <c r="X87" s="2">
        <v>0</v>
      </c>
      <c r="Y87" s="12"/>
      <c r="Z87" s="2">
        <v>42876.2054592762</v>
      </c>
      <c r="AA87" s="12">
        <v>2.6644301095000031E-2</v>
      </c>
      <c r="AB87" s="2">
        <v>0</v>
      </c>
      <c r="AC87" s="12"/>
      <c r="AD87" s="2">
        <v>0</v>
      </c>
      <c r="AE87" s="12"/>
      <c r="AF87" s="2">
        <v>0</v>
      </c>
      <c r="AG87" s="12"/>
      <c r="AH87" s="2">
        <v>222120.7797384022</v>
      </c>
      <c r="AI87" s="12">
        <v>1.7489597895530183E-3</v>
      </c>
    </row>
    <row r="88" spans="1:35" x14ac:dyDescent="0.3">
      <c r="A88" s="52" t="s">
        <v>84</v>
      </c>
      <c r="B88" s="2">
        <v>38600.241639</v>
      </c>
      <c r="C88" s="12">
        <v>0.19656911354638273</v>
      </c>
      <c r="D88" s="2">
        <v>0</v>
      </c>
      <c r="E88" s="12"/>
      <c r="F88" s="2">
        <v>10628.98583</v>
      </c>
      <c r="G88" s="12">
        <v>1.00029580094499E-3</v>
      </c>
      <c r="H88" s="2">
        <v>0</v>
      </c>
      <c r="I88" s="12"/>
      <c r="J88" s="2">
        <v>78879.727769999998</v>
      </c>
      <c r="K88" s="12">
        <v>3.2434302515569641E-2</v>
      </c>
      <c r="L88" s="2">
        <v>0</v>
      </c>
      <c r="M88" s="12"/>
      <c r="N88" s="2">
        <v>0</v>
      </c>
      <c r="O88" s="12"/>
      <c r="P88" s="2">
        <v>0</v>
      </c>
      <c r="Q88" s="12"/>
      <c r="R88" s="2">
        <v>46258.760844999997</v>
      </c>
      <c r="S88" s="12">
        <v>2.9348358755593149E-2</v>
      </c>
      <c r="T88" s="2">
        <v>0</v>
      </c>
      <c r="U88" s="12"/>
      <c r="V88" s="2">
        <v>0</v>
      </c>
      <c r="W88" s="12"/>
      <c r="X88" s="2">
        <v>0</v>
      </c>
      <c r="Y88" s="12"/>
      <c r="Z88" s="2">
        <v>69818.636140000002</v>
      </c>
      <c r="AA88" s="12">
        <v>4.3386972877609079E-2</v>
      </c>
      <c r="AB88" s="2">
        <v>0</v>
      </c>
      <c r="AC88" s="12"/>
      <c r="AD88" s="2">
        <v>0</v>
      </c>
      <c r="AE88" s="12"/>
      <c r="AF88" s="2">
        <v>0</v>
      </c>
      <c r="AG88" s="12"/>
      <c r="AH88" s="2">
        <v>244186.35222400003</v>
      </c>
      <c r="AI88" s="12">
        <v>1.9227021969776123E-3</v>
      </c>
    </row>
    <row r="89" spans="1:35" x14ac:dyDescent="0.3">
      <c r="A89" s="49" t="s">
        <v>197</v>
      </c>
      <c r="B89" s="2">
        <v>16868.003449740001</v>
      </c>
      <c r="C89" s="12">
        <v>8.589916395918748E-2</v>
      </c>
      <c r="D89" s="2">
        <v>0</v>
      </c>
      <c r="E89" s="12"/>
      <c r="F89" s="2">
        <v>0</v>
      </c>
      <c r="G89" s="12"/>
      <c r="H89" s="2">
        <v>0</v>
      </c>
      <c r="I89" s="12"/>
      <c r="J89" s="2">
        <v>0</v>
      </c>
      <c r="K89" s="12"/>
      <c r="L89" s="2">
        <v>0</v>
      </c>
      <c r="M89" s="12"/>
      <c r="N89" s="2">
        <v>0</v>
      </c>
      <c r="O89" s="12"/>
      <c r="P89" s="2">
        <v>0</v>
      </c>
      <c r="Q89" s="12"/>
      <c r="R89" s="2">
        <v>23742.156636152999</v>
      </c>
      <c r="S89" s="12">
        <v>1.5062948463407007E-2</v>
      </c>
      <c r="T89" s="2">
        <v>0</v>
      </c>
      <c r="U89" s="12"/>
      <c r="V89" s="2">
        <v>0</v>
      </c>
      <c r="W89" s="12"/>
      <c r="X89" s="2">
        <v>0</v>
      </c>
      <c r="Y89" s="12"/>
      <c r="Z89" s="2">
        <v>0</v>
      </c>
      <c r="AA89" s="12"/>
      <c r="AB89" s="2">
        <v>0</v>
      </c>
      <c r="AC89" s="12"/>
      <c r="AD89" s="2">
        <v>0</v>
      </c>
      <c r="AE89" s="12"/>
      <c r="AF89" s="2">
        <v>0</v>
      </c>
      <c r="AG89" s="12"/>
      <c r="AH89" s="2">
        <v>40610.160085892996</v>
      </c>
      <c r="AI89" s="12">
        <v>3.1976088469159232E-4</v>
      </c>
    </row>
    <row r="90" spans="1:35" x14ac:dyDescent="0.3">
      <c r="A90" s="52" t="s">
        <v>87</v>
      </c>
      <c r="B90" s="2">
        <v>16868.003449740001</v>
      </c>
      <c r="C90" s="12">
        <v>8.589916395918748E-2</v>
      </c>
      <c r="D90" s="2">
        <v>0</v>
      </c>
      <c r="E90" s="12"/>
      <c r="F90" s="2">
        <v>0</v>
      </c>
      <c r="G90" s="12"/>
      <c r="H90" s="2">
        <v>0</v>
      </c>
      <c r="I90" s="12"/>
      <c r="J90" s="2">
        <v>0</v>
      </c>
      <c r="K90" s="12"/>
      <c r="L90" s="2">
        <v>0</v>
      </c>
      <c r="M90" s="12"/>
      <c r="N90" s="2">
        <v>0</v>
      </c>
      <c r="O90" s="12"/>
      <c r="P90" s="2">
        <v>0</v>
      </c>
      <c r="Q90" s="12"/>
      <c r="R90" s="2">
        <v>23742.156636152999</v>
      </c>
      <c r="S90" s="12">
        <v>1.5062948463407007E-2</v>
      </c>
      <c r="T90" s="2">
        <v>0</v>
      </c>
      <c r="U90" s="12"/>
      <c r="V90" s="2">
        <v>0</v>
      </c>
      <c r="W90" s="12"/>
      <c r="X90" s="2">
        <v>0</v>
      </c>
      <c r="Y90" s="12"/>
      <c r="Z90" s="2">
        <v>0</v>
      </c>
      <c r="AA90" s="12"/>
      <c r="AB90" s="2">
        <v>0</v>
      </c>
      <c r="AC90" s="12"/>
      <c r="AD90" s="2">
        <v>0</v>
      </c>
      <c r="AE90" s="12"/>
      <c r="AF90" s="2">
        <v>0</v>
      </c>
      <c r="AG90" s="12"/>
      <c r="AH90" s="2">
        <v>40610.160085892996</v>
      </c>
      <c r="AI90" s="12">
        <v>3.1976088469159232E-4</v>
      </c>
    </row>
    <row r="91" spans="1:35" x14ac:dyDescent="0.3">
      <c r="A91" s="49" t="s">
        <v>198</v>
      </c>
      <c r="B91" s="2">
        <v>0</v>
      </c>
      <c r="C91" s="12"/>
      <c r="D91" s="2">
        <v>0</v>
      </c>
      <c r="E91" s="12"/>
      <c r="F91" s="2">
        <v>0</v>
      </c>
      <c r="G91" s="12"/>
      <c r="H91" s="2">
        <v>0</v>
      </c>
      <c r="I91" s="12"/>
      <c r="J91" s="2">
        <v>60426.230649999998</v>
      </c>
      <c r="K91" s="12">
        <v>2.4846468163434512E-2</v>
      </c>
      <c r="L91" s="2">
        <v>0</v>
      </c>
      <c r="M91" s="12"/>
      <c r="N91" s="2">
        <v>0</v>
      </c>
      <c r="O91" s="12"/>
      <c r="P91" s="2">
        <v>0</v>
      </c>
      <c r="Q91" s="12"/>
      <c r="R91" s="2">
        <v>0</v>
      </c>
      <c r="S91" s="12"/>
      <c r="T91" s="2">
        <v>0</v>
      </c>
      <c r="U91" s="12"/>
      <c r="V91" s="2">
        <v>0</v>
      </c>
      <c r="W91" s="12"/>
      <c r="X91" s="2">
        <v>0</v>
      </c>
      <c r="Y91" s="12"/>
      <c r="Z91" s="2">
        <v>0</v>
      </c>
      <c r="AA91" s="12"/>
      <c r="AB91" s="2">
        <v>0</v>
      </c>
      <c r="AC91" s="12"/>
      <c r="AD91" s="2">
        <v>0</v>
      </c>
      <c r="AE91" s="12"/>
      <c r="AF91" s="2">
        <v>0</v>
      </c>
      <c r="AG91" s="12"/>
      <c r="AH91" s="2">
        <v>60426.230649999998</v>
      </c>
      <c r="AI91" s="12">
        <v>4.7579090873700331E-4</v>
      </c>
    </row>
    <row r="92" spans="1:35" x14ac:dyDescent="0.3">
      <c r="A92" s="52" t="s">
        <v>84</v>
      </c>
      <c r="B92" s="2">
        <v>0</v>
      </c>
      <c r="C92" s="12"/>
      <c r="D92" s="2">
        <v>0</v>
      </c>
      <c r="E92" s="12"/>
      <c r="F92" s="2">
        <v>0</v>
      </c>
      <c r="G92" s="12"/>
      <c r="H92" s="2">
        <v>0</v>
      </c>
      <c r="I92" s="12"/>
      <c r="J92" s="2">
        <v>60426.230649999998</v>
      </c>
      <c r="K92" s="12">
        <v>2.4846468163434512E-2</v>
      </c>
      <c r="L92" s="2">
        <v>0</v>
      </c>
      <c r="M92" s="12"/>
      <c r="N92" s="2">
        <v>0</v>
      </c>
      <c r="O92" s="12"/>
      <c r="P92" s="2">
        <v>0</v>
      </c>
      <c r="Q92" s="12"/>
      <c r="R92" s="2">
        <v>0</v>
      </c>
      <c r="S92" s="12"/>
      <c r="T92" s="2">
        <v>0</v>
      </c>
      <c r="U92" s="12"/>
      <c r="V92" s="2">
        <v>0</v>
      </c>
      <c r="W92" s="12"/>
      <c r="X92" s="2">
        <v>0</v>
      </c>
      <c r="Y92" s="12"/>
      <c r="Z92" s="2">
        <v>0</v>
      </c>
      <c r="AA92" s="12"/>
      <c r="AB92" s="2">
        <v>0</v>
      </c>
      <c r="AC92" s="12"/>
      <c r="AD92" s="2">
        <v>0</v>
      </c>
      <c r="AE92" s="12"/>
      <c r="AF92" s="2">
        <v>0</v>
      </c>
      <c r="AG92" s="12"/>
      <c r="AH92" s="2">
        <v>60426.230649999998</v>
      </c>
      <c r="AI92" s="12">
        <v>4.7579090873700331E-4</v>
      </c>
    </row>
    <row r="93" spans="1:35" x14ac:dyDescent="0.3">
      <c r="A93" s="49" t="s">
        <v>199</v>
      </c>
      <c r="B93" s="2">
        <v>0</v>
      </c>
      <c r="C93" s="12"/>
      <c r="D93" s="2">
        <v>0</v>
      </c>
      <c r="E93" s="12"/>
      <c r="F93" s="2">
        <v>0</v>
      </c>
      <c r="G93" s="12"/>
      <c r="H93" s="2">
        <v>0</v>
      </c>
      <c r="I93" s="12"/>
      <c r="J93" s="2">
        <v>0</v>
      </c>
      <c r="K93" s="12"/>
      <c r="L93" s="2">
        <v>0</v>
      </c>
      <c r="M93" s="12"/>
      <c r="N93" s="2">
        <v>0</v>
      </c>
      <c r="O93" s="12"/>
      <c r="P93" s="2">
        <v>0</v>
      </c>
      <c r="Q93" s="12"/>
      <c r="R93" s="2">
        <v>0</v>
      </c>
      <c r="S93" s="12"/>
      <c r="T93" s="2">
        <v>0</v>
      </c>
      <c r="U93" s="12"/>
      <c r="V93" s="2">
        <v>0</v>
      </c>
      <c r="W93" s="12"/>
      <c r="X93" s="2">
        <v>0</v>
      </c>
      <c r="Y93" s="12"/>
      <c r="Z93" s="2">
        <v>40289.277959999999</v>
      </c>
      <c r="AA93" s="12">
        <v>2.5036722381741056E-2</v>
      </c>
      <c r="AB93" s="2">
        <v>0</v>
      </c>
      <c r="AC93" s="12"/>
      <c r="AD93" s="2">
        <v>0</v>
      </c>
      <c r="AE93" s="12"/>
      <c r="AF93" s="2">
        <v>0</v>
      </c>
      <c r="AG93" s="12"/>
      <c r="AH93" s="2">
        <v>40289.277959999999</v>
      </c>
      <c r="AI93" s="12">
        <v>3.1723428661268184E-4</v>
      </c>
    </row>
    <row r="94" spans="1:35" x14ac:dyDescent="0.3">
      <c r="A94" s="52" t="s">
        <v>84</v>
      </c>
      <c r="B94" s="2">
        <v>0</v>
      </c>
      <c r="C94" s="12"/>
      <c r="D94" s="2">
        <v>0</v>
      </c>
      <c r="E94" s="12"/>
      <c r="F94" s="2">
        <v>0</v>
      </c>
      <c r="G94" s="12"/>
      <c r="H94" s="2">
        <v>0</v>
      </c>
      <c r="I94" s="12"/>
      <c r="J94" s="2">
        <v>0</v>
      </c>
      <c r="K94" s="12"/>
      <c r="L94" s="2">
        <v>0</v>
      </c>
      <c r="M94" s="12"/>
      <c r="N94" s="2">
        <v>0</v>
      </c>
      <c r="O94" s="12"/>
      <c r="P94" s="2">
        <v>0</v>
      </c>
      <c r="Q94" s="12"/>
      <c r="R94" s="2">
        <v>0</v>
      </c>
      <c r="S94" s="12"/>
      <c r="T94" s="2">
        <v>0</v>
      </c>
      <c r="U94" s="12"/>
      <c r="V94" s="2">
        <v>0</v>
      </c>
      <c r="W94" s="12"/>
      <c r="X94" s="2">
        <v>0</v>
      </c>
      <c r="Y94" s="12"/>
      <c r="Z94" s="2">
        <v>40289.277959999999</v>
      </c>
      <c r="AA94" s="12">
        <v>2.5036722381741056E-2</v>
      </c>
      <c r="AB94" s="2">
        <v>0</v>
      </c>
      <c r="AC94" s="12"/>
      <c r="AD94" s="2">
        <v>0</v>
      </c>
      <c r="AE94" s="12"/>
      <c r="AF94" s="2">
        <v>0</v>
      </c>
      <c r="AG94" s="12"/>
      <c r="AH94" s="2">
        <v>40289.277959999999</v>
      </c>
      <c r="AI94" s="12">
        <v>3.1723428661268184E-4</v>
      </c>
    </row>
    <row r="95" spans="1:35" x14ac:dyDescent="0.3">
      <c r="A95" s="18" t="s">
        <v>59</v>
      </c>
      <c r="B95" s="19">
        <v>6637.3726867930009</v>
      </c>
      <c r="C95" s="10">
        <v>3.3800370410159764E-2</v>
      </c>
      <c r="D95" s="19">
        <v>111124.39633817249</v>
      </c>
      <c r="E95" s="10">
        <v>8.1552676800357604E-2</v>
      </c>
      <c r="F95" s="19">
        <v>1615496.7254819295</v>
      </c>
      <c r="G95" s="10">
        <v>0.15203469237666256</v>
      </c>
      <c r="H95" s="19">
        <v>1445214.6574453372</v>
      </c>
      <c r="I95" s="10">
        <v>0.39541611660051051</v>
      </c>
      <c r="J95" s="19">
        <v>144685.64100107961</v>
      </c>
      <c r="K95" s="10">
        <v>5.9492825121956194E-2</v>
      </c>
      <c r="L95" s="19">
        <v>1382008.8687082597</v>
      </c>
      <c r="M95" s="10">
        <v>0.1785607010281465</v>
      </c>
      <c r="N95" s="19">
        <v>5428506.5455473755</v>
      </c>
      <c r="O95" s="10">
        <v>0.17248282459387554</v>
      </c>
      <c r="P95" s="19">
        <v>1924288.2458786697</v>
      </c>
      <c r="Q95" s="10">
        <v>0.45240380084378118</v>
      </c>
      <c r="R95" s="19">
        <v>22911.610902575001</v>
      </c>
      <c r="S95" s="10">
        <v>1.4536017916485341E-2</v>
      </c>
      <c r="T95" s="19">
        <v>635270.76544028707</v>
      </c>
      <c r="U95" s="10">
        <v>0.12484021130828009</v>
      </c>
      <c r="V95" s="19">
        <v>3092703.3140399987</v>
      </c>
      <c r="W95" s="10">
        <v>0.187522089685244</v>
      </c>
      <c r="X95" s="19">
        <v>1796283.7558759644</v>
      </c>
      <c r="Y95" s="10">
        <v>0.46679801748121291</v>
      </c>
      <c r="Z95" s="19">
        <v>74501.687799788197</v>
      </c>
      <c r="AA95" s="10">
        <v>4.6297133353105188E-2</v>
      </c>
      <c r="AB95" s="19">
        <v>1023666.9445372578</v>
      </c>
      <c r="AC95" s="10">
        <v>0.156558371525444</v>
      </c>
      <c r="AD95" s="19">
        <v>5154723.3439061353</v>
      </c>
      <c r="AE95" s="10">
        <v>0.19551865839510335</v>
      </c>
      <c r="AF95" s="19">
        <v>1811865.8298348975</v>
      </c>
      <c r="AG95" s="10">
        <v>0.4836243106249804</v>
      </c>
      <c r="AH95" s="19">
        <v>25669889.705424517</v>
      </c>
      <c r="AI95" s="10">
        <v>0.20212248916973583</v>
      </c>
    </row>
    <row r="96" spans="1:35" x14ac:dyDescent="0.3">
      <c r="A96" s="49" t="s">
        <v>200</v>
      </c>
      <c r="B96" s="2">
        <v>0</v>
      </c>
      <c r="C96" s="12"/>
      <c r="D96" s="2">
        <v>1052.3268078000001</v>
      </c>
      <c r="E96" s="12">
        <v>7.7228827217831449E-4</v>
      </c>
      <c r="F96" s="2">
        <v>20299.290040283002</v>
      </c>
      <c r="G96" s="12">
        <v>1.9103698992756623E-3</v>
      </c>
      <c r="H96" s="2">
        <v>526.16340390000005</v>
      </c>
      <c r="I96" s="12">
        <v>1.4396026832111828E-4</v>
      </c>
      <c r="J96" s="2">
        <v>0</v>
      </c>
      <c r="K96" s="12"/>
      <c r="L96" s="2">
        <v>32799.497054242602</v>
      </c>
      <c r="M96" s="12">
        <v>4.2378173686036802E-3</v>
      </c>
      <c r="N96" s="2">
        <v>29465.150618399999</v>
      </c>
      <c r="O96" s="12">
        <v>9.3621189605347518E-4</v>
      </c>
      <c r="P96" s="2">
        <v>0</v>
      </c>
      <c r="Q96" s="12"/>
      <c r="R96" s="2">
        <v>0</v>
      </c>
      <c r="S96" s="12"/>
      <c r="T96" s="2">
        <v>0</v>
      </c>
      <c r="U96" s="12"/>
      <c r="V96" s="2">
        <v>91014.333355398499</v>
      </c>
      <c r="W96" s="12">
        <v>5.5185371013874752E-3</v>
      </c>
      <c r="X96" s="2">
        <v>0</v>
      </c>
      <c r="Y96" s="12"/>
      <c r="Z96" s="2">
        <v>0</v>
      </c>
      <c r="AA96" s="12"/>
      <c r="AB96" s="2">
        <v>0</v>
      </c>
      <c r="AC96" s="12"/>
      <c r="AD96" s="2">
        <v>0</v>
      </c>
      <c r="AE96" s="12"/>
      <c r="AF96" s="2">
        <v>0</v>
      </c>
      <c r="AG96" s="12"/>
      <c r="AH96" s="2">
        <v>175156.7612800241</v>
      </c>
      <c r="AI96" s="12">
        <v>1.3791691741217858E-3</v>
      </c>
    </row>
    <row r="97" spans="1:35" x14ac:dyDescent="0.3">
      <c r="A97" s="52" t="s">
        <v>88</v>
      </c>
      <c r="B97" s="2">
        <v>0</v>
      </c>
      <c r="C97" s="12"/>
      <c r="D97" s="2">
        <v>1052.3268078000001</v>
      </c>
      <c r="E97" s="12">
        <v>7.7228827217831449E-4</v>
      </c>
      <c r="F97" s="2">
        <v>20299.290040283002</v>
      </c>
      <c r="G97" s="12">
        <v>1.9103698992756623E-3</v>
      </c>
      <c r="H97" s="2">
        <v>526.16340390000005</v>
      </c>
      <c r="I97" s="12">
        <v>1.4396026832111828E-4</v>
      </c>
      <c r="J97" s="2">
        <v>0</v>
      </c>
      <c r="K97" s="12"/>
      <c r="L97" s="2">
        <v>32799.497054242602</v>
      </c>
      <c r="M97" s="12">
        <v>4.2378173686036802E-3</v>
      </c>
      <c r="N97" s="2">
        <v>29465.150618399999</v>
      </c>
      <c r="O97" s="12">
        <v>9.3621189605347518E-4</v>
      </c>
      <c r="P97" s="2">
        <v>0</v>
      </c>
      <c r="Q97" s="12"/>
      <c r="R97" s="2">
        <v>0</v>
      </c>
      <c r="S97" s="12"/>
      <c r="T97" s="2">
        <v>0</v>
      </c>
      <c r="U97" s="12"/>
      <c r="V97" s="2">
        <v>91014.333355398499</v>
      </c>
      <c r="W97" s="12">
        <v>5.5185371013874752E-3</v>
      </c>
      <c r="X97" s="2">
        <v>0</v>
      </c>
      <c r="Y97" s="12"/>
      <c r="Z97" s="2">
        <v>0</v>
      </c>
      <c r="AA97" s="12"/>
      <c r="AB97" s="2">
        <v>0</v>
      </c>
      <c r="AC97" s="12"/>
      <c r="AD97" s="2">
        <v>0</v>
      </c>
      <c r="AE97" s="12"/>
      <c r="AF97" s="2">
        <v>0</v>
      </c>
      <c r="AG97" s="12"/>
      <c r="AH97" s="2">
        <v>175156.7612800241</v>
      </c>
      <c r="AI97" s="12">
        <v>1.3791691741217858E-3</v>
      </c>
    </row>
    <row r="98" spans="1:35" x14ac:dyDescent="0.3">
      <c r="A98" s="49" t="s">
        <v>201</v>
      </c>
      <c r="B98" s="2">
        <v>3234.3156823949998</v>
      </c>
      <c r="C98" s="12">
        <v>1.647053333405038E-2</v>
      </c>
      <c r="D98" s="2">
        <v>7852.8531672879999</v>
      </c>
      <c r="E98" s="12">
        <v>5.7631016897817869E-3</v>
      </c>
      <c r="F98" s="2">
        <v>106943.501083596</v>
      </c>
      <c r="G98" s="12">
        <v>1.0064472451392577E-2</v>
      </c>
      <c r="H98" s="2">
        <v>82165.368102470995</v>
      </c>
      <c r="I98" s="12">
        <v>2.2480750943642692E-2</v>
      </c>
      <c r="J98" s="2">
        <v>29928.179927123998</v>
      </c>
      <c r="K98" s="12">
        <v>1.2306072408453732E-2</v>
      </c>
      <c r="L98" s="2">
        <v>220456.25971557893</v>
      </c>
      <c r="M98" s="12">
        <v>2.8483771104631583E-2</v>
      </c>
      <c r="N98" s="2">
        <v>524611.35937282094</v>
      </c>
      <c r="O98" s="12">
        <v>1.6668755636460746E-2</v>
      </c>
      <c r="P98" s="2">
        <v>147211.47883864</v>
      </c>
      <c r="Q98" s="12">
        <v>3.4609696700622979E-2</v>
      </c>
      <c r="R98" s="2">
        <v>0</v>
      </c>
      <c r="S98" s="12"/>
      <c r="T98" s="2">
        <v>66523.049307065099</v>
      </c>
      <c r="U98" s="12">
        <v>1.307277460912178E-2</v>
      </c>
      <c r="V98" s="2">
        <v>210955.21029440302</v>
      </c>
      <c r="W98" s="12">
        <v>1.2790997987039672E-2</v>
      </c>
      <c r="X98" s="2">
        <v>121735.72568064999</v>
      </c>
      <c r="Y98" s="12">
        <v>3.1635311079597654E-2</v>
      </c>
      <c r="Z98" s="2">
        <v>21647.174402304001</v>
      </c>
      <c r="AA98" s="12">
        <v>1.3452072692831565E-2</v>
      </c>
      <c r="AB98" s="2">
        <v>88888.734466796101</v>
      </c>
      <c r="AC98" s="12">
        <v>1.3594534422882984E-2</v>
      </c>
      <c r="AD98" s="2">
        <v>206886.563082804</v>
      </c>
      <c r="AE98" s="12">
        <v>7.8472074164258627E-3</v>
      </c>
      <c r="AF98" s="2">
        <v>118509.87366928201</v>
      </c>
      <c r="AG98" s="12">
        <v>3.1632726337569202E-2</v>
      </c>
      <c r="AH98" s="2">
        <v>1957549.6467932183</v>
      </c>
      <c r="AI98" s="12">
        <v>1.5413576443983359E-2</v>
      </c>
    </row>
    <row r="99" spans="1:35" x14ac:dyDescent="0.3">
      <c r="A99" s="52" t="s">
        <v>83</v>
      </c>
      <c r="B99" s="2">
        <v>0</v>
      </c>
      <c r="C99" s="12"/>
      <c r="D99" s="2">
        <v>2186.2649067533998</v>
      </c>
      <c r="E99" s="12">
        <v>1.6044699563346682E-3</v>
      </c>
      <c r="F99" s="2">
        <v>53451.903033918003</v>
      </c>
      <c r="G99" s="12">
        <v>5.0303683730987666E-3</v>
      </c>
      <c r="H99" s="2">
        <v>82165.368102470995</v>
      </c>
      <c r="I99" s="12">
        <v>2.2480750943642692E-2</v>
      </c>
      <c r="J99" s="2">
        <v>0</v>
      </c>
      <c r="K99" s="12"/>
      <c r="L99" s="2">
        <v>13239.8735208789</v>
      </c>
      <c r="M99" s="12">
        <v>1.7106410464802842E-3</v>
      </c>
      <c r="N99" s="2">
        <v>270017.63818042097</v>
      </c>
      <c r="O99" s="12">
        <v>8.5794139756038418E-3</v>
      </c>
      <c r="P99" s="2">
        <v>147211.47883864</v>
      </c>
      <c r="Q99" s="12">
        <v>3.4609696700622979E-2</v>
      </c>
      <c r="R99" s="2">
        <v>0</v>
      </c>
      <c r="S99" s="12"/>
      <c r="T99" s="2">
        <v>4603.6626152151002</v>
      </c>
      <c r="U99" s="12">
        <v>9.0468859097767517E-4</v>
      </c>
      <c r="V99" s="2">
        <v>105267.180548651</v>
      </c>
      <c r="W99" s="12">
        <v>6.3827401684937706E-3</v>
      </c>
      <c r="X99" s="2">
        <v>121735.72568064999</v>
      </c>
      <c r="Y99" s="12">
        <v>3.1635311079597654E-2</v>
      </c>
      <c r="Z99" s="2">
        <v>0</v>
      </c>
      <c r="AA99" s="12"/>
      <c r="AB99" s="2">
        <v>12427.882885430099</v>
      </c>
      <c r="AC99" s="12">
        <v>1.9007052210046776E-3</v>
      </c>
      <c r="AD99" s="2">
        <v>206886.563082804</v>
      </c>
      <c r="AE99" s="12">
        <v>7.8472074164258627E-3</v>
      </c>
      <c r="AF99" s="2">
        <v>118509.87366928201</v>
      </c>
      <c r="AG99" s="12">
        <v>3.1632726337569202E-2</v>
      </c>
      <c r="AH99" s="2">
        <v>1137703.4150651144</v>
      </c>
      <c r="AI99" s="12">
        <v>8.9581781935461988E-3</v>
      </c>
    </row>
    <row r="100" spans="1:35" x14ac:dyDescent="0.3">
      <c r="A100" s="52" t="s">
        <v>88</v>
      </c>
      <c r="B100" s="2">
        <v>3234.3156823949998</v>
      </c>
      <c r="C100" s="12">
        <v>1.647053333405038E-2</v>
      </c>
      <c r="D100" s="2">
        <v>5666.5882605346005</v>
      </c>
      <c r="E100" s="12">
        <v>4.1586317334471185E-3</v>
      </c>
      <c r="F100" s="2">
        <v>53491.598049677996</v>
      </c>
      <c r="G100" s="12">
        <v>5.03410407829381E-3</v>
      </c>
      <c r="H100" s="2">
        <v>0</v>
      </c>
      <c r="I100" s="12"/>
      <c r="J100" s="2">
        <v>1540.1503249500001</v>
      </c>
      <c r="K100" s="12">
        <v>6.3328947717134322E-4</v>
      </c>
      <c r="L100" s="2">
        <v>207216.3861947</v>
      </c>
      <c r="M100" s="12">
        <v>2.6773130058151299E-2</v>
      </c>
      <c r="N100" s="2">
        <v>254593.7211924</v>
      </c>
      <c r="O100" s="12">
        <v>8.0893416608569021E-3</v>
      </c>
      <c r="P100" s="2">
        <v>0</v>
      </c>
      <c r="Q100" s="12"/>
      <c r="R100" s="2">
        <v>0</v>
      </c>
      <c r="S100" s="12"/>
      <c r="T100" s="2">
        <v>61919.386691849999</v>
      </c>
      <c r="U100" s="12">
        <v>1.2168086018144104E-2</v>
      </c>
      <c r="V100" s="2">
        <v>105688.02974575201</v>
      </c>
      <c r="W100" s="12">
        <v>6.4082578185459017E-3</v>
      </c>
      <c r="X100" s="2">
        <v>0</v>
      </c>
      <c r="Y100" s="12"/>
      <c r="Z100" s="2">
        <v>0</v>
      </c>
      <c r="AA100" s="12"/>
      <c r="AB100" s="2">
        <v>76460.851581366005</v>
      </c>
      <c r="AC100" s="12">
        <v>1.1693829201878307E-2</v>
      </c>
      <c r="AD100" s="2">
        <v>0</v>
      </c>
      <c r="AE100" s="12"/>
      <c r="AF100" s="2">
        <v>0</v>
      </c>
      <c r="AG100" s="12"/>
      <c r="AH100" s="2">
        <v>769811.02772362542</v>
      </c>
      <c r="AI100" s="12">
        <v>6.0614253859038337E-3</v>
      </c>
    </row>
    <row r="101" spans="1:35" x14ac:dyDescent="0.3">
      <c r="A101" s="52" t="s">
        <v>184</v>
      </c>
      <c r="B101" s="2">
        <v>0</v>
      </c>
      <c r="C101" s="12"/>
      <c r="D101" s="2">
        <v>0</v>
      </c>
      <c r="E101" s="12"/>
      <c r="F101" s="2">
        <v>0</v>
      </c>
      <c r="G101" s="12"/>
      <c r="H101" s="2">
        <v>0</v>
      </c>
      <c r="I101" s="12"/>
      <c r="J101" s="2">
        <v>28388.029602174</v>
      </c>
      <c r="K101" s="12">
        <v>1.1672782931282389E-2</v>
      </c>
      <c r="L101" s="2">
        <v>0</v>
      </c>
      <c r="M101" s="12"/>
      <c r="N101" s="2">
        <v>0</v>
      </c>
      <c r="O101" s="12"/>
      <c r="P101" s="2">
        <v>0</v>
      </c>
      <c r="Q101" s="12"/>
      <c r="R101" s="2">
        <v>0</v>
      </c>
      <c r="S101" s="12"/>
      <c r="T101" s="2">
        <v>0</v>
      </c>
      <c r="U101" s="12"/>
      <c r="V101" s="2">
        <v>0</v>
      </c>
      <c r="W101" s="12"/>
      <c r="X101" s="2">
        <v>0</v>
      </c>
      <c r="Y101" s="12"/>
      <c r="Z101" s="2">
        <v>21647.174402304001</v>
      </c>
      <c r="AA101" s="12">
        <v>1.3452072692831565E-2</v>
      </c>
      <c r="AB101" s="2">
        <v>0</v>
      </c>
      <c r="AC101" s="12"/>
      <c r="AD101" s="2">
        <v>0</v>
      </c>
      <c r="AE101" s="12"/>
      <c r="AF101" s="2">
        <v>0</v>
      </c>
      <c r="AG101" s="12"/>
      <c r="AH101" s="2">
        <v>50035.204004478001</v>
      </c>
      <c r="AI101" s="12">
        <v>3.939728645333256E-4</v>
      </c>
    </row>
    <row r="102" spans="1:35" x14ac:dyDescent="0.3">
      <c r="A102" s="49" t="s">
        <v>202</v>
      </c>
      <c r="B102" s="2">
        <v>0</v>
      </c>
      <c r="C102" s="12"/>
      <c r="D102" s="2">
        <v>0</v>
      </c>
      <c r="E102" s="12"/>
      <c r="F102" s="2">
        <v>0</v>
      </c>
      <c r="G102" s="12"/>
      <c r="H102" s="2">
        <v>0</v>
      </c>
      <c r="I102" s="12"/>
      <c r="J102" s="2">
        <v>0</v>
      </c>
      <c r="K102" s="12"/>
      <c r="L102" s="2">
        <v>0</v>
      </c>
      <c r="M102" s="12"/>
      <c r="N102" s="2">
        <v>0</v>
      </c>
      <c r="O102" s="12"/>
      <c r="P102" s="2">
        <v>0</v>
      </c>
      <c r="Q102" s="12"/>
      <c r="R102" s="2">
        <v>0</v>
      </c>
      <c r="S102" s="12"/>
      <c r="T102" s="2">
        <v>2796.9418012596002</v>
      </c>
      <c r="U102" s="12">
        <v>5.4964091609694993E-4</v>
      </c>
      <c r="V102" s="2">
        <v>0</v>
      </c>
      <c r="W102" s="12"/>
      <c r="X102" s="2">
        <v>0</v>
      </c>
      <c r="Y102" s="12"/>
      <c r="Z102" s="2">
        <v>0</v>
      </c>
      <c r="AA102" s="12"/>
      <c r="AB102" s="2">
        <v>0</v>
      </c>
      <c r="AC102" s="12"/>
      <c r="AD102" s="2">
        <v>0</v>
      </c>
      <c r="AE102" s="12"/>
      <c r="AF102" s="2">
        <v>0</v>
      </c>
      <c r="AG102" s="12"/>
      <c r="AH102" s="2">
        <v>2796.9418012596002</v>
      </c>
      <c r="AI102" s="12">
        <v>2.2022877597873401E-5</v>
      </c>
    </row>
    <row r="103" spans="1:35" x14ac:dyDescent="0.3">
      <c r="A103" s="52" t="s">
        <v>88</v>
      </c>
      <c r="B103" s="2">
        <v>0</v>
      </c>
      <c r="C103" s="12"/>
      <c r="D103" s="2">
        <v>0</v>
      </c>
      <c r="E103" s="12"/>
      <c r="F103" s="2">
        <v>0</v>
      </c>
      <c r="G103" s="12"/>
      <c r="H103" s="2">
        <v>0</v>
      </c>
      <c r="I103" s="12"/>
      <c r="J103" s="2">
        <v>0</v>
      </c>
      <c r="K103" s="12"/>
      <c r="L103" s="2">
        <v>0</v>
      </c>
      <c r="M103" s="12"/>
      <c r="N103" s="2">
        <v>0</v>
      </c>
      <c r="O103" s="12"/>
      <c r="P103" s="2">
        <v>0</v>
      </c>
      <c r="Q103" s="12"/>
      <c r="R103" s="2">
        <v>0</v>
      </c>
      <c r="S103" s="12"/>
      <c r="T103" s="2">
        <v>2796.9418012596002</v>
      </c>
      <c r="U103" s="12">
        <v>5.4964091609694993E-4</v>
      </c>
      <c r="V103" s="2">
        <v>0</v>
      </c>
      <c r="W103" s="12"/>
      <c r="X103" s="2">
        <v>0</v>
      </c>
      <c r="Y103" s="12"/>
      <c r="Z103" s="2">
        <v>0</v>
      </c>
      <c r="AA103" s="12"/>
      <c r="AB103" s="2">
        <v>0</v>
      </c>
      <c r="AC103" s="12"/>
      <c r="AD103" s="2">
        <v>0</v>
      </c>
      <c r="AE103" s="12"/>
      <c r="AF103" s="2">
        <v>0</v>
      </c>
      <c r="AG103" s="12"/>
      <c r="AH103" s="2">
        <v>2796.9418012596002</v>
      </c>
      <c r="AI103" s="12">
        <v>2.2022877597873401E-5</v>
      </c>
    </row>
    <row r="104" spans="1:35" x14ac:dyDescent="0.3">
      <c r="A104" s="49" t="s">
        <v>203</v>
      </c>
      <c r="B104" s="2">
        <v>0</v>
      </c>
      <c r="C104" s="12"/>
      <c r="D104" s="2">
        <v>995.73867292120008</v>
      </c>
      <c r="E104" s="12">
        <v>7.3075901283852223E-4</v>
      </c>
      <c r="F104" s="2">
        <v>17244.100639390799</v>
      </c>
      <c r="G104" s="12">
        <v>1.6228454658364555E-3</v>
      </c>
      <c r="H104" s="2">
        <v>54502.783710718293</v>
      </c>
      <c r="I104" s="12">
        <v>1.4912164755445625E-2</v>
      </c>
      <c r="J104" s="2">
        <v>0</v>
      </c>
      <c r="K104" s="12"/>
      <c r="L104" s="2">
        <v>26804.377749109699</v>
      </c>
      <c r="M104" s="12">
        <v>3.4632255912929628E-3</v>
      </c>
      <c r="N104" s="2">
        <v>101265.4286356111</v>
      </c>
      <c r="O104" s="12">
        <v>3.2175603028619928E-3</v>
      </c>
      <c r="P104" s="2">
        <v>85629.715088433193</v>
      </c>
      <c r="Q104" s="12">
        <v>2.0131707738768687E-2</v>
      </c>
      <c r="R104" s="2">
        <v>0</v>
      </c>
      <c r="S104" s="12"/>
      <c r="T104" s="2">
        <v>3293.8103550443002</v>
      </c>
      <c r="U104" s="12">
        <v>6.4728302182793054E-4</v>
      </c>
      <c r="V104" s="2">
        <v>25258.267676875999</v>
      </c>
      <c r="W104" s="12">
        <v>1.53150259033731E-3</v>
      </c>
      <c r="X104" s="2">
        <v>74182.078719643701</v>
      </c>
      <c r="Y104" s="12">
        <v>1.9277604201279684E-2</v>
      </c>
      <c r="Z104" s="2">
        <v>0</v>
      </c>
      <c r="AA104" s="12"/>
      <c r="AB104" s="2">
        <v>16088.477398093801</v>
      </c>
      <c r="AC104" s="12">
        <v>2.4605520723423166E-3</v>
      </c>
      <c r="AD104" s="2">
        <v>101173.838076285</v>
      </c>
      <c r="AE104" s="12">
        <v>3.8375237167177973E-3</v>
      </c>
      <c r="AF104" s="2">
        <v>86682.583706205609</v>
      </c>
      <c r="AG104" s="12">
        <v>2.3137367070897238E-2</v>
      </c>
      <c r="AH104" s="2">
        <v>593121.20042833255</v>
      </c>
      <c r="AI104" s="12">
        <v>4.6701849827030162E-3</v>
      </c>
    </row>
    <row r="105" spans="1:35" x14ac:dyDescent="0.3">
      <c r="A105" s="52" t="s">
        <v>83</v>
      </c>
      <c r="B105" s="2">
        <v>0</v>
      </c>
      <c r="C105" s="12"/>
      <c r="D105" s="2">
        <v>824.76712434219996</v>
      </c>
      <c r="E105" s="12">
        <v>6.0528532836613973E-4</v>
      </c>
      <c r="F105" s="2">
        <v>15023.4718470603</v>
      </c>
      <c r="G105" s="12">
        <v>1.4138616839448445E-3</v>
      </c>
      <c r="H105" s="2">
        <v>52372.2151822714</v>
      </c>
      <c r="I105" s="12">
        <v>1.4329233265421208E-2</v>
      </c>
      <c r="J105" s="2">
        <v>0</v>
      </c>
      <c r="K105" s="12"/>
      <c r="L105" s="2">
        <v>17242.372707046503</v>
      </c>
      <c r="M105" s="12">
        <v>2.2277788715180358E-3</v>
      </c>
      <c r="N105" s="2">
        <v>60106.414527318899</v>
      </c>
      <c r="O105" s="12">
        <v>1.9097930649795212E-3</v>
      </c>
      <c r="P105" s="2">
        <v>69484.361964434298</v>
      </c>
      <c r="Q105" s="12">
        <v>1.6335904726976731E-2</v>
      </c>
      <c r="R105" s="2">
        <v>0</v>
      </c>
      <c r="S105" s="12"/>
      <c r="T105" s="2">
        <v>3293.8103550443002</v>
      </c>
      <c r="U105" s="12">
        <v>6.4728302182793054E-4</v>
      </c>
      <c r="V105" s="2">
        <v>25258.267676875999</v>
      </c>
      <c r="W105" s="12">
        <v>1.53150259033731E-3</v>
      </c>
      <c r="X105" s="2">
        <v>74182.078719643701</v>
      </c>
      <c r="Y105" s="12">
        <v>1.9277604201279684E-2</v>
      </c>
      <c r="Z105" s="2">
        <v>0</v>
      </c>
      <c r="AA105" s="12"/>
      <c r="AB105" s="2">
        <v>10609.712377850299</v>
      </c>
      <c r="AC105" s="12">
        <v>1.6226364454705049E-3</v>
      </c>
      <c r="AD105" s="2">
        <v>90997.028257435304</v>
      </c>
      <c r="AE105" s="12">
        <v>3.4515173164177933E-3</v>
      </c>
      <c r="AF105" s="2">
        <v>73910.014955571605</v>
      </c>
      <c r="AG105" s="12">
        <v>1.9728105383182527E-2</v>
      </c>
      <c r="AH105" s="2">
        <v>493304.51569489477</v>
      </c>
      <c r="AI105" s="12">
        <v>3.8842370487417012E-3</v>
      </c>
    </row>
    <row r="106" spans="1:35" x14ac:dyDescent="0.3">
      <c r="A106" s="52" t="s">
        <v>88</v>
      </c>
      <c r="B106" s="2">
        <v>0</v>
      </c>
      <c r="C106" s="12"/>
      <c r="D106" s="2">
        <v>0</v>
      </c>
      <c r="E106" s="12"/>
      <c r="F106" s="2">
        <v>0</v>
      </c>
      <c r="G106" s="12"/>
      <c r="H106" s="2">
        <v>0</v>
      </c>
      <c r="I106" s="12"/>
      <c r="J106" s="2">
        <v>0</v>
      </c>
      <c r="K106" s="12"/>
      <c r="L106" s="2">
        <v>6110.9265198764997</v>
      </c>
      <c r="M106" s="12">
        <v>7.8955450144146976E-4</v>
      </c>
      <c r="N106" s="2">
        <v>0</v>
      </c>
      <c r="O106" s="12"/>
      <c r="P106" s="2">
        <v>0</v>
      </c>
      <c r="Q106" s="12"/>
      <c r="R106" s="2">
        <v>0</v>
      </c>
      <c r="S106" s="12"/>
      <c r="T106" s="2">
        <v>0</v>
      </c>
      <c r="U106" s="12"/>
      <c r="V106" s="2">
        <v>0</v>
      </c>
      <c r="W106" s="12"/>
      <c r="X106" s="2">
        <v>0</v>
      </c>
      <c r="Y106" s="12"/>
      <c r="Z106" s="2">
        <v>0</v>
      </c>
      <c r="AA106" s="12"/>
      <c r="AB106" s="2">
        <v>0</v>
      </c>
      <c r="AC106" s="12"/>
      <c r="AD106" s="2">
        <v>0</v>
      </c>
      <c r="AE106" s="12"/>
      <c r="AF106" s="2">
        <v>0</v>
      </c>
      <c r="AG106" s="12"/>
      <c r="AH106" s="2">
        <v>6110.9265198764997</v>
      </c>
      <c r="AI106" s="12">
        <v>4.8116906364026087E-5</v>
      </c>
    </row>
    <row r="107" spans="1:35" x14ac:dyDescent="0.3">
      <c r="A107" s="52" t="s">
        <v>89</v>
      </c>
      <c r="B107" s="2">
        <v>0</v>
      </c>
      <c r="C107" s="12"/>
      <c r="D107" s="2">
        <v>170.971548579</v>
      </c>
      <c r="E107" s="12">
        <v>1.2547368447238244E-4</v>
      </c>
      <c r="F107" s="2">
        <v>2220.6287923305003</v>
      </c>
      <c r="G107" s="12">
        <v>2.0898378189161096E-4</v>
      </c>
      <c r="H107" s="2">
        <v>2130.5685284469</v>
      </c>
      <c r="I107" s="12">
        <v>5.8293149002441641E-4</v>
      </c>
      <c r="J107" s="2">
        <v>0</v>
      </c>
      <c r="K107" s="12"/>
      <c r="L107" s="2">
        <v>3451.0785221867</v>
      </c>
      <c r="M107" s="12">
        <v>4.4589221833345687E-4</v>
      </c>
      <c r="N107" s="2">
        <v>41159.014108292198</v>
      </c>
      <c r="O107" s="12">
        <v>1.3077672378824718E-3</v>
      </c>
      <c r="P107" s="2">
        <v>16145.353123998901</v>
      </c>
      <c r="Q107" s="12">
        <v>3.7958030117919567E-3</v>
      </c>
      <c r="R107" s="2">
        <v>0</v>
      </c>
      <c r="S107" s="12"/>
      <c r="T107" s="2">
        <v>0</v>
      </c>
      <c r="U107" s="12"/>
      <c r="V107" s="2">
        <v>0</v>
      </c>
      <c r="W107" s="12"/>
      <c r="X107" s="2">
        <v>0</v>
      </c>
      <c r="Y107" s="12"/>
      <c r="Z107" s="2">
        <v>0</v>
      </c>
      <c r="AA107" s="12"/>
      <c r="AB107" s="2">
        <v>5478.7650202435007</v>
      </c>
      <c r="AC107" s="12">
        <v>8.3791562687181146E-4</v>
      </c>
      <c r="AD107" s="2">
        <v>10176.809818849699</v>
      </c>
      <c r="AE107" s="12">
        <v>3.8600640030000418E-4</v>
      </c>
      <c r="AF107" s="2">
        <v>12772.568750634</v>
      </c>
      <c r="AG107" s="12">
        <v>3.4092616877147101E-3</v>
      </c>
      <c r="AH107" s="2">
        <v>93705.758213561407</v>
      </c>
      <c r="AI107" s="12">
        <v>7.3783102759728892E-4</v>
      </c>
    </row>
    <row r="108" spans="1:35" x14ac:dyDescent="0.3">
      <c r="A108" s="49" t="s">
        <v>204</v>
      </c>
      <c r="B108" s="2">
        <v>0</v>
      </c>
      <c r="C108" s="12"/>
      <c r="D108" s="2">
        <v>3149.1347771999999</v>
      </c>
      <c r="E108" s="12">
        <v>2.3111070039400256E-3</v>
      </c>
      <c r="F108" s="2">
        <v>211104.20979647999</v>
      </c>
      <c r="G108" s="12">
        <v>1.9867055803688954E-2</v>
      </c>
      <c r="H108" s="2">
        <v>149463.5031782196</v>
      </c>
      <c r="I108" s="12">
        <v>4.0893771520909852E-2</v>
      </c>
      <c r="J108" s="2">
        <v>0</v>
      </c>
      <c r="K108" s="12"/>
      <c r="L108" s="2">
        <v>41494.480887795704</v>
      </c>
      <c r="M108" s="12">
        <v>5.3612417140630657E-3</v>
      </c>
      <c r="N108" s="2">
        <v>617351.86575391097</v>
      </c>
      <c r="O108" s="12">
        <v>1.961544905216589E-2</v>
      </c>
      <c r="P108" s="2">
        <v>151396.92254412003</v>
      </c>
      <c r="Q108" s="12">
        <v>3.5593702420468873E-2</v>
      </c>
      <c r="R108" s="2">
        <v>0</v>
      </c>
      <c r="S108" s="12"/>
      <c r="T108" s="2">
        <v>15530.278245151501</v>
      </c>
      <c r="U108" s="12">
        <v>3.0519320631059929E-3</v>
      </c>
      <c r="V108" s="2">
        <v>418738.91686063469</v>
      </c>
      <c r="W108" s="12">
        <v>2.5389695922583513E-2</v>
      </c>
      <c r="X108" s="2">
        <v>158966.99976383999</v>
      </c>
      <c r="Y108" s="12">
        <v>4.1310555802755312E-2</v>
      </c>
      <c r="Z108" s="2">
        <v>0</v>
      </c>
      <c r="AA108" s="12"/>
      <c r="AB108" s="2">
        <v>46674.964743412602</v>
      </c>
      <c r="AC108" s="12">
        <v>7.1384120687216588E-3</v>
      </c>
      <c r="AD108" s="2">
        <v>464857.450764229</v>
      </c>
      <c r="AE108" s="12">
        <v>1.7632043284308778E-2</v>
      </c>
      <c r="AF108" s="2">
        <v>143542.17358308</v>
      </c>
      <c r="AG108" s="12">
        <v>3.8314362797522455E-2</v>
      </c>
      <c r="AH108" s="2">
        <v>2422270.9008980743</v>
      </c>
      <c r="AI108" s="12">
        <v>1.9072751365561053E-2</v>
      </c>
    </row>
    <row r="109" spans="1:35" x14ac:dyDescent="0.3">
      <c r="A109" s="52" t="s">
        <v>83</v>
      </c>
      <c r="B109" s="2">
        <v>0</v>
      </c>
      <c r="C109" s="12"/>
      <c r="D109" s="2">
        <v>0</v>
      </c>
      <c r="E109" s="12"/>
      <c r="F109" s="2">
        <v>0</v>
      </c>
      <c r="G109" s="12"/>
      <c r="H109" s="2">
        <v>0</v>
      </c>
      <c r="I109" s="12"/>
      <c r="J109" s="2">
        <v>0</v>
      </c>
      <c r="K109" s="12"/>
      <c r="L109" s="2">
        <v>0</v>
      </c>
      <c r="M109" s="12"/>
      <c r="N109" s="2">
        <v>57.080264999999997</v>
      </c>
      <c r="O109" s="12">
        <v>1.8136416071640173E-6</v>
      </c>
      <c r="P109" s="2">
        <v>0</v>
      </c>
      <c r="Q109" s="12"/>
      <c r="R109" s="2">
        <v>0</v>
      </c>
      <c r="S109" s="12"/>
      <c r="T109" s="2">
        <v>0</v>
      </c>
      <c r="U109" s="12"/>
      <c r="V109" s="2">
        <v>0</v>
      </c>
      <c r="W109" s="12"/>
      <c r="X109" s="2">
        <v>0</v>
      </c>
      <c r="Y109" s="12"/>
      <c r="Z109" s="2">
        <v>0</v>
      </c>
      <c r="AA109" s="12"/>
      <c r="AB109" s="2">
        <v>0</v>
      </c>
      <c r="AC109" s="12"/>
      <c r="AD109" s="2">
        <v>0</v>
      </c>
      <c r="AE109" s="12"/>
      <c r="AF109" s="2">
        <v>0</v>
      </c>
      <c r="AG109" s="12"/>
      <c r="AH109" s="2">
        <v>57.080264999999997</v>
      </c>
      <c r="AI109" s="12">
        <v>4.4944506488588935E-7</v>
      </c>
    </row>
    <row r="110" spans="1:35" x14ac:dyDescent="0.3">
      <c r="A110" s="52" t="s">
        <v>88</v>
      </c>
      <c r="B110" s="2">
        <v>0</v>
      </c>
      <c r="C110" s="12"/>
      <c r="D110" s="2">
        <v>0</v>
      </c>
      <c r="E110" s="12"/>
      <c r="F110" s="2">
        <v>0</v>
      </c>
      <c r="G110" s="12"/>
      <c r="H110" s="2">
        <v>10953.9539512596</v>
      </c>
      <c r="I110" s="12">
        <v>2.9970426265149559E-3</v>
      </c>
      <c r="J110" s="2">
        <v>0</v>
      </c>
      <c r="K110" s="12"/>
      <c r="L110" s="2">
        <v>26574.292285755702</v>
      </c>
      <c r="M110" s="12">
        <v>3.4334976911592411E-3</v>
      </c>
      <c r="N110" s="2">
        <v>159558.944572031</v>
      </c>
      <c r="O110" s="12">
        <v>5.069751177066411E-3</v>
      </c>
      <c r="P110" s="2">
        <v>0</v>
      </c>
      <c r="Q110" s="12"/>
      <c r="R110" s="2">
        <v>0</v>
      </c>
      <c r="S110" s="12"/>
      <c r="T110" s="2">
        <v>3202.2058717514997</v>
      </c>
      <c r="U110" s="12">
        <v>6.2928137013358078E-4</v>
      </c>
      <c r="V110" s="2">
        <v>90976.238883194703</v>
      </c>
      <c r="W110" s="12">
        <v>5.5162272920369678E-3</v>
      </c>
      <c r="X110" s="2">
        <v>0</v>
      </c>
      <c r="Y110" s="12"/>
      <c r="Z110" s="2">
        <v>0</v>
      </c>
      <c r="AA110" s="12"/>
      <c r="AB110" s="2">
        <v>21590.243237932598</v>
      </c>
      <c r="AC110" s="12">
        <v>3.3019854164548839E-3</v>
      </c>
      <c r="AD110" s="2">
        <v>24544.159486788998</v>
      </c>
      <c r="AE110" s="12">
        <v>9.3095997866996622E-4</v>
      </c>
      <c r="AF110" s="2">
        <v>0</v>
      </c>
      <c r="AG110" s="12"/>
      <c r="AH110" s="2">
        <v>337400.03828871413</v>
      </c>
      <c r="AI110" s="12">
        <v>2.6566586910760251E-3</v>
      </c>
    </row>
    <row r="111" spans="1:35" x14ac:dyDescent="0.3">
      <c r="A111" s="52" t="s">
        <v>89</v>
      </c>
      <c r="B111" s="2">
        <v>0</v>
      </c>
      <c r="C111" s="12"/>
      <c r="D111" s="2">
        <v>3149.1347771999999</v>
      </c>
      <c r="E111" s="12">
        <v>2.3111070039400256E-3</v>
      </c>
      <c r="F111" s="2">
        <v>211104.20979647999</v>
      </c>
      <c r="G111" s="12">
        <v>1.9867055803688954E-2</v>
      </c>
      <c r="H111" s="2">
        <v>138509.54922695999</v>
      </c>
      <c r="I111" s="12">
        <v>3.7896728894394896E-2</v>
      </c>
      <c r="J111" s="2">
        <v>0</v>
      </c>
      <c r="K111" s="12"/>
      <c r="L111" s="2">
        <v>14920.18860204</v>
      </c>
      <c r="M111" s="12">
        <v>1.9277440229038246E-3</v>
      </c>
      <c r="N111" s="2">
        <v>457735.84091688</v>
      </c>
      <c r="O111" s="12">
        <v>1.4543884233492316E-2</v>
      </c>
      <c r="P111" s="2">
        <v>151396.92254412003</v>
      </c>
      <c r="Q111" s="12">
        <v>3.5593702420468873E-2</v>
      </c>
      <c r="R111" s="2">
        <v>0</v>
      </c>
      <c r="S111" s="12"/>
      <c r="T111" s="2">
        <v>12328.0723734</v>
      </c>
      <c r="U111" s="12">
        <v>2.4226506929724122E-3</v>
      </c>
      <c r="V111" s="2">
        <v>327762.67797744001</v>
      </c>
      <c r="W111" s="12">
        <v>1.9873468630546544E-2</v>
      </c>
      <c r="X111" s="2">
        <v>158966.99976383999</v>
      </c>
      <c r="Y111" s="12">
        <v>4.1310555802755312E-2</v>
      </c>
      <c r="Z111" s="2">
        <v>0</v>
      </c>
      <c r="AA111" s="12"/>
      <c r="AB111" s="2">
        <v>25084.72150548</v>
      </c>
      <c r="AC111" s="12">
        <v>3.8364266522667753E-3</v>
      </c>
      <c r="AD111" s="2">
        <v>440313.29127744003</v>
      </c>
      <c r="AE111" s="12">
        <v>1.6701083305638811E-2</v>
      </c>
      <c r="AF111" s="2">
        <v>143542.17358308</v>
      </c>
      <c r="AG111" s="12">
        <v>3.8314362797522455E-2</v>
      </c>
      <c r="AH111" s="2">
        <v>2084813.7823443601</v>
      </c>
      <c r="AI111" s="12">
        <v>1.641564322942014E-2</v>
      </c>
    </row>
    <row r="112" spans="1:35" x14ac:dyDescent="0.3">
      <c r="A112" s="49" t="s">
        <v>205</v>
      </c>
      <c r="B112" s="2">
        <v>0</v>
      </c>
      <c r="C112" s="12"/>
      <c r="D112" s="2">
        <v>0</v>
      </c>
      <c r="E112" s="12"/>
      <c r="F112" s="2">
        <v>0</v>
      </c>
      <c r="G112" s="12"/>
      <c r="H112" s="2">
        <v>0</v>
      </c>
      <c r="I112" s="12"/>
      <c r="J112" s="2">
        <v>0</v>
      </c>
      <c r="K112" s="12"/>
      <c r="L112" s="2">
        <v>0</v>
      </c>
      <c r="M112" s="12"/>
      <c r="N112" s="2">
        <v>31209.148323360601</v>
      </c>
      <c r="O112" s="12">
        <v>9.9162486234778192E-4</v>
      </c>
      <c r="P112" s="2">
        <v>0</v>
      </c>
      <c r="Q112" s="12"/>
      <c r="R112" s="2">
        <v>0</v>
      </c>
      <c r="S112" s="12"/>
      <c r="T112" s="2">
        <v>0</v>
      </c>
      <c r="U112" s="12"/>
      <c r="V112" s="2">
        <v>5201.4859920345007</v>
      </c>
      <c r="W112" s="12">
        <v>3.1538541646294459E-4</v>
      </c>
      <c r="X112" s="2">
        <v>0</v>
      </c>
      <c r="Y112" s="12"/>
      <c r="Z112" s="2">
        <v>0</v>
      </c>
      <c r="AA112" s="12"/>
      <c r="AB112" s="2">
        <v>0</v>
      </c>
      <c r="AC112" s="12"/>
      <c r="AD112" s="2">
        <v>9102.7275640349999</v>
      </c>
      <c r="AE112" s="12">
        <v>3.4526645996632528E-4</v>
      </c>
      <c r="AF112" s="2">
        <v>0</v>
      </c>
      <c r="AG112" s="12"/>
      <c r="AH112" s="2">
        <v>45513.3618794301</v>
      </c>
      <c r="AI112" s="12">
        <v>3.5836827111919374E-4</v>
      </c>
    </row>
    <row r="113" spans="1:35" x14ac:dyDescent="0.3">
      <c r="A113" s="52" t="s">
        <v>88</v>
      </c>
      <c r="B113" s="2">
        <v>0</v>
      </c>
      <c r="C113" s="12"/>
      <c r="D113" s="2">
        <v>0</v>
      </c>
      <c r="E113" s="12"/>
      <c r="F113" s="2">
        <v>0</v>
      </c>
      <c r="G113" s="12"/>
      <c r="H113" s="2">
        <v>0</v>
      </c>
      <c r="I113" s="12"/>
      <c r="J113" s="2">
        <v>0</v>
      </c>
      <c r="K113" s="12"/>
      <c r="L113" s="2">
        <v>0</v>
      </c>
      <c r="M113" s="12"/>
      <c r="N113" s="2">
        <v>31209.148323360601</v>
      </c>
      <c r="O113" s="12">
        <v>9.9162486234778192E-4</v>
      </c>
      <c r="P113" s="2">
        <v>0</v>
      </c>
      <c r="Q113" s="12"/>
      <c r="R113" s="2">
        <v>0</v>
      </c>
      <c r="S113" s="12"/>
      <c r="T113" s="2">
        <v>0</v>
      </c>
      <c r="U113" s="12"/>
      <c r="V113" s="2">
        <v>5201.4859920345007</v>
      </c>
      <c r="W113" s="12">
        <v>3.1538541646294459E-4</v>
      </c>
      <c r="X113" s="2">
        <v>0</v>
      </c>
      <c r="Y113" s="12"/>
      <c r="Z113" s="2">
        <v>0</v>
      </c>
      <c r="AA113" s="12"/>
      <c r="AB113" s="2">
        <v>0</v>
      </c>
      <c r="AC113" s="12"/>
      <c r="AD113" s="2">
        <v>9102.7275640349999</v>
      </c>
      <c r="AE113" s="12">
        <v>3.4526645996632528E-4</v>
      </c>
      <c r="AF113" s="2">
        <v>0</v>
      </c>
      <c r="AG113" s="12"/>
      <c r="AH113" s="2">
        <v>45513.3618794301</v>
      </c>
      <c r="AI113" s="12">
        <v>3.5836827111919374E-4</v>
      </c>
    </row>
    <row r="114" spans="1:35" x14ac:dyDescent="0.3">
      <c r="A114" s="49" t="s">
        <v>206</v>
      </c>
      <c r="B114" s="2">
        <v>0</v>
      </c>
      <c r="C114" s="12"/>
      <c r="D114" s="2">
        <v>0</v>
      </c>
      <c r="E114" s="12"/>
      <c r="F114" s="2">
        <v>0</v>
      </c>
      <c r="G114" s="12"/>
      <c r="H114" s="2">
        <v>0</v>
      </c>
      <c r="I114" s="12"/>
      <c r="J114" s="2">
        <v>0</v>
      </c>
      <c r="K114" s="12"/>
      <c r="L114" s="2">
        <v>0</v>
      </c>
      <c r="M114" s="12"/>
      <c r="N114" s="2">
        <v>0</v>
      </c>
      <c r="O114" s="12"/>
      <c r="P114" s="2">
        <v>0</v>
      </c>
      <c r="Q114" s="12"/>
      <c r="R114" s="2">
        <v>0</v>
      </c>
      <c r="S114" s="12"/>
      <c r="T114" s="2">
        <v>2512.1850165000001</v>
      </c>
      <c r="U114" s="12">
        <v>4.9368194692225973E-4</v>
      </c>
      <c r="V114" s="2">
        <v>5861.7650384999997</v>
      </c>
      <c r="W114" s="12">
        <v>3.5542058763713937E-4</v>
      </c>
      <c r="X114" s="2">
        <v>0</v>
      </c>
      <c r="Y114" s="12"/>
      <c r="Z114" s="2">
        <v>0</v>
      </c>
      <c r="AA114" s="12"/>
      <c r="AB114" s="2">
        <v>0</v>
      </c>
      <c r="AC114" s="12"/>
      <c r="AD114" s="2">
        <v>0</v>
      </c>
      <c r="AE114" s="12"/>
      <c r="AF114" s="2">
        <v>0</v>
      </c>
      <c r="AG114" s="12"/>
      <c r="AH114" s="2">
        <v>8373.9500549999993</v>
      </c>
      <c r="AI114" s="12">
        <v>6.5935757758319306E-5</v>
      </c>
    </row>
    <row r="115" spans="1:35" x14ac:dyDescent="0.3">
      <c r="A115" s="52" t="s">
        <v>88</v>
      </c>
      <c r="B115" s="2">
        <v>0</v>
      </c>
      <c r="C115" s="12"/>
      <c r="D115" s="2">
        <v>0</v>
      </c>
      <c r="E115" s="12"/>
      <c r="F115" s="2">
        <v>0</v>
      </c>
      <c r="G115" s="12"/>
      <c r="H115" s="2">
        <v>0</v>
      </c>
      <c r="I115" s="12"/>
      <c r="J115" s="2">
        <v>0</v>
      </c>
      <c r="K115" s="12"/>
      <c r="L115" s="2">
        <v>0</v>
      </c>
      <c r="M115" s="12"/>
      <c r="N115" s="2">
        <v>0</v>
      </c>
      <c r="O115" s="12"/>
      <c r="P115" s="2">
        <v>0</v>
      </c>
      <c r="Q115" s="12"/>
      <c r="R115" s="2">
        <v>0</v>
      </c>
      <c r="S115" s="12"/>
      <c r="T115" s="2">
        <v>2512.1850165000001</v>
      </c>
      <c r="U115" s="12">
        <v>4.9368194692225973E-4</v>
      </c>
      <c r="V115" s="2">
        <v>5861.7650384999997</v>
      </c>
      <c r="W115" s="12">
        <v>3.5542058763713937E-4</v>
      </c>
      <c r="X115" s="2">
        <v>0</v>
      </c>
      <c r="Y115" s="12"/>
      <c r="Z115" s="2">
        <v>0</v>
      </c>
      <c r="AA115" s="12"/>
      <c r="AB115" s="2">
        <v>0</v>
      </c>
      <c r="AC115" s="12"/>
      <c r="AD115" s="2">
        <v>0</v>
      </c>
      <c r="AE115" s="12"/>
      <c r="AF115" s="2">
        <v>0</v>
      </c>
      <c r="AG115" s="12"/>
      <c r="AH115" s="2">
        <v>8373.9500549999993</v>
      </c>
      <c r="AI115" s="12">
        <v>6.5935757758319306E-5</v>
      </c>
    </row>
    <row r="116" spans="1:35" x14ac:dyDescent="0.3">
      <c r="A116" s="49" t="s">
        <v>207</v>
      </c>
      <c r="B116" s="2">
        <v>0</v>
      </c>
      <c r="C116" s="12"/>
      <c r="D116" s="2">
        <v>20399.0636990522</v>
      </c>
      <c r="E116" s="12">
        <v>1.497059425021368E-2</v>
      </c>
      <c r="F116" s="2">
        <v>28341.1495409524</v>
      </c>
      <c r="G116" s="12">
        <v>2.6671907680743154E-3</v>
      </c>
      <c r="H116" s="2">
        <v>0</v>
      </c>
      <c r="I116" s="12"/>
      <c r="J116" s="2">
        <v>0</v>
      </c>
      <c r="K116" s="12"/>
      <c r="L116" s="2">
        <v>15362.314201292002</v>
      </c>
      <c r="M116" s="12">
        <v>1.9848682995509898E-3</v>
      </c>
      <c r="N116" s="2">
        <v>15569.913041850001</v>
      </c>
      <c r="O116" s="12">
        <v>4.9471112498557658E-4</v>
      </c>
      <c r="P116" s="2">
        <v>0</v>
      </c>
      <c r="Q116" s="12"/>
      <c r="R116" s="2">
        <v>0</v>
      </c>
      <c r="S116" s="12"/>
      <c r="T116" s="2">
        <v>28401.329589299999</v>
      </c>
      <c r="U116" s="12">
        <v>5.5812862487178228E-3</v>
      </c>
      <c r="V116" s="2">
        <v>38781.2716172</v>
      </c>
      <c r="W116" s="12">
        <v>2.351452550037372E-3</v>
      </c>
      <c r="X116" s="2">
        <v>0</v>
      </c>
      <c r="Y116" s="12"/>
      <c r="Z116" s="2">
        <v>0</v>
      </c>
      <c r="AA116" s="12"/>
      <c r="AB116" s="2">
        <v>86562.631005651507</v>
      </c>
      <c r="AC116" s="12">
        <v>1.3238783002150024E-2</v>
      </c>
      <c r="AD116" s="2">
        <v>185469.86444619289</v>
      </c>
      <c r="AE116" s="12">
        <v>7.0348720289927606E-3</v>
      </c>
      <c r="AF116" s="2">
        <v>0</v>
      </c>
      <c r="AG116" s="12"/>
      <c r="AH116" s="2">
        <v>418887.53714149102</v>
      </c>
      <c r="AI116" s="12">
        <v>3.2982842022623369E-3</v>
      </c>
    </row>
    <row r="117" spans="1:35" x14ac:dyDescent="0.3">
      <c r="A117" s="52" t="s">
        <v>88</v>
      </c>
      <c r="B117" s="2">
        <v>0</v>
      </c>
      <c r="C117" s="12"/>
      <c r="D117" s="2">
        <v>20399.0636990522</v>
      </c>
      <c r="E117" s="12">
        <v>1.497059425021368E-2</v>
      </c>
      <c r="F117" s="2">
        <v>28341.1495409524</v>
      </c>
      <c r="G117" s="12">
        <v>2.6671907680743154E-3</v>
      </c>
      <c r="H117" s="2">
        <v>0</v>
      </c>
      <c r="I117" s="12"/>
      <c r="J117" s="2">
        <v>0</v>
      </c>
      <c r="K117" s="12"/>
      <c r="L117" s="2">
        <v>15362.314201292002</v>
      </c>
      <c r="M117" s="12">
        <v>1.9848682995509898E-3</v>
      </c>
      <c r="N117" s="2">
        <v>15569.913041850001</v>
      </c>
      <c r="O117" s="12">
        <v>4.9471112498557658E-4</v>
      </c>
      <c r="P117" s="2">
        <v>0</v>
      </c>
      <c r="Q117" s="12"/>
      <c r="R117" s="2">
        <v>0</v>
      </c>
      <c r="S117" s="12"/>
      <c r="T117" s="2">
        <v>28401.329589299999</v>
      </c>
      <c r="U117" s="12">
        <v>5.5812862487178228E-3</v>
      </c>
      <c r="V117" s="2">
        <v>38781.2716172</v>
      </c>
      <c r="W117" s="12">
        <v>2.351452550037372E-3</v>
      </c>
      <c r="X117" s="2">
        <v>0</v>
      </c>
      <c r="Y117" s="12"/>
      <c r="Z117" s="2">
        <v>0</v>
      </c>
      <c r="AA117" s="12"/>
      <c r="AB117" s="2">
        <v>86562.631005651507</v>
      </c>
      <c r="AC117" s="12">
        <v>1.3238783002150024E-2</v>
      </c>
      <c r="AD117" s="2">
        <v>185469.86444619289</v>
      </c>
      <c r="AE117" s="12">
        <v>7.0348720289927606E-3</v>
      </c>
      <c r="AF117" s="2">
        <v>0</v>
      </c>
      <c r="AG117" s="12"/>
      <c r="AH117" s="2">
        <v>418887.53714149102</v>
      </c>
      <c r="AI117" s="12">
        <v>3.2982842022623369E-3</v>
      </c>
    </row>
    <row r="118" spans="1:35" x14ac:dyDescent="0.3">
      <c r="A118" s="49" t="s">
        <v>208</v>
      </c>
      <c r="B118" s="2">
        <v>0</v>
      </c>
      <c r="C118" s="12"/>
      <c r="D118" s="2">
        <v>0</v>
      </c>
      <c r="E118" s="12"/>
      <c r="F118" s="2">
        <v>0</v>
      </c>
      <c r="G118" s="12"/>
      <c r="H118" s="2">
        <v>0</v>
      </c>
      <c r="I118" s="12"/>
      <c r="J118" s="2">
        <v>0</v>
      </c>
      <c r="K118" s="12"/>
      <c r="L118" s="2">
        <v>0</v>
      </c>
      <c r="M118" s="12"/>
      <c r="N118" s="2">
        <v>0</v>
      </c>
      <c r="O118" s="12"/>
      <c r="P118" s="2">
        <v>0</v>
      </c>
      <c r="Q118" s="12"/>
      <c r="R118" s="2">
        <v>0</v>
      </c>
      <c r="S118" s="12"/>
      <c r="T118" s="2">
        <v>0</v>
      </c>
      <c r="U118" s="12"/>
      <c r="V118" s="2">
        <v>2400.3411815999998</v>
      </c>
      <c r="W118" s="12">
        <v>1.4554160183674129E-4</v>
      </c>
      <c r="X118" s="2">
        <v>0</v>
      </c>
      <c r="Y118" s="12"/>
      <c r="Z118" s="2">
        <v>0</v>
      </c>
      <c r="AA118" s="12"/>
      <c r="AB118" s="2">
        <v>0</v>
      </c>
      <c r="AC118" s="12"/>
      <c r="AD118" s="2">
        <v>4200.5970678000003</v>
      </c>
      <c r="AE118" s="12">
        <v>1.5932864837946893E-4</v>
      </c>
      <c r="AF118" s="2">
        <v>0</v>
      </c>
      <c r="AG118" s="12"/>
      <c r="AH118" s="2">
        <v>6600.9382494000001</v>
      </c>
      <c r="AI118" s="12">
        <v>5.1975216299527202E-5</v>
      </c>
    </row>
    <row r="119" spans="1:35" x14ac:dyDescent="0.3">
      <c r="A119" s="52" t="s">
        <v>88</v>
      </c>
      <c r="B119" s="2">
        <v>0</v>
      </c>
      <c r="C119" s="12"/>
      <c r="D119" s="2">
        <v>0</v>
      </c>
      <c r="E119" s="12"/>
      <c r="F119" s="2">
        <v>0</v>
      </c>
      <c r="G119" s="12"/>
      <c r="H119" s="2">
        <v>0</v>
      </c>
      <c r="I119" s="12"/>
      <c r="J119" s="2">
        <v>0</v>
      </c>
      <c r="K119" s="12"/>
      <c r="L119" s="2">
        <v>0</v>
      </c>
      <c r="M119" s="12"/>
      <c r="N119" s="2">
        <v>0</v>
      </c>
      <c r="O119" s="12"/>
      <c r="P119" s="2">
        <v>0</v>
      </c>
      <c r="Q119" s="12"/>
      <c r="R119" s="2">
        <v>0</v>
      </c>
      <c r="S119" s="12"/>
      <c r="T119" s="2">
        <v>0</v>
      </c>
      <c r="U119" s="12"/>
      <c r="V119" s="2">
        <v>2400.3411815999998</v>
      </c>
      <c r="W119" s="12">
        <v>1.4554160183674129E-4</v>
      </c>
      <c r="X119" s="2">
        <v>0</v>
      </c>
      <c r="Y119" s="12"/>
      <c r="Z119" s="2">
        <v>0</v>
      </c>
      <c r="AA119" s="12"/>
      <c r="AB119" s="2">
        <v>0</v>
      </c>
      <c r="AC119" s="12"/>
      <c r="AD119" s="2">
        <v>4200.5970678000003</v>
      </c>
      <c r="AE119" s="12">
        <v>1.5932864837946893E-4</v>
      </c>
      <c r="AF119" s="2">
        <v>0</v>
      </c>
      <c r="AG119" s="12"/>
      <c r="AH119" s="2">
        <v>6600.9382494000001</v>
      </c>
      <c r="AI119" s="12">
        <v>5.1975216299527202E-5</v>
      </c>
    </row>
    <row r="120" spans="1:35" x14ac:dyDescent="0.3">
      <c r="A120" s="49" t="s">
        <v>209</v>
      </c>
      <c r="B120" s="2">
        <v>0</v>
      </c>
      <c r="C120" s="12"/>
      <c r="D120" s="2">
        <v>0</v>
      </c>
      <c r="E120" s="12"/>
      <c r="F120" s="2">
        <v>0</v>
      </c>
      <c r="G120" s="12"/>
      <c r="H120" s="2">
        <v>0</v>
      </c>
      <c r="I120" s="12"/>
      <c r="J120" s="2">
        <v>0</v>
      </c>
      <c r="K120" s="12"/>
      <c r="L120" s="2">
        <v>1092.2063799999999</v>
      </c>
      <c r="M120" s="12">
        <v>1.411171384612755E-4</v>
      </c>
      <c r="N120" s="2">
        <v>2652.3547800000001</v>
      </c>
      <c r="O120" s="12">
        <v>8.4274678577059235E-5</v>
      </c>
      <c r="P120" s="2">
        <v>3553.1346200000003</v>
      </c>
      <c r="Q120" s="12">
        <v>8.3534865966175867E-4</v>
      </c>
      <c r="R120" s="2">
        <v>0</v>
      </c>
      <c r="S120" s="12"/>
      <c r="T120" s="2">
        <v>0</v>
      </c>
      <c r="U120" s="12"/>
      <c r="V120" s="2">
        <v>0</v>
      </c>
      <c r="W120" s="12"/>
      <c r="X120" s="2">
        <v>0</v>
      </c>
      <c r="Y120" s="12"/>
      <c r="Z120" s="2">
        <v>0</v>
      </c>
      <c r="AA120" s="12"/>
      <c r="AB120" s="2">
        <v>0</v>
      </c>
      <c r="AC120" s="12"/>
      <c r="AD120" s="2">
        <v>0</v>
      </c>
      <c r="AE120" s="12"/>
      <c r="AF120" s="2">
        <v>0</v>
      </c>
      <c r="AG120" s="12"/>
      <c r="AH120" s="2">
        <v>7297.69578</v>
      </c>
      <c r="AI120" s="12">
        <v>5.7461424773686329E-5</v>
      </c>
    </row>
    <row r="121" spans="1:35" x14ac:dyDescent="0.3">
      <c r="A121" s="52" t="s">
        <v>90</v>
      </c>
      <c r="B121" s="2">
        <v>0</v>
      </c>
      <c r="C121" s="12"/>
      <c r="D121" s="2">
        <v>0</v>
      </c>
      <c r="E121" s="12"/>
      <c r="F121" s="2">
        <v>0</v>
      </c>
      <c r="G121" s="12"/>
      <c r="H121" s="2">
        <v>0</v>
      </c>
      <c r="I121" s="12"/>
      <c r="J121" s="2">
        <v>0</v>
      </c>
      <c r="K121" s="12"/>
      <c r="L121" s="2">
        <v>1092.2063799999999</v>
      </c>
      <c r="M121" s="12">
        <v>1.411171384612755E-4</v>
      </c>
      <c r="N121" s="2">
        <v>2652.3547800000001</v>
      </c>
      <c r="O121" s="12">
        <v>8.4274678577059235E-5</v>
      </c>
      <c r="P121" s="2">
        <v>3553.1346200000003</v>
      </c>
      <c r="Q121" s="12">
        <v>8.3534865966175867E-4</v>
      </c>
      <c r="R121" s="2">
        <v>0</v>
      </c>
      <c r="S121" s="12"/>
      <c r="T121" s="2">
        <v>0</v>
      </c>
      <c r="U121" s="12"/>
      <c r="V121" s="2">
        <v>0</v>
      </c>
      <c r="W121" s="12"/>
      <c r="X121" s="2">
        <v>0</v>
      </c>
      <c r="Y121" s="12"/>
      <c r="Z121" s="2">
        <v>0</v>
      </c>
      <c r="AA121" s="12"/>
      <c r="AB121" s="2">
        <v>0</v>
      </c>
      <c r="AC121" s="12"/>
      <c r="AD121" s="2">
        <v>0</v>
      </c>
      <c r="AE121" s="12"/>
      <c r="AF121" s="2">
        <v>0</v>
      </c>
      <c r="AG121" s="12"/>
      <c r="AH121" s="2">
        <v>7297.69578</v>
      </c>
      <c r="AI121" s="12">
        <v>5.7461424773686329E-5</v>
      </c>
    </row>
    <row r="122" spans="1:35" x14ac:dyDescent="0.3">
      <c r="A122" s="49" t="s">
        <v>210</v>
      </c>
      <c r="B122" s="2">
        <v>0</v>
      </c>
      <c r="C122" s="12"/>
      <c r="D122" s="2">
        <v>5801.5939876091998</v>
      </c>
      <c r="E122" s="12">
        <v>4.2577105927176463E-3</v>
      </c>
      <c r="F122" s="2">
        <v>104617.39969881</v>
      </c>
      <c r="G122" s="12">
        <v>9.8455626245296524E-3</v>
      </c>
      <c r="H122" s="2">
        <v>86946.811165232197</v>
      </c>
      <c r="I122" s="12">
        <v>2.3788971586080371E-2</v>
      </c>
      <c r="J122" s="2">
        <v>0</v>
      </c>
      <c r="K122" s="12"/>
      <c r="L122" s="2">
        <v>31031.0799373757</v>
      </c>
      <c r="M122" s="12">
        <v>4.0093312805273623E-3</v>
      </c>
      <c r="N122" s="2">
        <v>524966.66573222703</v>
      </c>
      <c r="O122" s="12">
        <v>1.668004497432049E-2</v>
      </c>
      <c r="P122" s="2">
        <v>30181.985054102701</v>
      </c>
      <c r="Q122" s="12">
        <v>7.0958416883388229E-3</v>
      </c>
      <c r="R122" s="2">
        <v>0</v>
      </c>
      <c r="S122" s="12"/>
      <c r="T122" s="2">
        <v>32901.5742531203</v>
      </c>
      <c r="U122" s="12">
        <v>6.4656516647478074E-3</v>
      </c>
      <c r="V122" s="2">
        <v>243754.083527782</v>
      </c>
      <c r="W122" s="12">
        <v>1.4779715501624099E-2</v>
      </c>
      <c r="X122" s="2">
        <v>92866.415782658703</v>
      </c>
      <c r="Y122" s="12">
        <v>2.4133079551672154E-2</v>
      </c>
      <c r="Z122" s="2">
        <v>4098.3675965599996</v>
      </c>
      <c r="AA122" s="12">
        <v>2.5468237935479757E-3</v>
      </c>
      <c r="AB122" s="2">
        <v>34141.117629691798</v>
      </c>
      <c r="AC122" s="12">
        <v>5.2215008081357766E-3</v>
      </c>
      <c r="AD122" s="2">
        <v>351458.48579660896</v>
      </c>
      <c r="AE122" s="12">
        <v>1.3330820499952472E-2</v>
      </c>
      <c r="AF122" s="2">
        <v>87713.757875926007</v>
      </c>
      <c r="AG122" s="12">
        <v>2.3412608696824228E-2</v>
      </c>
      <c r="AH122" s="2">
        <v>1630479.3380377048</v>
      </c>
      <c r="AI122" s="12">
        <v>1.2838253148955389E-2</v>
      </c>
    </row>
    <row r="123" spans="1:35" x14ac:dyDescent="0.3">
      <c r="A123" s="52" t="s">
        <v>83</v>
      </c>
      <c r="B123" s="2">
        <v>0</v>
      </c>
      <c r="C123" s="12"/>
      <c r="D123" s="2">
        <v>5717.6013600342003</v>
      </c>
      <c r="E123" s="12">
        <v>4.196069550462699E-3</v>
      </c>
      <c r="F123" s="2">
        <v>104598.48518974399</v>
      </c>
      <c r="G123" s="12">
        <v>9.843782576621201E-3</v>
      </c>
      <c r="H123" s="2">
        <v>86946.811165232197</v>
      </c>
      <c r="I123" s="12">
        <v>2.3788971586080371E-2</v>
      </c>
      <c r="J123" s="2">
        <v>0</v>
      </c>
      <c r="K123" s="12"/>
      <c r="L123" s="2">
        <v>31031.0799373757</v>
      </c>
      <c r="M123" s="12">
        <v>4.0093312805273623E-3</v>
      </c>
      <c r="N123" s="2">
        <v>524966.66573222703</v>
      </c>
      <c r="O123" s="12">
        <v>1.668004497432049E-2</v>
      </c>
      <c r="P123" s="2">
        <v>30181.985054102701</v>
      </c>
      <c r="Q123" s="12">
        <v>7.0958416883388229E-3</v>
      </c>
      <c r="R123" s="2">
        <v>0</v>
      </c>
      <c r="S123" s="12"/>
      <c r="T123" s="2">
        <v>32901.5742531203</v>
      </c>
      <c r="U123" s="12">
        <v>6.4656516647478074E-3</v>
      </c>
      <c r="V123" s="2">
        <v>243754.083527782</v>
      </c>
      <c r="W123" s="12">
        <v>1.4779715501624099E-2</v>
      </c>
      <c r="X123" s="2">
        <v>92866.415782658703</v>
      </c>
      <c r="Y123" s="12">
        <v>2.4133079551672154E-2</v>
      </c>
      <c r="Z123" s="2">
        <v>0</v>
      </c>
      <c r="AA123" s="12"/>
      <c r="AB123" s="2">
        <v>34141.117629691798</v>
      </c>
      <c r="AC123" s="12">
        <v>5.2215008081357766E-3</v>
      </c>
      <c r="AD123" s="2">
        <v>351458.48579660896</v>
      </c>
      <c r="AE123" s="12">
        <v>1.3330820499952472E-2</v>
      </c>
      <c r="AF123" s="2">
        <v>87713.757875926007</v>
      </c>
      <c r="AG123" s="12">
        <v>2.3412608696824228E-2</v>
      </c>
      <c r="AH123" s="2">
        <v>1626278.0633045037</v>
      </c>
      <c r="AI123" s="12">
        <v>1.2805172675431537E-2</v>
      </c>
    </row>
    <row r="124" spans="1:35" x14ac:dyDescent="0.3">
      <c r="A124" s="52" t="s">
        <v>88</v>
      </c>
      <c r="B124" s="2">
        <v>0</v>
      </c>
      <c r="C124" s="12"/>
      <c r="D124" s="2">
        <v>83.992627574999986</v>
      </c>
      <c r="E124" s="12">
        <v>6.1641042254947088E-5</v>
      </c>
      <c r="F124" s="2">
        <v>18.914509065999997</v>
      </c>
      <c r="G124" s="12">
        <v>1.7800479084518398E-6</v>
      </c>
      <c r="H124" s="2">
        <v>0</v>
      </c>
      <c r="I124" s="12"/>
      <c r="J124" s="2">
        <v>0</v>
      </c>
      <c r="K124" s="12"/>
      <c r="L124" s="2">
        <v>0</v>
      </c>
      <c r="M124" s="12"/>
      <c r="N124" s="2">
        <v>0</v>
      </c>
      <c r="O124" s="12"/>
      <c r="P124" s="2">
        <v>0</v>
      </c>
      <c r="Q124" s="12"/>
      <c r="R124" s="2">
        <v>0</v>
      </c>
      <c r="S124" s="12"/>
      <c r="T124" s="2">
        <v>0</v>
      </c>
      <c r="U124" s="12"/>
      <c r="V124" s="2">
        <v>0</v>
      </c>
      <c r="W124" s="12"/>
      <c r="X124" s="2">
        <v>0</v>
      </c>
      <c r="Y124" s="12"/>
      <c r="Z124" s="2">
        <v>4098.3675965599996</v>
      </c>
      <c r="AA124" s="12">
        <v>2.5468237935479757E-3</v>
      </c>
      <c r="AB124" s="2">
        <v>0</v>
      </c>
      <c r="AC124" s="12"/>
      <c r="AD124" s="2">
        <v>0</v>
      </c>
      <c r="AE124" s="12"/>
      <c r="AF124" s="2">
        <v>0</v>
      </c>
      <c r="AG124" s="12"/>
      <c r="AH124" s="2">
        <v>4201.2747332010003</v>
      </c>
      <c r="AI124" s="12">
        <v>3.3080473523852265E-5</v>
      </c>
    </row>
    <row r="125" spans="1:35" x14ac:dyDescent="0.3">
      <c r="A125" s="49" t="s">
        <v>211</v>
      </c>
      <c r="B125" s="2">
        <v>0</v>
      </c>
      <c r="C125" s="12"/>
      <c r="D125" s="2">
        <v>3533.9646340837999</v>
      </c>
      <c r="E125" s="12">
        <v>2.5935283801251908E-3</v>
      </c>
      <c r="F125" s="2">
        <v>44836.523778936404</v>
      </c>
      <c r="G125" s="12">
        <v>4.2195734553011699E-3</v>
      </c>
      <c r="H125" s="2">
        <v>53687.619338068798</v>
      </c>
      <c r="I125" s="12">
        <v>1.4689132744966344E-2</v>
      </c>
      <c r="J125" s="2">
        <v>0</v>
      </c>
      <c r="K125" s="12"/>
      <c r="L125" s="2">
        <v>14901.7695969086</v>
      </c>
      <c r="M125" s="12">
        <v>1.9253642187339875E-3</v>
      </c>
      <c r="N125" s="2">
        <v>189753.98529967002</v>
      </c>
      <c r="O125" s="12">
        <v>6.0291542596144368E-3</v>
      </c>
      <c r="P125" s="2">
        <v>57261.698526888802</v>
      </c>
      <c r="Q125" s="12">
        <v>1.3462333468916598E-2</v>
      </c>
      <c r="R125" s="2">
        <v>0</v>
      </c>
      <c r="S125" s="12"/>
      <c r="T125" s="2">
        <v>14329.782349379</v>
      </c>
      <c r="U125" s="12">
        <v>2.8160166559188047E-3</v>
      </c>
      <c r="V125" s="2">
        <v>51427.1956151044</v>
      </c>
      <c r="W125" s="12">
        <v>3.1182218949410254E-3</v>
      </c>
      <c r="X125" s="2">
        <v>40777.501531573806</v>
      </c>
      <c r="Y125" s="12">
        <v>1.0596798423695231E-2</v>
      </c>
      <c r="Z125" s="2">
        <v>0</v>
      </c>
      <c r="AA125" s="12"/>
      <c r="AB125" s="2">
        <v>19223.093551685797</v>
      </c>
      <c r="AC125" s="12">
        <v>2.9399564362153287E-3</v>
      </c>
      <c r="AD125" s="2">
        <v>164162.955887622</v>
      </c>
      <c r="AE125" s="12">
        <v>6.2267009792614869E-3</v>
      </c>
      <c r="AF125" s="2">
        <v>59401.454758972199</v>
      </c>
      <c r="AG125" s="12">
        <v>1.5855471820751029E-2</v>
      </c>
      <c r="AH125" s="2">
        <v>713297.54486889357</v>
      </c>
      <c r="AI125" s="12">
        <v>5.6164431145606175E-3</v>
      </c>
    </row>
    <row r="126" spans="1:35" x14ac:dyDescent="0.3">
      <c r="A126" s="52" t="s">
        <v>83</v>
      </c>
      <c r="B126" s="2">
        <v>0</v>
      </c>
      <c r="C126" s="12"/>
      <c r="D126" s="2">
        <v>3533.9646340837999</v>
      </c>
      <c r="E126" s="12">
        <v>2.5935283801251908E-3</v>
      </c>
      <c r="F126" s="2">
        <v>44836.523778936404</v>
      </c>
      <c r="G126" s="12">
        <v>4.2195734553011699E-3</v>
      </c>
      <c r="H126" s="2">
        <v>53687.619338068798</v>
      </c>
      <c r="I126" s="12">
        <v>1.4689132744966344E-2</v>
      </c>
      <c r="J126" s="2">
        <v>0</v>
      </c>
      <c r="K126" s="12"/>
      <c r="L126" s="2">
        <v>14901.7695969086</v>
      </c>
      <c r="M126" s="12">
        <v>1.9253642187339875E-3</v>
      </c>
      <c r="N126" s="2">
        <v>189753.98529967002</v>
      </c>
      <c r="O126" s="12">
        <v>6.0291542596144368E-3</v>
      </c>
      <c r="P126" s="2">
        <v>57261.698526888802</v>
      </c>
      <c r="Q126" s="12">
        <v>1.3462333468916598E-2</v>
      </c>
      <c r="R126" s="2">
        <v>0</v>
      </c>
      <c r="S126" s="12"/>
      <c r="T126" s="2">
        <v>14329.782349379</v>
      </c>
      <c r="U126" s="12">
        <v>2.8160166559188047E-3</v>
      </c>
      <c r="V126" s="2">
        <v>51427.1956151044</v>
      </c>
      <c r="W126" s="12">
        <v>3.1182218949410254E-3</v>
      </c>
      <c r="X126" s="2">
        <v>40777.501531573806</v>
      </c>
      <c r="Y126" s="12">
        <v>1.0596798423695231E-2</v>
      </c>
      <c r="Z126" s="2">
        <v>0</v>
      </c>
      <c r="AA126" s="12"/>
      <c r="AB126" s="2">
        <v>19223.093551685797</v>
      </c>
      <c r="AC126" s="12">
        <v>2.9399564362153287E-3</v>
      </c>
      <c r="AD126" s="2">
        <v>164162.955887622</v>
      </c>
      <c r="AE126" s="12">
        <v>6.2267009792614869E-3</v>
      </c>
      <c r="AF126" s="2">
        <v>59401.454758972199</v>
      </c>
      <c r="AG126" s="12">
        <v>1.5855471820751029E-2</v>
      </c>
      <c r="AH126" s="2">
        <v>713297.54486889357</v>
      </c>
      <c r="AI126" s="12">
        <v>5.6164431145606175E-3</v>
      </c>
    </row>
    <row r="127" spans="1:35" x14ac:dyDescent="0.3">
      <c r="A127" s="49" t="s">
        <v>212</v>
      </c>
      <c r="B127" s="2">
        <v>0</v>
      </c>
      <c r="C127" s="12"/>
      <c r="D127" s="2">
        <v>845.8465663305999</v>
      </c>
      <c r="E127" s="12">
        <v>6.2075524295069566E-4</v>
      </c>
      <c r="F127" s="2">
        <v>44327.879498790506</v>
      </c>
      <c r="G127" s="12">
        <v>4.1717048490444407E-3</v>
      </c>
      <c r="H127" s="2">
        <v>42487.328134066302</v>
      </c>
      <c r="I127" s="12">
        <v>1.1624691328000552E-2</v>
      </c>
      <c r="J127" s="2">
        <v>0</v>
      </c>
      <c r="K127" s="12"/>
      <c r="L127" s="2">
        <v>17911.975740904199</v>
      </c>
      <c r="M127" s="12">
        <v>2.3142940812561322E-3</v>
      </c>
      <c r="N127" s="2">
        <v>215668.06634851301</v>
      </c>
      <c r="O127" s="12">
        <v>6.8525361342711543E-3</v>
      </c>
      <c r="P127" s="2">
        <v>111531.241436742</v>
      </c>
      <c r="Q127" s="12">
        <v>2.6221205501241161E-2</v>
      </c>
      <c r="R127" s="2">
        <v>0</v>
      </c>
      <c r="S127" s="12"/>
      <c r="T127" s="2">
        <v>9521.6007393999989</v>
      </c>
      <c r="U127" s="12">
        <v>1.8711370221419436E-3</v>
      </c>
      <c r="V127" s="2">
        <v>120658.56047206301</v>
      </c>
      <c r="W127" s="12">
        <v>7.3159767040757943E-3</v>
      </c>
      <c r="X127" s="2">
        <v>81559.605895166897</v>
      </c>
      <c r="Y127" s="12">
        <v>2.1194792979601969E-2</v>
      </c>
      <c r="Z127" s="2">
        <v>0</v>
      </c>
      <c r="AA127" s="12"/>
      <c r="AB127" s="2">
        <v>19671.9970384263</v>
      </c>
      <c r="AC127" s="12">
        <v>3.0086111868949609E-3</v>
      </c>
      <c r="AD127" s="2">
        <v>218322.459962511</v>
      </c>
      <c r="AE127" s="12">
        <v>8.2809709894231132E-3</v>
      </c>
      <c r="AF127" s="2">
        <v>87346.101728573805</v>
      </c>
      <c r="AG127" s="12">
        <v>2.3314473698149162E-2</v>
      </c>
      <c r="AH127" s="2">
        <v>969852.66356148757</v>
      </c>
      <c r="AI127" s="12">
        <v>7.636535907885946E-3</v>
      </c>
    </row>
    <row r="128" spans="1:35" x14ac:dyDescent="0.3">
      <c r="A128" s="52" t="s">
        <v>83</v>
      </c>
      <c r="B128" s="2">
        <v>0</v>
      </c>
      <c r="C128" s="12"/>
      <c r="D128" s="2">
        <v>736.85756115610002</v>
      </c>
      <c r="E128" s="12">
        <v>5.4076970056142959E-4</v>
      </c>
      <c r="F128" s="2">
        <v>44327.879498790506</v>
      </c>
      <c r="G128" s="12">
        <v>4.1717048490444407E-3</v>
      </c>
      <c r="H128" s="2">
        <v>42487.328134066302</v>
      </c>
      <c r="I128" s="12">
        <v>1.1624691328000552E-2</v>
      </c>
      <c r="J128" s="2">
        <v>0</v>
      </c>
      <c r="K128" s="12"/>
      <c r="L128" s="2">
        <v>17911.975740904199</v>
      </c>
      <c r="M128" s="12">
        <v>2.3142940812561322E-3</v>
      </c>
      <c r="N128" s="2">
        <v>215668.06634851301</v>
      </c>
      <c r="O128" s="12">
        <v>6.8525361342711543E-3</v>
      </c>
      <c r="P128" s="2">
        <v>111531.241436742</v>
      </c>
      <c r="Q128" s="12">
        <v>2.6221205501241161E-2</v>
      </c>
      <c r="R128" s="2">
        <v>0</v>
      </c>
      <c r="S128" s="12"/>
      <c r="T128" s="2">
        <v>9521.6007393999989</v>
      </c>
      <c r="U128" s="12">
        <v>1.8711370221419436E-3</v>
      </c>
      <c r="V128" s="2">
        <v>120658.56047206301</v>
      </c>
      <c r="W128" s="12">
        <v>7.3159767040757943E-3</v>
      </c>
      <c r="X128" s="2">
        <v>81559.605895166897</v>
      </c>
      <c r="Y128" s="12">
        <v>2.1194792979601969E-2</v>
      </c>
      <c r="Z128" s="2">
        <v>0</v>
      </c>
      <c r="AA128" s="12"/>
      <c r="AB128" s="2">
        <v>19671.9970384263</v>
      </c>
      <c r="AC128" s="12">
        <v>3.0086111868949609E-3</v>
      </c>
      <c r="AD128" s="2">
        <v>218322.459962511</v>
      </c>
      <c r="AE128" s="12">
        <v>8.2809709894231132E-3</v>
      </c>
      <c r="AF128" s="2">
        <v>87346.101728573805</v>
      </c>
      <c r="AG128" s="12">
        <v>2.3314473698149162E-2</v>
      </c>
      <c r="AH128" s="2">
        <v>969743.67455631308</v>
      </c>
      <c r="AI128" s="12">
        <v>7.6356777378949253E-3</v>
      </c>
    </row>
    <row r="129" spans="1:35" x14ac:dyDescent="0.3">
      <c r="A129" s="52" t="s">
        <v>88</v>
      </c>
      <c r="B129" s="2">
        <v>0</v>
      </c>
      <c r="C129" s="12"/>
      <c r="D129" s="2">
        <v>108.98900517449999</v>
      </c>
      <c r="E129" s="12">
        <v>7.9985542389266083E-5</v>
      </c>
      <c r="F129" s="2">
        <v>0</v>
      </c>
      <c r="G129" s="12"/>
      <c r="H129" s="2">
        <v>0</v>
      </c>
      <c r="I129" s="12"/>
      <c r="J129" s="2">
        <v>0</v>
      </c>
      <c r="K129" s="12"/>
      <c r="L129" s="2">
        <v>0</v>
      </c>
      <c r="M129" s="12"/>
      <c r="N129" s="2">
        <v>0</v>
      </c>
      <c r="O129" s="12"/>
      <c r="P129" s="2">
        <v>0</v>
      </c>
      <c r="Q129" s="12"/>
      <c r="R129" s="2">
        <v>0</v>
      </c>
      <c r="S129" s="12"/>
      <c r="T129" s="2">
        <v>0</v>
      </c>
      <c r="U129" s="12"/>
      <c r="V129" s="2">
        <v>0</v>
      </c>
      <c r="W129" s="12"/>
      <c r="X129" s="2">
        <v>0</v>
      </c>
      <c r="Y129" s="12"/>
      <c r="Z129" s="2">
        <v>0</v>
      </c>
      <c r="AA129" s="12"/>
      <c r="AB129" s="2">
        <v>0</v>
      </c>
      <c r="AC129" s="12"/>
      <c r="AD129" s="2">
        <v>0</v>
      </c>
      <c r="AE129" s="12"/>
      <c r="AF129" s="2">
        <v>0</v>
      </c>
      <c r="AG129" s="12"/>
      <c r="AH129" s="2">
        <v>108.98900517449999</v>
      </c>
      <c r="AI129" s="12">
        <v>8.5816999102056869E-7</v>
      </c>
    </row>
    <row r="130" spans="1:35" x14ac:dyDescent="0.3">
      <c r="A130" s="49" t="s">
        <v>213</v>
      </c>
      <c r="B130" s="2">
        <v>0</v>
      </c>
      <c r="C130" s="12"/>
      <c r="D130" s="2">
        <v>9420.143412420699</v>
      </c>
      <c r="E130" s="12">
        <v>6.913314595548131E-3</v>
      </c>
      <c r="F130" s="2">
        <v>144743.212725488</v>
      </c>
      <c r="G130" s="12">
        <v>1.3621810229150818E-2</v>
      </c>
      <c r="H130" s="2">
        <v>122661.12811835499</v>
      </c>
      <c r="I130" s="12">
        <v>3.3560541811922563E-2</v>
      </c>
      <c r="J130" s="2">
        <v>0</v>
      </c>
      <c r="K130" s="12"/>
      <c r="L130" s="2">
        <v>56803.728783258695</v>
      </c>
      <c r="M130" s="12">
        <v>7.3392536489521867E-3</v>
      </c>
      <c r="N130" s="2">
        <v>165240.95164615201</v>
      </c>
      <c r="O130" s="12">
        <v>5.2502886087308605E-3</v>
      </c>
      <c r="P130" s="2">
        <v>213571.95784072301</v>
      </c>
      <c r="Q130" s="12">
        <v>5.0211170643341844E-2</v>
      </c>
      <c r="R130" s="2">
        <v>0</v>
      </c>
      <c r="S130" s="12"/>
      <c r="T130" s="2">
        <v>32306.288913070297</v>
      </c>
      <c r="U130" s="12">
        <v>6.348669187852215E-3</v>
      </c>
      <c r="V130" s="2">
        <v>141908.33975308103</v>
      </c>
      <c r="W130" s="12">
        <v>8.6044297535606325E-3</v>
      </c>
      <c r="X130" s="2">
        <v>219213.82342276702</v>
      </c>
      <c r="Y130" s="12">
        <v>5.696682266567811E-2</v>
      </c>
      <c r="Z130" s="2">
        <v>0</v>
      </c>
      <c r="AA130" s="12"/>
      <c r="AB130" s="2">
        <v>34621.689558963502</v>
      </c>
      <c r="AC130" s="12">
        <v>5.294998891715713E-3</v>
      </c>
      <c r="AD130" s="2">
        <v>169749.20052100802</v>
      </c>
      <c r="AE130" s="12">
        <v>6.4385872403307032E-3</v>
      </c>
      <c r="AF130" s="2">
        <v>168517.37076786102</v>
      </c>
      <c r="AG130" s="12">
        <v>4.4980757362904432E-2</v>
      </c>
      <c r="AH130" s="2">
        <v>1478757.8354631481</v>
      </c>
      <c r="AI130" s="12">
        <v>1.1643611172972863E-2</v>
      </c>
    </row>
    <row r="131" spans="1:35" x14ac:dyDescent="0.3">
      <c r="A131" s="52" t="s">
        <v>83</v>
      </c>
      <c r="B131" s="2">
        <v>0</v>
      </c>
      <c r="C131" s="12"/>
      <c r="D131" s="2">
        <v>9420.143412420699</v>
      </c>
      <c r="E131" s="12">
        <v>6.913314595548131E-3</v>
      </c>
      <c r="F131" s="2">
        <v>144743.212725488</v>
      </c>
      <c r="G131" s="12">
        <v>1.3621810229150818E-2</v>
      </c>
      <c r="H131" s="2">
        <v>122661.12811835499</v>
      </c>
      <c r="I131" s="12">
        <v>3.3560541811922563E-2</v>
      </c>
      <c r="J131" s="2">
        <v>0</v>
      </c>
      <c r="K131" s="12"/>
      <c r="L131" s="2">
        <v>56803.728783258695</v>
      </c>
      <c r="M131" s="12">
        <v>7.3392536489521867E-3</v>
      </c>
      <c r="N131" s="2">
        <v>165240.95164615201</v>
      </c>
      <c r="O131" s="12">
        <v>5.2502886087308605E-3</v>
      </c>
      <c r="P131" s="2">
        <v>213571.95784072301</v>
      </c>
      <c r="Q131" s="12">
        <v>5.0211170643341844E-2</v>
      </c>
      <c r="R131" s="2">
        <v>0</v>
      </c>
      <c r="S131" s="12"/>
      <c r="T131" s="2">
        <v>32306.288913070297</v>
      </c>
      <c r="U131" s="12">
        <v>6.348669187852215E-3</v>
      </c>
      <c r="V131" s="2">
        <v>141908.33975308103</v>
      </c>
      <c r="W131" s="12">
        <v>8.6044297535606325E-3</v>
      </c>
      <c r="X131" s="2">
        <v>219213.82342276702</v>
      </c>
      <c r="Y131" s="12">
        <v>5.696682266567811E-2</v>
      </c>
      <c r="Z131" s="2">
        <v>0</v>
      </c>
      <c r="AA131" s="12"/>
      <c r="AB131" s="2">
        <v>34621.689558963502</v>
      </c>
      <c r="AC131" s="12">
        <v>5.294998891715713E-3</v>
      </c>
      <c r="AD131" s="2">
        <v>169749.20052100802</v>
      </c>
      <c r="AE131" s="12">
        <v>6.4385872403307032E-3</v>
      </c>
      <c r="AF131" s="2">
        <v>168517.37076786102</v>
      </c>
      <c r="AG131" s="12">
        <v>4.4980757362904432E-2</v>
      </c>
      <c r="AH131" s="2">
        <v>1478757.8354631481</v>
      </c>
      <c r="AI131" s="12">
        <v>1.1643611172972863E-2</v>
      </c>
    </row>
    <row r="132" spans="1:35" x14ac:dyDescent="0.3">
      <c r="A132" s="49" t="s">
        <v>214</v>
      </c>
      <c r="B132" s="2">
        <v>0</v>
      </c>
      <c r="C132" s="12"/>
      <c r="D132" s="2">
        <v>0.1213517804</v>
      </c>
      <c r="E132" s="12">
        <v>8.9058414283683175E-8</v>
      </c>
      <c r="F132" s="2">
        <v>2.0504549786000004</v>
      </c>
      <c r="G132" s="12">
        <v>1.9296869314956356E-7</v>
      </c>
      <c r="H132" s="2">
        <v>1.5021168310000002</v>
      </c>
      <c r="I132" s="12">
        <v>4.1098476335979907E-7</v>
      </c>
      <c r="J132" s="2">
        <v>0</v>
      </c>
      <c r="K132" s="12"/>
      <c r="L132" s="2">
        <v>2.0767180709999997</v>
      </c>
      <c r="M132" s="12">
        <v>2.6831972137934223E-7</v>
      </c>
      <c r="N132" s="2">
        <v>23.570750105999998</v>
      </c>
      <c r="O132" s="12">
        <v>7.4892597475339804E-7</v>
      </c>
      <c r="P132" s="2">
        <v>12.5149589016</v>
      </c>
      <c r="Q132" s="12">
        <v>2.9422904736926504E-6</v>
      </c>
      <c r="R132" s="2">
        <v>0</v>
      </c>
      <c r="S132" s="12"/>
      <c r="T132" s="2">
        <v>1.1640551292000001</v>
      </c>
      <c r="U132" s="12">
        <v>2.2875425127283757E-7</v>
      </c>
      <c r="V132" s="2">
        <v>11.569505674599998</v>
      </c>
      <c r="W132" s="12">
        <v>7.0150210363767899E-7</v>
      </c>
      <c r="X132" s="2">
        <v>6.5088716383000005</v>
      </c>
      <c r="Y132" s="12">
        <v>1.6914523481377705E-6</v>
      </c>
      <c r="Z132" s="2">
        <v>0</v>
      </c>
      <c r="AA132" s="12"/>
      <c r="AB132" s="2">
        <v>0.23016070000000002</v>
      </c>
      <c r="AC132" s="12">
        <v>3.5200496190140246E-8</v>
      </c>
      <c r="AD132" s="2">
        <v>1.4088459</v>
      </c>
      <c r="AE132" s="12">
        <v>5.3437525522894054E-8</v>
      </c>
      <c r="AF132" s="2">
        <v>1.2437425</v>
      </c>
      <c r="AG132" s="12">
        <v>3.3198049174110239E-7</v>
      </c>
      <c r="AH132" s="2">
        <v>63.9615322107</v>
      </c>
      <c r="AI132" s="12">
        <v>5.0362756715721205E-7</v>
      </c>
    </row>
    <row r="133" spans="1:35" x14ac:dyDescent="0.3">
      <c r="A133" s="52" t="s">
        <v>83</v>
      </c>
      <c r="B133" s="2">
        <v>0</v>
      </c>
      <c r="C133" s="12"/>
      <c r="D133" s="2">
        <v>7.7631400000000003E-2</v>
      </c>
      <c r="E133" s="12">
        <v>5.6972624215592652E-8</v>
      </c>
      <c r="F133" s="2">
        <v>1.4438347</v>
      </c>
      <c r="G133" s="12">
        <v>1.3587954775443231E-7</v>
      </c>
      <c r="H133" s="2">
        <v>0.90096160000000014</v>
      </c>
      <c r="I133" s="12">
        <v>2.4650645164914338E-7</v>
      </c>
      <c r="J133" s="2">
        <v>0</v>
      </c>
      <c r="K133" s="12"/>
      <c r="L133" s="2">
        <v>0</v>
      </c>
      <c r="M133" s="12"/>
      <c r="N133" s="2">
        <v>0</v>
      </c>
      <c r="O133" s="12"/>
      <c r="P133" s="2">
        <v>0</v>
      </c>
      <c r="Q133" s="12"/>
      <c r="R133" s="2">
        <v>0</v>
      </c>
      <c r="S133" s="12"/>
      <c r="T133" s="2">
        <v>0</v>
      </c>
      <c r="U133" s="12"/>
      <c r="V133" s="2">
        <v>0</v>
      </c>
      <c r="W133" s="12"/>
      <c r="X133" s="2">
        <v>0</v>
      </c>
      <c r="Y133" s="12"/>
      <c r="Z133" s="2">
        <v>0</v>
      </c>
      <c r="AA133" s="12"/>
      <c r="AB133" s="2">
        <v>0.23016070000000002</v>
      </c>
      <c r="AC133" s="12">
        <v>3.5200496190140246E-8</v>
      </c>
      <c r="AD133" s="2">
        <v>1.4088459</v>
      </c>
      <c r="AE133" s="12">
        <v>5.3437525522894054E-8</v>
      </c>
      <c r="AF133" s="2">
        <v>1.2437425</v>
      </c>
      <c r="AG133" s="12">
        <v>3.3198049174110239E-7</v>
      </c>
      <c r="AH133" s="2">
        <v>5.3051767999999999</v>
      </c>
      <c r="AI133" s="12">
        <v>4.1772502827502902E-8</v>
      </c>
    </row>
    <row r="134" spans="1:35" x14ac:dyDescent="0.3">
      <c r="A134" s="52" t="s">
        <v>89</v>
      </c>
      <c r="B134" s="2">
        <v>0</v>
      </c>
      <c r="C134" s="12"/>
      <c r="D134" s="2">
        <v>4.3720380400000002E-2</v>
      </c>
      <c r="E134" s="12">
        <v>3.2085790068090523E-8</v>
      </c>
      <c r="F134" s="2">
        <v>0.60662027860000001</v>
      </c>
      <c r="G134" s="12">
        <v>5.708914539513126E-8</v>
      </c>
      <c r="H134" s="2">
        <v>0.60115523100000001</v>
      </c>
      <c r="I134" s="12">
        <v>1.6447831171065568E-7</v>
      </c>
      <c r="J134" s="2">
        <v>0</v>
      </c>
      <c r="K134" s="12"/>
      <c r="L134" s="2">
        <v>2.0767180709999997</v>
      </c>
      <c r="M134" s="12">
        <v>2.6831972137934223E-7</v>
      </c>
      <c r="N134" s="2">
        <v>23.570750105999998</v>
      </c>
      <c r="O134" s="12">
        <v>7.4892597475339804E-7</v>
      </c>
      <c r="P134" s="2">
        <v>12.5149589016</v>
      </c>
      <c r="Q134" s="12">
        <v>2.9422904736926504E-6</v>
      </c>
      <c r="R134" s="2">
        <v>0</v>
      </c>
      <c r="S134" s="12"/>
      <c r="T134" s="2">
        <v>1.1640551292000001</v>
      </c>
      <c r="U134" s="12">
        <v>2.2875425127283757E-7</v>
      </c>
      <c r="V134" s="2">
        <v>11.569505674599998</v>
      </c>
      <c r="W134" s="12">
        <v>7.0150210363767899E-7</v>
      </c>
      <c r="X134" s="2">
        <v>6.5088716383000005</v>
      </c>
      <c r="Y134" s="12">
        <v>1.6914523481377705E-6</v>
      </c>
      <c r="Z134" s="2">
        <v>0</v>
      </c>
      <c r="AA134" s="12"/>
      <c r="AB134" s="2">
        <v>0</v>
      </c>
      <c r="AC134" s="12"/>
      <c r="AD134" s="2">
        <v>0</v>
      </c>
      <c r="AE134" s="12"/>
      <c r="AF134" s="2">
        <v>0</v>
      </c>
      <c r="AG134" s="12"/>
      <c r="AH134" s="2">
        <v>58.656355410700002</v>
      </c>
      <c r="AI134" s="12">
        <v>4.6185506432970919E-7</v>
      </c>
    </row>
    <row r="135" spans="1:35" x14ac:dyDescent="0.3">
      <c r="A135" s="49" t="s">
        <v>215</v>
      </c>
      <c r="B135" s="2">
        <v>0</v>
      </c>
      <c r="C135" s="12"/>
      <c r="D135" s="2">
        <v>0</v>
      </c>
      <c r="E135" s="12"/>
      <c r="F135" s="2">
        <v>786.13018486559997</v>
      </c>
      <c r="G135" s="12">
        <v>7.3982855513616625E-5</v>
      </c>
      <c r="H135" s="2">
        <v>0</v>
      </c>
      <c r="I135" s="12"/>
      <c r="J135" s="2">
        <v>0</v>
      </c>
      <c r="K135" s="12"/>
      <c r="L135" s="2">
        <v>0</v>
      </c>
      <c r="M135" s="12"/>
      <c r="N135" s="2">
        <v>0</v>
      </c>
      <c r="O135" s="12"/>
      <c r="P135" s="2">
        <v>0</v>
      </c>
      <c r="Q135" s="12"/>
      <c r="R135" s="2">
        <v>0</v>
      </c>
      <c r="S135" s="12"/>
      <c r="T135" s="2">
        <v>0</v>
      </c>
      <c r="U135" s="12"/>
      <c r="V135" s="2">
        <v>0</v>
      </c>
      <c r="W135" s="12"/>
      <c r="X135" s="2">
        <v>0</v>
      </c>
      <c r="Y135" s="12"/>
      <c r="Z135" s="2">
        <v>0</v>
      </c>
      <c r="AA135" s="12"/>
      <c r="AB135" s="2">
        <v>0</v>
      </c>
      <c r="AC135" s="12"/>
      <c r="AD135" s="2">
        <v>0</v>
      </c>
      <c r="AE135" s="12"/>
      <c r="AF135" s="2">
        <v>0</v>
      </c>
      <c r="AG135" s="12"/>
      <c r="AH135" s="2">
        <v>786.13018486559997</v>
      </c>
      <c r="AI135" s="12">
        <v>6.1899210164086619E-6</v>
      </c>
    </row>
    <row r="136" spans="1:35" x14ac:dyDescent="0.3">
      <c r="A136" s="52" t="s">
        <v>88</v>
      </c>
      <c r="B136" s="2">
        <v>0</v>
      </c>
      <c r="C136" s="12"/>
      <c r="D136" s="2">
        <v>0</v>
      </c>
      <c r="E136" s="12"/>
      <c r="F136" s="2">
        <v>786.13018486559997</v>
      </c>
      <c r="G136" s="12">
        <v>7.3982855513616625E-5</v>
      </c>
      <c r="H136" s="2">
        <v>0</v>
      </c>
      <c r="I136" s="12"/>
      <c r="J136" s="2">
        <v>0</v>
      </c>
      <c r="K136" s="12"/>
      <c r="L136" s="2">
        <v>0</v>
      </c>
      <c r="M136" s="12"/>
      <c r="N136" s="2">
        <v>0</v>
      </c>
      <c r="O136" s="12"/>
      <c r="P136" s="2">
        <v>0</v>
      </c>
      <c r="Q136" s="12"/>
      <c r="R136" s="2">
        <v>0</v>
      </c>
      <c r="S136" s="12"/>
      <c r="T136" s="2">
        <v>0</v>
      </c>
      <c r="U136" s="12"/>
      <c r="V136" s="2">
        <v>0</v>
      </c>
      <c r="W136" s="12"/>
      <c r="X136" s="2">
        <v>0</v>
      </c>
      <c r="Y136" s="12"/>
      <c r="Z136" s="2">
        <v>0</v>
      </c>
      <c r="AA136" s="12"/>
      <c r="AB136" s="2">
        <v>0</v>
      </c>
      <c r="AC136" s="12"/>
      <c r="AD136" s="2">
        <v>0</v>
      </c>
      <c r="AE136" s="12"/>
      <c r="AF136" s="2">
        <v>0</v>
      </c>
      <c r="AG136" s="12"/>
      <c r="AH136" s="2">
        <v>786.13018486559997</v>
      </c>
      <c r="AI136" s="12">
        <v>6.1899210164086619E-6</v>
      </c>
    </row>
    <row r="137" spans="1:35" x14ac:dyDescent="0.3">
      <c r="A137" s="49" t="s">
        <v>216</v>
      </c>
      <c r="B137" s="2">
        <v>0</v>
      </c>
      <c r="C137" s="12"/>
      <c r="D137" s="2">
        <v>0</v>
      </c>
      <c r="E137" s="12"/>
      <c r="F137" s="2">
        <v>0</v>
      </c>
      <c r="G137" s="12"/>
      <c r="H137" s="2">
        <v>0</v>
      </c>
      <c r="I137" s="12"/>
      <c r="J137" s="2">
        <v>0</v>
      </c>
      <c r="K137" s="12"/>
      <c r="L137" s="2">
        <v>0</v>
      </c>
      <c r="M137" s="12"/>
      <c r="N137" s="2">
        <v>0</v>
      </c>
      <c r="O137" s="12"/>
      <c r="P137" s="2">
        <v>0</v>
      </c>
      <c r="Q137" s="12"/>
      <c r="R137" s="2">
        <v>0</v>
      </c>
      <c r="S137" s="12"/>
      <c r="T137" s="2">
        <v>0</v>
      </c>
      <c r="U137" s="12"/>
      <c r="V137" s="2">
        <v>0</v>
      </c>
      <c r="W137" s="12"/>
      <c r="X137" s="2">
        <v>0</v>
      </c>
      <c r="Y137" s="12"/>
      <c r="Z137" s="2">
        <v>0</v>
      </c>
      <c r="AA137" s="12"/>
      <c r="AB137" s="2">
        <v>0</v>
      </c>
      <c r="AC137" s="12"/>
      <c r="AD137" s="2">
        <v>15748.901743475999</v>
      </c>
      <c r="AE137" s="12">
        <v>5.9735584912058118E-4</v>
      </c>
      <c r="AF137" s="2">
        <v>0</v>
      </c>
      <c r="AG137" s="12"/>
      <c r="AH137" s="2">
        <v>15748.901743475999</v>
      </c>
      <c r="AI137" s="12">
        <v>1.2400548886691516E-4</v>
      </c>
    </row>
    <row r="138" spans="1:35" x14ac:dyDescent="0.3">
      <c r="A138" s="52" t="s">
        <v>91</v>
      </c>
      <c r="B138" s="2">
        <v>0</v>
      </c>
      <c r="C138" s="12"/>
      <c r="D138" s="2">
        <v>0</v>
      </c>
      <c r="E138" s="12"/>
      <c r="F138" s="2">
        <v>0</v>
      </c>
      <c r="G138" s="12"/>
      <c r="H138" s="2">
        <v>0</v>
      </c>
      <c r="I138" s="12"/>
      <c r="J138" s="2">
        <v>0</v>
      </c>
      <c r="K138" s="12"/>
      <c r="L138" s="2">
        <v>0</v>
      </c>
      <c r="M138" s="12"/>
      <c r="N138" s="2">
        <v>0</v>
      </c>
      <c r="O138" s="12"/>
      <c r="P138" s="2">
        <v>0</v>
      </c>
      <c r="Q138" s="12"/>
      <c r="R138" s="2">
        <v>0</v>
      </c>
      <c r="S138" s="12"/>
      <c r="T138" s="2">
        <v>0</v>
      </c>
      <c r="U138" s="12"/>
      <c r="V138" s="2">
        <v>0</v>
      </c>
      <c r="W138" s="12"/>
      <c r="X138" s="2">
        <v>0</v>
      </c>
      <c r="Y138" s="12"/>
      <c r="Z138" s="2">
        <v>0</v>
      </c>
      <c r="AA138" s="12"/>
      <c r="AB138" s="2">
        <v>0</v>
      </c>
      <c r="AC138" s="12"/>
      <c r="AD138" s="2">
        <v>15748.901743475999</v>
      </c>
      <c r="AE138" s="12">
        <v>5.9735584912058118E-4</v>
      </c>
      <c r="AF138" s="2">
        <v>0</v>
      </c>
      <c r="AG138" s="12"/>
      <c r="AH138" s="2">
        <v>15748.901743475999</v>
      </c>
      <c r="AI138" s="12">
        <v>1.2400548886691516E-4</v>
      </c>
    </row>
    <row r="139" spans="1:35" x14ac:dyDescent="0.3">
      <c r="A139" s="49" t="s">
        <v>217</v>
      </c>
      <c r="B139" s="2">
        <v>0</v>
      </c>
      <c r="C139" s="12"/>
      <c r="D139" s="2">
        <v>0</v>
      </c>
      <c r="E139" s="12"/>
      <c r="F139" s="2">
        <v>0</v>
      </c>
      <c r="G139" s="12"/>
      <c r="H139" s="2">
        <v>0</v>
      </c>
      <c r="I139" s="12"/>
      <c r="J139" s="2">
        <v>0</v>
      </c>
      <c r="K139" s="12"/>
      <c r="L139" s="2">
        <v>38426.049026064</v>
      </c>
      <c r="M139" s="12">
        <v>4.9647888716149368E-3</v>
      </c>
      <c r="N139" s="2">
        <v>0</v>
      </c>
      <c r="O139" s="12"/>
      <c r="P139" s="2">
        <v>0</v>
      </c>
      <c r="Q139" s="12"/>
      <c r="R139" s="2">
        <v>0</v>
      </c>
      <c r="S139" s="12"/>
      <c r="T139" s="2">
        <v>1044.3642818784001</v>
      </c>
      <c r="U139" s="12">
        <v>2.0523320877540794E-4</v>
      </c>
      <c r="V139" s="2">
        <v>6266.9662325871996</v>
      </c>
      <c r="W139" s="12">
        <v>3.7998944114249863E-4</v>
      </c>
      <c r="X139" s="2">
        <v>0</v>
      </c>
      <c r="Y139" s="12"/>
      <c r="Z139" s="2">
        <v>0</v>
      </c>
      <c r="AA139" s="12"/>
      <c r="AB139" s="2">
        <v>0</v>
      </c>
      <c r="AC139" s="12"/>
      <c r="AD139" s="2">
        <v>0</v>
      </c>
      <c r="AE139" s="12"/>
      <c r="AF139" s="2">
        <v>0</v>
      </c>
      <c r="AG139" s="12"/>
      <c r="AH139" s="2">
        <v>45737.379540529597</v>
      </c>
      <c r="AI139" s="12">
        <v>3.6013216678836154E-4</v>
      </c>
    </row>
    <row r="140" spans="1:35" x14ac:dyDescent="0.3">
      <c r="A140" s="52" t="s">
        <v>88</v>
      </c>
      <c r="B140" s="2">
        <v>0</v>
      </c>
      <c r="C140" s="12"/>
      <c r="D140" s="2">
        <v>0</v>
      </c>
      <c r="E140" s="12"/>
      <c r="F140" s="2">
        <v>0</v>
      </c>
      <c r="G140" s="12"/>
      <c r="H140" s="2">
        <v>0</v>
      </c>
      <c r="I140" s="12"/>
      <c r="J140" s="2">
        <v>0</v>
      </c>
      <c r="K140" s="12"/>
      <c r="L140" s="2">
        <v>38426.049026064</v>
      </c>
      <c r="M140" s="12">
        <v>4.9647888716149368E-3</v>
      </c>
      <c r="N140" s="2">
        <v>0</v>
      </c>
      <c r="O140" s="12"/>
      <c r="P140" s="2">
        <v>0</v>
      </c>
      <c r="Q140" s="12"/>
      <c r="R140" s="2">
        <v>0</v>
      </c>
      <c r="S140" s="12"/>
      <c r="T140" s="2">
        <v>1044.3642818784001</v>
      </c>
      <c r="U140" s="12">
        <v>2.0523320877540794E-4</v>
      </c>
      <c r="V140" s="2">
        <v>6266.9662325871996</v>
      </c>
      <c r="W140" s="12">
        <v>3.7998944114249863E-4</v>
      </c>
      <c r="X140" s="2">
        <v>0</v>
      </c>
      <c r="Y140" s="12"/>
      <c r="Z140" s="2">
        <v>0</v>
      </c>
      <c r="AA140" s="12"/>
      <c r="AB140" s="2">
        <v>0</v>
      </c>
      <c r="AC140" s="12"/>
      <c r="AD140" s="2">
        <v>0</v>
      </c>
      <c r="AE140" s="12"/>
      <c r="AF140" s="2">
        <v>0</v>
      </c>
      <c r="AG140" s="12"/>
      <c r="AH140" s="2">
        <v>45737.379540529597</v>
      </c>
      <c r="AI140" s="12">
        <v>3.6013216678836154E-4</v>
      </c>
    </row>
    <row r="141" spans="1:35" x14ac:dyDescent="0.3">
      <c r="A141" s="49" t="s">
        <v>218</v>
      </c>
      <c r="B141" s="2">
        <v>0</v>
      </c>
      <c r="C141" s="12"/>
      <c r="D141" s="2">
        <v>0</v>
      </c>
      <c r="E141" s="12"/>
      <c r="F141" s="2">
        <v>0</v>
      </c>
      <c r="G141" s="12"/>
      <c r="H141" s="2">
        <v>0</v>
      </c>
      <c r="I141" s="12"/>
      <c r="J141" s="2">
        <v>0</v>
      </c>
      <c r="K141" s="12"/>
      <c r="L141" s="2">
        <v>42809.933278422701</v>
      </c>
      <c r="M141" s="12">
        <v>5.5312030698531009E-3</v>
      </c>
      <c r="N141" s="2">
        <v>0</v>
      </c>
      <c r="O141" s="12"/>
      <c r="P141" s="2">
        <v>0</v>
      </c>
      <c r="Q141" s="12"/>
      <c r="R141" s="2">
        <v>0</v>
      </c>
      <c r="S141" s="12"/>
      <c r="T141" s="2">
        <v>0</v>
      </c>
      <c r="U141" s="12"/>
      <c r="V141" s="2">
        <v>24972.461079079902</v>
      </c>
      <c r="W141" s="12">
        <v>1.5141730746927771E-3</v>
      </c>
      <c r="X141" s="2">
        <v>0</v>
      </c>
      <c r="Y141" s="12"/>
      <c r="Z141" s="2">
        <v>0</v>
      </c>
      <c r="AA141" s="12"/>
      <c r="AB141" s="2">
        <v>28539.955518948398</v>
      </c>
      <c r="AC141" s="12">
        <v>4.3648659198182614E-3</v>
      </c>
      <c r="AD141" s="2">
        <v>0</v>
      </c>
      <c r="AE141" s="12"/>
      <c r="AF141" s="2">
        <v>0</v>
      </c>
      <c r="AG141" s="12"/>
      <c r="AH141" s="2">
        <v>96322.349876450986</v>
      </c>
      <c r="AI141" s="12">
        <v>7.584338438194506E-4</v>
      </c>
    </row>
    <row r="142" spans="1:35" x14ac:dyDescent="0.3">
      <c r="A142" s="52" t="s">
        <v>88</v>
      </c>
      <c r="B142" s="2">
        <v>0</v>
      </c>
      <c r="C142" s="12"/>
      <c r="D142" s="2">
        <v>0</v>
      </c>
      <c r="E142" s="12"/>
      <c r="F142" s="2">
        <v>0</v>
      </c>
      <c r="G142" s="12"/>
      <c r="H142" s="2">
        <v>0</v>
      </c>
      <c r="I142" s="12"/>
      <c r="J142" s="2">
        <v>0</v>
      </c>
      <c r="K142" s="12"/>
      <c r="L142" s="2">
        <v>42809.933278422701</v>
      </c>
      <c r="M142" s="12">
        <v>5.5312030698531009E-3</v>
      </c>
      <c r="N142" s="2">
        <v>0</v>
      </c>
      <c r="O142" s="12"/>
      <c r="P142" s="2">
        <v>0</v>
      </c>
      <c r="Q142" s="12"/>
      <c r="R142" s="2">
        <v>0</v>
      </c>
      <c r="S142" s="12"/>
      <c r="T142" s="2">
        <v>0</v>
      </c>
      <c r="U142" s="12"/>
      <c r="V142" s="2">
        <v>24972.461079079902</v>
      </c>
      <c r="W142" s="12">
        <v>1.5141730746927771E-3</v>
      </c>
      <c r="X142" s="2">
        <v>0</v>
      </c>
      <c r="Y142" s="12"/>
      <c r="Z142" s="2">
        <v>0</v>
      </c>
      <c r="AA142" s="12"/>
      <c r="AB142" s="2">
        <v>28539.955518948398</v>
      </c>
      <c r="AC142" s="12">
        <v>4.3648659198182614E-3</v>
      </c>
      <c r="AD142" s="2">
        <v>0</v>
      </c>
      <c r="AE142" s="12"/>
      <c r="AF142" s="2">
        <v>0</v>
      </c>
      <c r="AG142" s="12"/>
      <c r="AH142" s="2">
        <v>96322.349876450986</v>
      </c>
      <c r="AI142" s="12">
        <v>7.584338438194506E-4</v>
      </c>
    </row>
    <row r="143" spans="1:35" x14ac:dyDescent="0.3">
      <c r="A143" s="49" t="s">
        <v>219</v>
      </c>
      <c r="B143" s="2">
        <v>0</v>
      </c>
      <c r="C143" s="12"/>
      <c r="D143" s="2">
        <v>7459.3698843302</v>
      </c>
      <c r="E143" s="12">
        <v>5.4743296823843617E-3</v>
      </c>
      <c r="F143" s="2">
        <v>237931.615773597</v>
      </c>
      <c r="G143" s="12">
        <v>2.2391787888044048E-2</v>
      </c>
      <c r="H143" s="2">
        <v>235033.673641798</v>
      </c>
      <c r="I143" s="12">
        <v>6.4306089080269802E-2</v>
      </c>
      <c r="J143" s="2">
        <v>0</v>
      </c>
      <c r="K143" s="12"/>
      <c r="L143" s="2">
        <v>61269.036958616802</v>
      </c>
      <c r="M143" s="12">
        <v>7.9161881217706623E-3</v>
      </c>
      <c r="N143" s="2">
        <v>778571.61329145497</v>
      </c>
      <c r="O143" s="12">
        <v>2.4737969804838784E-2</v>
      </c>
      <c r="P143" s="2">
        <v>307930.87421764602</v>
      </c>
      <c r="Q143" s="12">
        <v>7.2395130091126178E-2</v>
      </c>
      <c r="R143" s="2">
        <v>0</v>
      </c>
      <c r="S143" s="12"/>
      <c r="T143" s="2">
        <v>27942.364198597999</v>
      </c>
      <c r="U143" s="12">
        <v>5.4910926816980751E-3</v>
      </c>
      <c r="V143" s="2">
        <v>382099.60288325604</v>
      </c>
      <c r="W143" s="12">
        <v>2.3168118220486814E-2</v>
      </c>
      <c r="X143" s="2">
        <v>272307.25185346504</v>
      </c>
      <c r="Y143" s="12">
        <v>7.0764145639655857E-2</v>
      </c>
      <c r="Z143" s="2">
        <v>0</v>
      </c>
      <c r="AA143" s="12"/>
      <c r="AB143" s="2">
        <v>71683.038724651313</v>
      </c>
      <c r="AC143" s="12">
        <v>1.096311634229807E-2</v>
      </c>
      <c r="AD143" s="2">
        <v>814080.23258303502</v>
      </c>
      <c r="AE143" s="12">
        <v>3.0878063531532766E-2</v>
      </c>
      <c r="AF143" s="2">
        <v>286223.16482904897</v>
      </c>
      <c r="AG143" s="12">
        <v>7.6398858290717159E-2</v>
      </c>
      <c r="AH143" s="2">
        <v>3482531.8388394974</v>
      </c>
      <c r="AI143" s="12">
        <v>2.7421154198817986E-2</v>
      </c>
    </row>
    <row r="144" spans="1:35" x14ac:dyDescent="0.3">
      <c r="A144" s="52" t="s">
        <v>83</v>
      </c>
      <c r="B144" s="2">
        <v>0</v>
      </c>
      <c r="C144" s="12"/>
      <c r="D144" s="2">
        <v>7459.3698843302</v>
      </c>
      <c r="E144" s="12">
        <v>5.4743296823843617E-3</v>
      </c>
      <c r="F144" s="2">
        <v>237931.615773597</v>
      </c>
      <c r="G144" s="12">
        <v>2.2391787888044048E-2</v>
      </c>
      <c r="H144" s="2">
        <v>235033.673641798</v>
      </c>
      <c r="I144" s="12">
        <v>6.4306089080269802E-2</v>
      </c>
      <c r="J144" s="2">
        <v>0</v>
      </c>
      <c r="K144" s="12"/>
      <c r="L144" s="2">
        <v>61269.036958616802</v>
      </c>
      <c r="M144" s="12">
        <v>7.9161881217706623E-3</v>
      </c>
      <c r="N144" s="2">
        <v>778571.61329145497</v>
      </c>
      <c r="O144" s="12">
        <v>2.4737969804838784E-2</v>
      </c>
      <c r="P144" s="2">
        <v>307930.87421764602</v>
      </c>
      <c r="Q144" s="12">
        <v>7.2395130091126178E-2</v>
      </c>
      <c r="R144" s="2">
        <v>0</v>
      </c>
      <c r="S144" s="12"/>
      <c r="T144" s="2">
        <v>27942.364198597999</v>
      </c>
      <c r="U144" s="12">
        <v>5.4910926816980751E-3</v>
      </c>
      <c r="V144" s="2">
        <v>382099.60288325604</v>
      </c>
      <c r="W144" s="12">
        <v>2.3168118220486814E-2</v>
      </c>
      <c r="X144" s="2">
        <v>272307.25185346504</v>
      </c>
      <c r="Y144" s="12">
        <v>7.0764145639655857E-2</v>
      </c>
      <c r="Z144" s="2">
        <v>0</v>
      </c>
      <c r="AA144" s="12"/>
      <c r="AB144" s="2">
        <v>71683.038724651313</v>
      </c>
      <c r="AC144" s="12">
        <v>1.096311634229807E-2</v>
      </c>
      <c r="AD144" s="2">
        <v>814080.23258303502</v>
      </c>
      <c r="AE144" s="12">
        <v>3.0878063531532766E-2</v>
      </c>
      <c r="AF144" s="2">
        <v>286223.16482904897</v>
      </c>
      <c r="AG144" s="12">
        <v>7.6398858290717159E-2</v>
      </c>
      <c r="AH144" s="2">
        <v>3482531.8388394974</v>
      </c>
      <c r="AI144" s="12">
        <v>2.7421154198817986E-2</v>
      </c>
    </row>
    <row r="145" spans="1:35" x14ac:dyDescent="0.3">
      <c r="A145" s="49" t="s">
        <v>220</v>
      </c>
      <c r="B145" s="2">
        <v>3403.0570043980001</v>
      </c>
      <c r="C145" s="12">
        <v>1.7329837076109383E-2</v>
      </c>
      <c r="D145" s="2">
        <v>11.042778350599999</v>
      </c>
      <c r="E145" s="12">
        <v>8.1041442156758197E-6</v>
      </c>
      <c r="F145" s="2">
        <v>10.3446683364</v>
      </c>
      <c r="G145" s="12">
        <v>9.7353862960879638E-7</v>
      </c>
      <c r="H145" s="2">
        <v>0</v>
      </c>
      <c r="I145" s="12"/>
      <c r="J145" s="2">
        <v>114757.46107395559</v>
      </c>
      <c r="K145" s="12">
        <v>4.7186752713502464E-2</v>
      </c>
      <c r="L145" s="2">
        <v>0</v>
      </c>
      <c r="M145" s="12"/>
      <c r="N145" s="2">
        <v>0</v>
      </c>
      <c r="O145" s="12"/>
      <c r="P145" s="2">
        <v>0</v>
      </c>
      <c r="Q145" s="12"/>
      <c r="R145" s="2">
        <v>22911.610902575001</v>
      </c>
      <c r="S145" s="12">
        <v>1.4536017916485341E-2</v>
      </c>
      <c r="T145" s="2">
        <v>0</v>
      </c>
      <c r="U145" s="12"/>
      <c r="V145" s="2">
        <v>0</v>
      </c>
      <c r="W145" s="12"/>
      <c r="X145" s="2">
        <v>0</v>
      </c>
      <c r="Y145" s="12"/>
      <c r="Z145" s="2">
        <v>48756.145800924198</v>
      </c>
      <c r="AA145" s="12">
        <v>3.0298236866725649E-2</v>
      </c>
      <c r="AB145" s="2">
        <v>0</v>
      </c>
      <c r="AC145" s="12"/>
      <c r="AD145" s="2">
        <v>0</v>
      </c>
      <c r="AE145" s="12"/>
      <c r="AF145" s="2">
        <v>0</v>
      </c>
      <c r="AG145" s="12"/>
      <c r="AH145" s="2">
        <v>189849.66222853982</v>
      </c>
      <c r="AI145" s="12">
        <v>1.4948598041524554E-3</v>
      </c>
    </row>
    <row r="146" spans="1:35" x14ac:dyDescent="0.3">
      <c r="A146" s="52" t="s">
        <v>88</v>
      </c>
      <c r="B146" s="2">
        <v>0</v>
      </c>
      <c r="C146" s="12"/>
      <c r="D146" s="2">
        <v>11.042778350599999</v>
      </c>
      <c r="E146" s="12">
        <v>8.1041442156758197E-6</v>
      </c>
      <c r="F146" s="2">
        <v>10.3446683364</v>
      </c>
      <c r="G146" s="12">
        <v>9.7353862960879638E-7</v>
      </c>
      <c r="H146" s="2">
        <v>0</v>
      </c>
      <c r="I146" s="12"/>
      <c r="J146" s="2">
        <v>609.37003725599993</v>
      </c>
      <c r="K146" s="12">
        <v>2.5056491307772985E-4</v>
      </c>
      <c r="L146" s="2">
        <v>0</v>
      </c>
      <c r="M146" s="12"/>
      <c r="N146" s="2">
        <v>0</v>
      </c>
      <c r="O146" s="12"/>
      <c r="P146" s="2">
        <v>0</v>
      </c>
      <c r="Q146" s="12"/>
      <c r="R146" s="2">
        <v>0</v>
      </c>
      <c r="S146" s="12"/>
      <c r="T146" s="2">
        <v>0</v>
      </c>
      <c r="U146" s="12"/>
      <c r="V146" s="2">
        <v>0</v>
      </c>
      <c r="W146" s="12"/>
      <c r="X146" s="2">
        <v>0</v>
      </c>
      <c r="Y146" s="12"/>
      <c r="Z146" s="2">
        <v>0</v>
      </c>
      <c r="AA146" s="12"/>
      <c r="AB146" s="2">
        <v>0</v>
      </c>
      <c r="AC146" s="12"/>
      <c r="AD146" s="2">
        <v>0</v>
      </c>
      <c r="AE146" s="12"/>
      <c r="AF146" s="2">
        <v>0</v>
      </c>
      <c r="AG146" s="12"/>
      <c r="AH146" s="2">
        <v>630.75748394300001</v>
      </c>
      <c r="AI146" s="12">
        <v>4.9665298207361495E-6</v>
      </c>
    </row>
    <row r="147" spans="1:35" x14ac:dyDescent="0.3">
      <c r="A147" s="52" t="s">
        <v>184</v>
      </c>
      <c r="B147" s="2">
        <v>3403.0570043980001</v>
      </c>
      <c r="C147" s="12">
        <v>1.7329837076109383E-2</v>
      </c>
      <c r="D147" s="2">
        <v>0</v>
      </c>
      <c r="E147" s="12"/>
      <c r="F147" s="2">
        <v>0</v>
      </c>
      <c r="G147" s="12"/>
      <c r="H147" s="2">
        <v>0</v>
      </c>
      <c r="I147" s="12"/>
      <c r="J147" s="2">
        <v>114148.0910366996</v>
      </c>
      <c r="K147" s="12">
        <v>4.6936187800424731E-2</v>
      </c>
      <c r="L147" s="2">
        <v>0</v>
      </c>
      <c r="M147" s="12"/>
      <c r="N147" s="2">
        <v>0</v>
      </c>
      <c r="O147" s="12"/>
      <c r="P147" s="2">
        <v>0</v>
      </c>
      <c r="Q147" s="12"/>
      <c r="R147" s="2">
        <v>22911.610902575001</v>
      </c>
      <c r="S147" s="12">
        <v>1.4536017916485341E-2</v>
      </c>
      <c r="T147" s="2">
        <v>0</v>
      </c>
      <c r="U147" s="12"/>
      <c r="V147" s="2">
        <v>0</v>
      </c>
      <c r="W147" s="12"/>
      <c r="X147" s="2">
        <v>0</v>
      </c>
      <c r="Y147" s="12"/>
      <c r="Z147" s="2">
        <v>48756.145800924198</v>
      </c>
      <c r="AA147" s="12">
        <v>3.0298236866725649E-2</v>
      </c>
      <c r="AB147" s="2">
        <v>0</v>
      </c>
      <c r="AC147" s="12"/>
      <c r="AD147" s="2">
        <v>0</v>
      </c>
      <c r="AE147" s="12"/>
      <c r="AF147" s="2">
        <v>0</v>
      </c>
      <c r="AG147" s="12"/>
      <c r="AH147" s="2">
        <v>189218.9047445968</v>
      </c>
      <c r="AI147" s="12">
        <v>1.4898932743317192E-3</v>
      </c>
    </row>
    <row r="148" spans="1:35" x14ac:dyDescent="0.3">
      <c r="A148" s="49" t="s">
        <v>221</v>
      </c>
      <c r="B148" s="2">
        <v>0</v>
      </c>
      <c r="C148" s="12"/>
      <c r="D148" s="2">
        <v>10789.164725724</v>
      </c>
      <c r="E148" s="12">
        <v>7.9180206400863724E-3</v>
      </c>
      <c r="F148" s="2">
        <v>166256.23047701799</v>
      </c>
      <c r="G148" s="12">
        <v>1.5646404265373226E-2</v>
      </c>
      <c r="H148" s="2">
        <v>195416.573945268</v>
      </c>
      <c r="I148" s="12">
        <v>5.3466702950137335E-2</v>
      </c>
      <c r="J148" s="2">
        <v>0</v>
      </c>
      <c r="K148" s="12"/>
      <c r="L148" s="2">
        <v>146135.63109696799</v>
      </c>
      <c r="M148" s="12">
        <v>1.8881268655138887E-2</v>
      </c>
      <c r="N148" s="2">
        <v>571488.55220101809</v>
      </c>
      <c r="O148" s="12">
        <v>1.8158209606940191E-2</v>
      </c>
      <c r="P148" s="2">
        <v>277548.65915231401</v>
      </c>
      <c r="Q148" s="12">
        <v>6.525221394899014E-2</v>
      </c>
      <c r="R148" s="2">
        <v>0</v>
      </c>
      <c r="S148" s="12"/>
      <c r="T148" s="2">
        <v>52979.655915294003</v>
      </c>
      <c r="U148" s="12">
        <v>1.0411295150535245E-2</v>
      </c>
      <c r="V148" s="2">
        <v>297055.96841901203</v>
      </c>
      <c r="W148" s="12">
        <v>1.8011606770854498E-2</v>
      </c>
      <c r="X148" s="2">
        <v>256485.124633826</v>
      </c>
      <c r="Y148" s="12">
        <v>6.6652469188592398E-2</v>
      </c>
      <c r="Z148" s="2">
        <v>0</v>
      </c>
      <c r="AA148" s="12"/>
      <c r="AB148" s="2">
        <v>74017.933089869999</v>
      </c>
      <c r="AC148" s="12">
        <v>1.13202122331572E-2</v>
      </c>
      <c r="AD148" s="2">
        <v>623121.90643601795</v>
      </c>
      <c r="AE148" s="12">
        <v>2.3635014148140055E-2</v>
      </c>
      <c r="AF148" s="2">
        <v>264861.75153893401</v>
      </c>
      <c r="AG148" s="12">
        <v>7.0697057083202508E-2</v>
      </c>
      <c r="AH148" s="2">
        <v>2936157.151631264</v>
      </c>
      <c r="AI148" s="12">
        <v>2.3119047214130516E-2</v>
      </c>
    </row>
    <row r="149" spans="1:35" x14ac:dyDescent="0.3">
      <c r="A149" s="52" t="s">
        <v>90</v>
      </c>
      <c r="B149" s="2">
        <v>0</v>
      </c>
      <c r="C149" s="12"/>
      <c r="D149" s="2">
        <v>10789.164725724</v>
      </c>
      <c r="E149" s="12">
        <v>7.9180206400863724E-3</v>
      </c>
      <c r="F149" s="2">
        <v>166256.23047701799</v>
      </c>
      <c r="G149" s="12">
        <v>1.5646404265373226E-2</v>
      </c>
      <c r="H149" s="2">
        <v>190143.12628726801</v>
      </c>
      <c r="I149" s="12">
        <v>5.2023868016738327E-2</v>
      </c>
      <c r="J149" s="2">
        <v>0</v>
      </c>
      <c r="K149" s="12"/>
      <c r="L149" s="2">
        <v>98257.399037468</v>
      </c>
      <c r="M149" s="12">
        <v>1.2695222476923429E-2</v>
      </c>
      <c r="N149" s="2">
        <v>548148.53987671807</v>
      </c>
      <c r="O149" s="12">
        <v>1.7416614986398897E-2</v>
      </c>
      <c r="P149" s="2">
        <v>277548.65915231401</v>
      </c>
      <c r="Q149" s="12">
        <v>6.525221394899014E-2</v>
      </c>
      <c r="R149" s="2">
        <v>0</v>
      </c>
      <c r="S149" s="12"/>
      <c r="T149" s="2">
        <v>36291.530415294001</v>
      </c>
      <c r="U149" s="12">
        <v>7.1318287763582587E-3</v>
      </c>
      <c r="V149" s="2">
        <v>297055.96841901203</v>
      </c>
      <c r="W149" s="12">
        <v>1.8011606770854498E-2</v>
      </c>
      <c r="X149" s="2">
        <v>256485.124633826</v>
      </c>
      <c r="Y149" s="12">
        <v>6.6652469188592398E-2</v>
      </c>
      <c r="Z149" s="2">
        <v>0</v>
      </c>
      <c r="AA149" s="12"/>
      <c r="AB149" s="2">
        <v>74017.933089869999</v>
      </c>
      <c r="AC149" s="12">
        <v>1.13202122331572E-2</v>
      </c>
      <c r="AD149" s="2">
        <v>623121.90643601795</v>
      </c>
      <c r="AE149" s="12">
        <v>2.3635014148140055E-2</v>
      </c>
      <c r="AF149" s="2">
        <v>264861.75153893401</v>
      </c>
      <c r="AG149" s="12">
        <v>7.0697057083202508E-2</v>
      </c>
      <c r="AH149" s="2">
        <v>2842977.334089464</v>
      </c>
      <c r="AI149" s="12">
        <v>2.2385357397849359E-2</v>
      </c>
    </row>
    <row r="150" spans="1:35" x14ac:dyDescent="0.3">
      <c r="A150" s="52" t="s">
        <v>88</v>
      </c>
      <c r="B150" s="2">
        <v>0</v>
      </c>
      <c r="C150" s="12"/>
      <c r="D150" s="2">
        <v>0</v>
      </c>
      <c r="E150" s="12"/>
      <c r="F150" s="2">
        <v>0</v>
      </c>
      <c r="G150" s="12"/>
      <c r="H150" s="2">
        <v>5273.447658</v>
      </c>
      <c r="I150" s="12">
        <v>1.4428349333990096E-3</v>
      </c>
      <c r="J150" s="2">
        <v>0</v>
      </c>
      <c r="K150" s="12"/>
      <c r="L150" s="2">
        <v>47878.232059499998</v>
      </c>
      <c r="M150" s="12">
        <v>6.1860461782154595E-3</v>
      </c>
      <c r="N150" s="2">
        <v>23340.012324299998</v>
      </c>
      <c r="O150" s="12">
        <v>7.4159462054129255E-4</v>
      </c>
      <c r="P150" s="2">
        <v>0</v>
      </c>
      <c r="Q150" s="12"/>
      <c r="R150" s="2">
        <v>0</v>
      </c>
      <c r="S150" s="12"/>
      <c r="T150" s="2">
        <v>16688.125499999998</v>
      </c>
      <c r="U150" s="12">
        <v>3.2794663741769867E-3</v>
      </c>
      <c r="V150" s="2">
        <v>0</v>
      </c>
      <c r="W150" s="12"/>
      <c r="X150" s="2">
        <v>0</v>
      </c>
      <c r="Y150" s="12"/>
      <c r="Z150" s="2">
        <v>0</v>
      </c>
      <c r="AA150" s="12"/>
      <c r="AB150" s="2">
        <v>0</v>
      </c>
      <c r="AC150" s="12"/>
      <c r="AD150" s="2">
        <v>0</v>
      </c>
      <c r="AE150" s="12"/>
      <c r="AF150" s="2">
        <v>0</v>
      </c>
      <c r="AG150" s="12"/>
      <c r="AH150" s="2">
        <v>93179.817541799988</v>
      </c>
      <c r="AI150" s="12">
        <v>7.3368981628115491E-4</v>
      </c>
    </row>
    <row r="151" spans="1:35" x14ac:dyDescent="0.3">
      <c r="A151" s="49" t="s">
        <v>222</v>
      </c>
      <c r="B151" s="2">
        <v>0</v>
      </c>
      <c r="C151" s="12"/>
      <c r="D151" s="2">
        <v>1187.6332477632</v>
      </c>
      <c r="E151" s="12">
        <v>8.7158782053082433E-4</v>
      </c>
      <c r="F151" s="2">
        <v>73469.118590586208</v>
      </c>
      <c r="G151" s="12">
        <v>6.9141921911182822E-3</v>
      </c>
      <c r="H151" s="2">
        <v>61735.440080730899</v>
      </c>
      <c r="I151" s="12">
        <v>1.6891046494433588E-2</v>
      </c>
      <c r="J151" s="2">
        <v>0</v>
      </c>
      <c r="K151" s="12"/>
      <c r="L151" s="2">
        <v>10332.38370405</v>
      </c>
      <c r="M151" s="12">
        <v>1.3349825165821232E-3</v>
      </c>
      <c r="N151" s="2">
        <v>118648.445277999</v>
      </c>
      <c r="O151" s="12">
        <v>3.7698801325029251E-3</v>
      </c>
      <c r="P151" s="2">
        <v>49534.015997864597</v>
      </c>
      <c r="Q151" s="12">
        <v>1.1645540711733657E-2</v>
      </c>
      <c r="R151" s="2">
        <v>0</v>
      </c>
      <c r="S151" s="12"/>
      <c r="T151" s="2">
        <v>3739.8693619214</v>
      </c>
      <c r="U151" s="12">
        <v>7.3494029130089986E-4</v>
      </c>
      <c r="V151" s="2">
        <v>48870.903733536899</v>
      </c>
      <c r="W151" s="12">
        <v>2.9632244228909917E-3</v>
      </c>
      <c r="X151" s="2">
        <v>35681.045817699996</v>
      </c>
      <c r="Y151" s="12">
        <v>9.2723888388315332E-3</v>
      </c>
      <c r="Z151" s="2">
        <v>0</v>
      </c>
      <c r="AA151" s="12"/>
      <c r="AB151" s="2">
        <v>25289.689275099299</v>
      </c>
      <c r="AC151" s="12">
        <v>3.8677741724715098E-3</v>
      </c>
      <c r="AD151" s="2">
        <v>267065.85820600903</v>
      </c>
      <c r="AE151" s="12">
        <v>1.0129808103339912E-2</v>
      </c>
      <c r="AF151" s="2">
        <v>80746.33620595721</v>
      </c>
      <c r="AG151" s="12">
        <v>2.155286033881294E-2</v>
      </c>
      <c r="AH151" s="2">
        <v>776300.7394992176</v>
      </c>
      <c r="AI151" s="12">
        <v>6.1125248145780303E-3</v>
      </c>
    </row>
    <row r="152" spans="1:35" x14ac:dyDescent="0.3">
      <c r="A152" s="52" t="s">
        <v>92</v>
      </c>
      <c r="B152" s="2">
        <v>0</v>
      </c>
      <c r="C152" s="12"/>
      <c r="D152" s="2">
        <v>1187.6332477632</v>
      </c>
      <c r="E152" s="12">
        <v>8.7158782053082433E-4</v>
      </c>
      <c r="F152" s="2">
        <v>73469.118590586208</v>
      </c>
      <c r="G152" s="12">
        <v>6.9141921911182822E-3</v>
      </c>
      <c r="H152" s="2">
        <v>61735.440080730899</v>
      </c>
      <c r="I152" s="12">
        <v>1.6891046494433588E-2</v>
      </c>
      <c r="J152" s="2">
        <v>0</v>
      </c>
      <c r="K152" s="12"/>
      <c r="L152" s="2">
        <v>10332.38370405</v>
      </c>
      <c r="M152" s="12">
        <v>1.3349825165821232E-3</v>
      </c>
      <c r="N152" s="2">
        <v>118648.445277999</v>
      </c>
      <c r="O152" s="12">
        <v>3.7698801325029251E-3</v>
      </c>
      <c r="P152" s="2">
        <v>49534.015997864597</v>
      </c>
      <c r="Q152" s="12">
        <v>1.1645540711733657E-2</v>
      </c>
      <c r="R152" s="2">
        <v>0</v>
      </c>
      <c r="S152" s="12"/>
      <c r="T152" s="2">
        <v>3739.8693619214</v>
      </c>
      <c r="U152" s="12">
        <v>7.3494029130089986E-4</v>
      </c>
      <c r="V152" s="2">
        <v>48870.903733536899</v>
      </c>
      <c r="W152" s="12">
        <v>2.9632244228909917E-3</v>
      </c>
      <c r="X152" s="2">
        <v>35681.045817699996</v>
      </c>
      <c r="Y152" s="12">
        <v>9.2723888388315332E-3</v>
      </c>
      <c r="Z152" s="2">
        <v>0</v>
      </c>
      <c r="AA152" s="12"/>
      <c r="AB152" s="2">
        <v>25289.689275099299</v>
      </c>
      <c r="AC152" s="12">
        <v>3.8677741724715098E-3</v>
      </c>
      <c r="AD152" s="2">
        <v>267065.85820600903</v>
      </c>
      <c r="AE152" s="12">
        <v>1.0129808103339912E-2</v>
      </c>
      <c r="AF152" s="2">
        <v>80746.33620595721</v>
      </c>
      <c r="AG152" s="12">
        <v>2.155286033881294E-2</v>
      </c>
      <c r="AH152" s="2">
        <v>776300.7394992176</v>
      </c>
      <c r="AI152" s="12">
        <v>6.1125248145780303E-3</v>
      </c>
    </row>
    <row r="153" spans="1:35" x14ac:dyDescent="0.3">
      <c r="A153" s="49" t="s">
        <v>223</v>
      </c>
      <c r="B153" s="2">
        <v>0</v>
      </c>
      <c r="C153" s="12"/>
      <c r="D153" s="2">
        <v>244.09852475599999</v>
      </c>
      <c r="E153" s="12">
        <v>1.7914057356307022E-4</v>
      </c>
      <c r="F153" s="2">
        <v>3661.4778713400001</v>
      </c>
      <c r="G153" s="12">
        <v>3.4458235230843299E-4</v>
      </c>
      <c r="H153" s="2">
        <v>244.09852475599999</v>
      </c>
      <c r="I153" s="12">
        <v>6.6786266129868503E-5</v>
      </c>
      <c r="J153" s="2">
        <v>0</v>
      </c>
      <c r="K153" s="12"/>
      <c r="L153" s="2">
        <v>6102.4631189000002</v>
      </c>
      <c r="M153" s="12">
        <v>7.8846099846499574E-4</v>
      </c>
      <c r="N153" s="2">
        <v>21358.620916150001</v>
      </c>
      <c r="O153" s="12">
        <v>6.7863881790270744E-4</v>
      </c>
      <c r="P153" s="2">
        <v>0</v>
      </c>
      <c r="Q153" s="12"/>
      <c r="R153" s="2">
        <v>0</v>
      </c>
      <c r="S153" s="12"/>
      <c r="T153" s="2">
        <v>0</v>
      </c>
      <c r="U153" s="12"/>
      <c r="V153" s="2">
        <v>0</v>
      </c>
      <c r="W153" s="12"/>
      <c r="X153" s="2">
        <v>0</v>
      </c>
      <c r="Y153" s="12"/>
      <c r="Z153" s="2">
        <v>0</v>
      </c>
      <c r="AA153" s="12"/>
      <c r="AB153" s="2">
        <v>0</v>
      </c>
      <c r="AC153" s="12"/>
      <c r="AD153" s="2">
        <v>4515.8227079859998</v>
      </c>
      <c r="AE153" s="12">
        <v>1.712851570316288E-4</v>
      </c>
      <c r="AF153" s="2">
        <v>0</v>
      </c>
      <c r="AG153" s="12"/>
      <c r="AH153" s="2">
        <v>36126.581663887999</v>
      </c>
      <c r="AI153" s="12">
        <v>2.8445757636254006E-4</v>
      </c>
    </row>
    <row r="154" spans="1:35" x14ac:dyDescent="0.3">
      <c r="A154" s="52" t="s">
        <v>88</v>
      </c>
      <c r="B154" s="2">
        <v>0</v>
      </c>
      <c r="C154" s="12"/>
      <c r="D154" s="2">
        <v>244.09852475599999</v>
      </c>
      <c r="E154" s="12">
        <v>1.7914057356307022E-4</v>
      </c>
      <c r="F154" s="2">
        <v>3661.4778713400001</v>
      </c>
      <c r="G154" s="12">
        <v>3.4458235230843299E-4</v>
      </c>
      <c r="H154" s="2">
        <v>244.09852475599999</v>
      </c>
      <c r="I154" s="12">
        <v>6.6786266129868503E-5</v>
      </c>
      <c r="J154" s="2">
        <v>0</v>
      </c>
      <c r="K154" s="12"/>
      <c r="L154" s="2">
        <v>6102.4631189000002</v>
      </c>
      <c r="M154" s="12">
        <v>7.8846099846499574E-4</v>
      </c>
      <c r="N154" s="2">
        <v>21358.620916150001</v>
      </c>
      <c r="O154" s="12">
        <v>6.7863881790270744E-4</v>
      </c>
      <c r="P154" s="2">
        <v>0</v>
      </c>
      <c r="Q154" s="12"/>
      <c r="R154" s="2">
        <v>0</v>
      </c>
      <c r="S154" s="12"/>
      <c r="T154" s="2">
        <v>0</v>
      </c>
      <c r="U154" s="12"/>
      <c r="V154" s="2">
        <v>0</v>
      </c>
      <c r="W154" s="12"/>
      <c r="X154" s="2">
        <v>0</v>
      </c>
      <c r="Y154" s="12"/>
      <c r="Z154" s="2">
        <v>0</v>
      </c>
      <c r="AA154" s="12"/>
      <c r="AB154" s="2">
        <v>0</v>
      </c>
      <c r="AC154" s="12"/>
      <c r="AD154" s="2">
        <v>4515.8227079859998</v>
      </c>
      <c r="AE154" s="12">
        <v>1.712851570316288E-4</v>
      </c>
      <c r="AF154" s="2">
        <v>0</v>
      </c>
      <c r="AG154" s="12"/>
      <c r="AH154" s="2">
        <v>36126.581663887999</v>
      </c>
      <c r="AI154" s="12">
        <v>2.8445757636254006E-4</v>
      </c>
    </row>
    <row r="155" spans="1:35" x14ac:dyDescent="0.3">
      <c r="A155" s="49" t="s">
        <v>224</v>
      </c>
      <c r="B155" s="2">
        <v>0</v>
      </c>
      <c r="C155" s="12"/>
      <c r="D155" s="2">
        <v>0</v>
      </c>
      <c r="E155" s="12"/>
      <c r="F155" s="2">
        <v>0</v>
      </c>
      <c r="G155" s="12"/>
      <c r="H155" s="2">
        <v>0</v>
      </c>
      <c r="I155" s="12"/>
      <c r="J155" s="2">
        <v>0</v>
      </c>
      <c r="K155" s="12"/>
      <c r="L155" s="2">
        <v>50386.401112499996</v>
      </c>
      <c r="M155" s="12">
        <v>6.5101109758743843E-3</v>
      </c>
      <c r="N155" s="2">
        <v>134364.94669687501</v>
      </c>
      <c r="O155" s="12">
        <v>4.2692488879269904E-3</v>
      </c>
      <c r="P155" s="2">
        <v>0</v>
      </c>
      <c r="Q155" s="12"/>
      <c r="R155" s="2">
        <v>0</v>
      </c>
      <c r="S155" s="12"/>
      <c r="T155" s="2">
        <v>0</v>
      </c>
      <c r="U155" s="12"/>
      <c r="V155" s="2">
        <v>0</v>
      </c>
      <c r="W155" s="12"/>
      <c r="X155" s="2">
        <v>0</v>
      </c>
      <c r="Y155" s="12"/>
      <c r="Z155" s="2">
        <v>0</v>
      </c>
      <c r="AA155" s="12"/>
      <c r="AB155" s="2">
        <v>0</v>
      </c>
      <c r="AC155" s="12"/>
      <c r="AD155" s="2">
        <v>0</v>
      </c>
      <c r="AE155" s="12"/>
      <c r="AF155" s="2">
        <v>0</v>
      </c>
      <c r="AG155" s="12"/>
      <c r="AH155" s="2">
        <v>184751.347809375</v>
      </c>
      <c r="AI155" s="12">
        <v>1.4547161178025375E-3</v>
      </c>
    </row>
    <row r="156" spans="1:35" x14ac:dyDescent="0.3">
      <c r="A156" s="52" t="s">
        <v>88</v>
      </c>
      <c r="B156" s="2">
        <v>0</v>
      </c>
      <c r="C156" s="12"/>
      <c r="D156" s="2">
        <v>0</v>
      </c>
      <c r="E156" s="12"/>
      <c r="F156" s="2">
        <v>0</v>
      </c>
      <c r="G156" s="12"/>
      <c r="H156" s="2">
        <v>0</v>
      </c>
      <c r="I156" s="12"/>
      <c r="J156" s="2">
        <v>0</v>
      </c>
      <c r="K156" s="12"/>
      <c r="L156" s="2">
        <v>50386.401112499996</v>
      </c>
      <c r="M156" s="12">
        <v>6.5101109758743843E-3</v>
      </c>
      <c r="N156" s="2">
        <v>134364.94669687501</v>
      </c>
      <c r="O156" s="12">
        <v>4.2692488879269904E-3</v>
      </c>
      <c r="P156" s="2">
        <v>0</v>
      </c>
      <c r="Q156" s="12"/>
      <c r="R156" s="2">
        <v>0</v>
      </c>
      <c r="S156" s="12"/>
      <c r="T156" s="2">
        <v>0</v>
      </c>
      <c r="U156" s="12"/>
      <c r="V156" s="2">
        <v>0</v>
      </c>
      <c r="W156" s="12"/>
      <c r="X156" s="2">
        <v>0</v>
      </c>
      <c r="Y156" s="12"/>
      <c r="Z156" s="2">
        <v>0</v>
      </c>
      <c r="AA156" s="12"/>
      <c r="AB156" s="2">
        <v>0</v>
      </c>
      <c r="AC156" s="12"/>
      <c r="AD156" s="2">
        <v>0</v>
      </c>
      <c r="AE156" s="12"/>
      <c r="AF156" s="2">
        <v>0</v>
      </c>
      <c r="AG156" s="12"/>
      <c r="AH156" s="2">
        <v>184751.347809375</v>
      </c>
      <c r="AI156" s="12">
        <v>1.4547161178025375E-3</v>
      </c>
    </row>
    <row r="157" spans="1:35" x14ac:dyDescent="0.3">
      <c r="A157" s="49" t="s">
        <v>225</v>
      </c>
      <c r="B157" s="2">
        <v>0</v>
      </c>
      <c r="C157" s="12"/>
      <c r="D157" s="2">
        <v>0</v>
      </c>
      <c r="E157" s="12"/>
      <c r="F157" s="2">
        <v>0.89972465839999993</v>
      </c>
      <c r="G157" s="12">
        <v>8.4673252199093897E-8</v>
      </c>
      <c r="H157" s="2">
        <v>0</v>
      </c>
      <c r="I157" s="12"/>
      <c r="J157" s="2">
        <v>0</v>
      </c>
      <c r="K157" s="12"/>
      <c r="L157" s="2">
        <v>0</v>
      </c>
      <c r="M157" s="12"/>
      <c r="N157" s="2">
        <v>0</v>
      </c>
      <c r="O157" s="12"/>
      <c r="P157" s="2">
        <v>0</v>
      </c>
      <c r="Q157" s="12"/>
      <c r="R157" s="2">
        <v>0</v>
      </c>
      <c r="S157" s="12"/>
      <c r="T157" s="2">
        <v>0</v>
      </c>
      <c r="U157" s="12"/>
      <c r="V157" s="2">
        <v>0</v>
      </c>
      <c r="W157" s="12"/>
      <c r="X157" s="2">
        <v>0</v>
      </c>
      <c r="Y157" s="12"/>
      <c r="Z157" s="2">
        <v>0</v>
      </c>
      <c r="AA157" s="12"/>
      <c r="AB157" s="2">
        <v>0</v>
      </c>
      <c r="AC157" s="12"/>
      <c r="AD157" s="2">
        <v>0</v>
      </c>
      <c r="AE157" s="12"/>
      <c r="AF157" s="2">
        <v>0</v>
      </c>
      <c r="AG157" s="12"/>
      <c r="AH157" s="2">
        <v>0.89972465839999993</v>
      </c>
      <c r="AI157" s="12">
        <v>7.084354066576646E-9</v>
      </c>
    </row>
    <row r="158" spans="1:35" x14ac:dyDescent="0.3">
      <c r="A158" s="52" t="s">
        <v>88</v>
      </c>
      <c r="B158" s="2">
        <v>0</v>
      </c>
      <c r="C158" s="12"/>
      <c r="D158" s="2">
        <v>0</v>
      </c>
      <c r="E158" s="12"/>
      <c r="F158" s="2">
        <v>0.89972465839999993</v>
      </c>
      <c r="G158" s="12">
        <v>8.4673252199093897E-8</v>
      </c>
      <c r="H158" s="2">
        <v>0</v>
      </c>
      <c r="I158" s="12"/>
      <c r="J158" s="2">
        <v>0</v>
      </c>
      <c r="K158" s="12"/>
      <c r="L158" s="2">
        <v>0</v>
      </c>
      <c r="M158" s="12"/>
      <c r="N158" s="2">
        <v>0</v>
      </c>
      <c r="O158" s="12"/>
      <c r="P158" s="2">
        <v>0</v>
      </c>
      <c r="Q158" s="12"/>
      <c r="R158" s="2">
        <v>0</v>
      </c>
      <c r="S158" s="12"/>
      <c r="T158" s="2">
        <v>0</v>
      </c>
      <c r="U158" s="12"/>
      <c r="V158" s="2">
        <v>0</v>
      </c>
      <c r="W158" s="12"/>
      <c r="X158" s="2">
        <v>0</v>
      </c>
      <c r="Y158" s="12"/>
      <c r="Z158" s="2">
        <v>0</v>
      </c>
      <c r="AA158" s="12"/>
      <c r="AB158" s="2">
        <v>0</v>
      </c>
      <c r="AC158" s="12"/>
      <c r="AD158" s="2">
        <v>0</v>
      </c>
      <c r="AE158" s="12"/>
      <c r="AF158" s="2">
        <v>0</v>
      </c>
      <c r="AG158" s="12"/>
      <c r="AH158" s="2">
        <v>0.89972465839999993</v>
      </c>
      <c r="AI158" s="12">
        <v>7.084354066576646E-9</v>
      </c>
    </row>
    <row r="159" spans="1:35" x14ac:dyDescent="0.3">
      <c r="A159" s="49" t="s">
        <v>226</v>
      </c>
      <c r="B159" s="2">
        <v>0</v>
      </c>
      <c r="C159" s="12"/>
      <c r="D159" s="2">
        <v>784.5024975</v>
      </c>
      <c r="E159" s="12">
        <v>5.7573566863745103E-4</v>
      </c>
      <c r="F159" s="2">
        <v>28205.524115625001</v>
      </c>
      <c r="G159" s="12">
        <v>2.6544270344852215E-3</v>
      </c>
      <c r="H159" s="2">
        <v>5953.5761568750004</v>
      </c>
      <c r="I159" s="12">
        <v>1.6289206255340959E-3</v>
      </c>
      <c r="J159" s="2">
        <v>0</v>
      </c>
      <c r="K159" s="12"/>
      <c r="L159" s="2">
        <v>0</v>
      </c>
      <c r="M159" s="12"/>
      <c r="N159" s="2">
        <v>0</v>
      </c>
      <c r="O159" s="12"/>
      <c r="P159" s="2">
        <v>0</v>
      </c>
      <c r="Q159" s="12"/>
      <c r="R159" s="2">
        <v>0</v>
      </c>
      <c r="S159" s="12"/>
      <c r="T159" s="2">
        <v>0</v>
      </c>
      <c r="U159" s="12"/>
      <c r="V159" s="2">
        <v>0</v>
      </c>
      <c r="W159" s="12"/>
      <c r="X159" s="2">
        <v>0</v>
      </c>
      <c r="Y159" s="12"/>
      <c r="Z159" s="2">
        <v>0</v>
      </c>
      <c r="AA159" s="12"/>
      <c r="AB159" s="2">
        <v>0</v>
      </c>
      <c r="AC159" s="12"/>
      <c r="AD159" s="2">
        <v>0</v>
      </c>
      <c r="AE159" s="12"/>
      <c r="AF159" s="2">
        <v>0</v>
      </c>
      <c r="AG159" s="12"/>
      <c r="AH159" s="2">
        <v>34943.602770000005</v>
      </c>
      <c r="AI159" s="12">
        <v>2.7514290296846717E-4</v>
      </c>
    </row>
    <row r="160" spans="1:35" x14ac:dyDescent="0.3">
      <c r="A160" s="52" t="s">
        <v>88</v>
      </c>
      <c r="B160" s="2">
        <v>0</v>
      </c>
      <c r="C160" s="12"/>
      <c r="D160" s="2">
        <v>784.5024975</v>
      </c>
      <c r="E160" s="12">
        <v>5.7573566863745103E-4</v>
      </c>
      <c r="F160" s="2">
        <v>28205.524115625001</v>
      </c>
      <c r="G160" s="12">
        <v>2.6544270344852215E-3</v>
      </c>
      <c r="H160" s="2">
        <v>5953.5761568750004</v>
      </c>
      <c r="I160" s="12">
        <v>1.6289206255340959E-3</v>
      </c>
      <c r="J160" s="2">
        <v>0</v>
      </c>
      <c r="K160" s="12"/>
      <c r="L160" s="2">
        <v>0</v>
      </c>
      <c r="M160" s="12"/>
      <c r="N160" s="2">
        <v>0</v>
      </c>
      <c r="O160" s="12"/>
      <c r="P160" s="2">
        <v>0</v>
      </c>
      <c r="Q160" s="12"/>
      <c r="R160" s="2">
        <v>0</v>
      </c>
      <c r="S160" s="12"/>
      <c r="T160" s="2">
        <v>0</v>
      </c>
      <c r="U160" s="12"/>
      <c r="V160" s="2">
        <v>0</v>
      </c>
      <c r="W160" s="12"/>
      <c r="X160" s="2">
        <v>0</v>
      </c>
      <c r="Y160" s="12"/>
      <c r="Z160" s="2">
        <v>0</v>
      </c>
      <c r="AA160" s="12"/>
      <c r="AB160" s="2">
        <v>0</v>
      </c>
      <c r="AC160" s="12"/>
      <c r="AD160" s="2">
        <v>0</v>
      </c>
      <c r="AE160" s="12"/>
      <c r="AF160" s="2">
        <v>0</v>
      </c>
      <c r="AG160" s="12"/>
      <c r="AH160" s="2">
        <v>34943.602770000005</v>
      </c>
      <c r="AI160" s="12">
        <v>2.7514290296846717E-4</v>
      </c>
    </row>
    <row r="161" spans="1:35" x14ac:dyDescent="0.3">
      <c r="A161" s="49" t="s">
        <v>227</v>
      </c>
      <c r="B161" s="2">
        <v>0</v>
      </c>
      <c r="C161" s="12"/>
      <c r="D161" s="2">
        <v>0</v>
      </c>
      <c r="E161" s="12"/>
      <c r="F161" s="2">
        <v>0</v>
      </c>
      <c r="G161" s="12"/>
      <c r="H161" s="2">
        <v>0</v>
      </c>
      <c r="I161" s="12"/>
      <c r="J161" s="2">
        <v>0</v>
      </c>
      <c r="K161" s="12"/>
      <c r="L161" s="2">
        <v>0</v>
      </c>
      <c r="M161" s="12"/>
      <c r="N161" s="2">
        <v>0</v>
      </c>
      <c r="O161" s="12"/>
      <c r="P161" s="2">
        <v>0</v>
      </c>
      <c r="Q161" s="12"/>
      <c r="R161" s="2">
        <v>0</v>
      </c>
      <c r="S161" s="12"/>
      <c r="T161" s="2">
        <v>0</v>
      </c>
      <c r="U161" s="12"/>
      <c r="V161" s="2">
        <v>0</v>
      </c>
      <c r="W161" s="12"/>
      <c r="X161" s="2">
        <v>0</v>
      </c>
      <c r="Y161" s="12"/>
      <c r="Z161" s="2">
        <v>0</v>
      </c>
      <c r="AA161" s="12"/>
      <c r="AB161" s="2">
        <v>24219.066557243998</v>
      </c>
      <c r="AC161" s="12">
        <v>3.704034442357102E-3</v>
      </c>
      <c r="AD161" s="2">
        <v>98132.284617407291</v>
      </c>
      <c r="AE161" s="12">
        <v>3.7221575928656253E-3</v>
      </c>
      <c r="AF161" s="2">
        <v>0</v>
      </c>
      <c r="AG161" s="12"/>
      <c r="AH161" s="2">
        <v>122351.3511746513</v>
      </c>
      <c r="AI161" s="12">
        <v>9.633839465806157E-4</v>
      </c>
    </row>
    <row r="162" spans="1:35" x14ac:dyDescent="0.3">
      <c r="A162" s="52" t="s">
        <v>88</v>
      </c>
      <c r="B162" s="2">
        <v>0</v>
      </c>
      <c r="C162" s="12"/>
      <c r="D162" s="2">
        <v>0</v>
      </c>
      <c r="E162" s="12"/>
      <c r="F162" s="2">
        <v>0</v>
      </c>
      <c r="G162" s="12"/>
      <c r="H162" s="2">
        <v>0</v>
      </c>
      <c r="I162" s="12"/>
      <c r="J162" s="2">
        <v>0</v>
      </c>
      <c r="K162" s="12"/>
      <c r="L162" s="2">
        <v>0</v>
      </c>
      <c r="M162" s="12"/>
      <c r="N162" s="2">
        <v>0</v>
      </c>
      <c r="O162" s="12"/>
      <c r="P162" s="2">
        <v>0</v>
      </c>
      <c r="Q162" s="12"/>
      <c r="R162" s="2">
        <v>0</v>
      </c>
      <c r="S162" s="12"/>
      <c r="T162" s="2">
        <v>0</v>
      </c>
      <c r="U162" s="12"/>
      <c r="V162" s="2">
        <v>0</v>
      </c>
      <c r="W162" s="12"/>
      <c r="X162" s="2">
        <v>0</v>
      </c>
      <c r="Y162" s="12"/>
      <c r="Z162" s="2">
        <v>0</v>
      </c>
      <c r="AA162" s="12"/>
      <c r="AB162" s="2">
        <v>24219.066557243998</v>
      </c>
      <c r="AC162" s="12">
        <v>3.704034442357102E-3</v>
      </c>
      <c r="AD162" s="2">
        <v>98132.284617407291</v>
      </c>
      <c r="AE162" s="12">
        <v>3.7221575928656253E-3</v>
      </c>
      <c r="AF162" s="2">
        <v>0</v>
      </c>
      <c r="AG162" s="12"/>
      <c r="AH162" s="2">
        <v>122351.3511746513</v>
      </c>
      <c r="AI162" s="12">
        <v>9.633839465806157E-4</v>
      </c>
    </row>
    <row r="163" spans="1:35" x14ac:dyDescent="0.3">
      <c r="A163" s="49" t="s">
        <v>228</v>
      </c>
      <c r="B163" s="2">
        <v>0</v>
      </c>
      <c r="C163" s="12"/>
      <c r="D163" s="2">
        <v>214.5750649096</v>
      </c>
      <c r="E163" s="12">
        <v>1.5747370959600166E-4</v>
      </c>
      <c r="F163" s="2">
        <v>321.86259736440002</v>
      </c>
      <c r="G163" s="12">
        <v>3.0290547920022704E-5</v>
      </c>
      <c r="H163" s="2">
        <v>0</v>
      </c>
      <c r="I163" s="12"/>
      <c r="J163" s="2">
        <v>0</v>
      </c>
      <c r="K163" s="12"/>
      <c r="L163" s="2">
        <v>0</v>
      </c>
      <c r="M163" s="12"/>
      <c r="N163" s="2">
        <v>0</v>
      </c>
      <c r="O163" s="12"/>
      <c r="P163" s="2">
        <v>0</v>
      </c>
      <c r="Q163" s="12"/>
      <c r="R163" s="2">
        <v>0</v>
      </c>
      <c r="S163" s="12"/>
      <c r="T163" s="2">
        <v>0</v>
      </c>
      <c r="U163" s="12"/>
      <c r="V163" s="2">
        <v>0</v>
      </c>
      <c r="W163" s="12"/>
      <c r="X163" s="2">
        <v>0</v>
      </c>
      <c r="Y163" s="12"/>
      <c r="Z163" s="2">
        <v>0</v>
      </c>
      <c r="AA163" s="12"/>
      <c r="AB163" s="2">
        <v>0</v>
      </c>
      <c r="AC163" s="12"/>
      <c r="AD163" s="2">
        <v>0</v>
      </c>
      <c r="AE163" s="12"/>
      <c r="AF163" s="2">
        <v>0</v>
      </c>
      <c r="AG163" s="12"/>
      <c r="AH163" s="2">
        <v>536.43766227399999</v>
      </c>
      <c r="AI163" s="12">
        <v>4.2238637106532828E-6</v>
      </c>
    </row>
    <row r="164" spans="1:35" x14ac:dyDescent="0.3">
      <c r="A164" s="52" t="s">
        <v>88</v>
      </c>
      <c r="B164" s="2">
        <v>0</v>
      </c>
      <c r="C164" s="12"/>
      <c r="D164" s="2">
        <v>214.5750649096</v>
      </c>
      <c r="E164" s="12">
        <v>1.5747370959600166E-4</v>
      </c>
      <c r="F164" s="2">
        <v>321.86259736440002</v>
      </c>
      <c r="G164" s="12">
        <v>3.0290547920022704E-5</v>
      </c>
      <c r="H164" s="2">
        <v>0</v>
      </c>
      <c r="I164" s="12"/>
      <c r="J164" s="2">
        <v>0</v>
      </c>
      <c r="K164" s="12"/>
      <c r="L164" s="2">
        <v>0</v>
      </c>
      <c r="M164" s="12"/>
      <c r="N164" s="2">
        <v>0</v>
      </c>
      <c r="O164" s="12"/>
      <c r="P164" s="2">
        <v>0</v>
      </c>
      <c r="Q164" s="12"/>
      <c r="R164" s="2">
        <v>0</v>
      </c>
      <c r="S164" s="12"/>
      <c r="T164" s="2">
        <v>0</v>
      </c>
      <c r="U164" s="12"/>
      <c r="V164" s="2">
        <v>0</v>
      </c>
      <c r="W164" s="12"/>
      <c r="X164" s="2">
        <v>0</v>
      </c>
      <c r="Y164" s="12"/>
      <c r="Z164" s="2">
        <v>0</v>
      </c>
      <c r="AA164" s="12"/>
      <c r="AB164" s="2">
        <v>0</v>
      </c>
      <c r="AC164" s="12"/>
      <c r="AD164" s="2">
        <v>0</v>
      </c>
      <c r="AE164" s="12"/>
      <c r="AF164" s="2">
        <v>0</v>
      </c>
      <c r="AG164" s="12"/>
      <c r="AH164" s="2">
        <v>536.43766227399999</v>
      </c>
      <c r="AI164" s="12">
        <v>4.2238637106532828E-6</v>
      </c>
    </row>
    <row r="165" spans="1:35" x14ac:dyDescent="0.3">
      <c r="A165" s="49" t="s">
        <v>229</v>
      </c>
      <c r="B165" s="2">
        <v>0</v>
      </c>
      <c r="C165" s="12"/>
      <c r="D165" s="2">
        <v>372.51208439999999</v>
      </c>
      <c r="E165" s="12">
        <v>2.7338153118826059E-4</v>
      </c>
      <c r="F165" s="2">
        <v>3952.353215484</v>
      </c>
      <c r="G165" s="12">
        <v>3.7195668415902609E-4</v>
      </c>
      <c r="H165" s="2">
        <v>372.51208439999999</v>
      </c>
      <c r="I165" s="12">
        <v>1.0192069464655341E-4</v>
      </c>
      <c r="J165" s="2">
        <v>0</v>
      </c>
      <c r="K165" s="12"/>
      <c r="L165" s="2">
        <v>41801.816063030397</v>
      </c>
      <c r="M165" s="12">
        <v>5.4009505651298534E-3</v>
      </c>
      <c r="N165" s="2">
        <v>166089.72799892203</v>
      </c>
      <c r="O165" s="12">
        <v>5.277257231048234E-3</v>
      </c>
      <c r="P165" s="2">
        <v>0</v>
      </c>
      <c r="Q165" s="12"/>
      <c r="R165" s="2">
        <v>0</v>
      </c>
      <c r="S165" s="12"/>
      <c r="T165" s="2">
        <v>18288.108271533602</v>
      </c>
      <c r="U165" s="12">
        <v>3.5938869301889217E-3</v>
      </c>
      <c r="V165" s="2">
        <v>128018.247949073</v>
      </c>
      <c r="W165" s="12">
        <v>7.7622218931483944E-3</v>
      </c>
      <c r="X165" s="2">
        <v>0</v>
      </c>
      <c r="Y165" s="12"/>
      <c r="Z165" s="2">
        <v>0</v>
      </c>
      <c r="AA165" s="12"/>
      <c r="AB165" s="2">
        <v>57479.633460655001</v>
      </c>
      <c r="AC165" s="12">
        <v>8.7908648984924183E-3</v>
      </c>
      <c r="AD165" s="2">
        <v>199093.99599871642</v>
      </c>
      <c r="AE165" s="12">
        <v>7.5516353439622989E-3</v>
      </c>
      <c r="AF165" s="2">
        <v>30951.056811086997</v>
      </c>
      <c r="AG165" s="12">
        <v>8.2614745898378951E-3</v>
      </c>
      <c r="AH165" s="2">
        <v>646419.96393730154</v>
      </c>
      <c r="AI165" s="12">
        <v>5.0898548322320276E-3</v>
      </c>
    </row>
    <row r="166" spans="1:35" x14ac:dyDescent="0.3">
      <c r="A166" s="52" t="s">
        <v>88</v>
      </c>
      <c r="B166" s="2">
        <v>0</v>
      </c>
      <c r="C166" s="12"/>
      <c r="D166" s="2">
        <v>372.51208439999999</v>
      </c>
      <c r="E166" s="12">
        <v>2.7338153118826059E-4</v>
      </c>
      <c r="F166" s="2">
        <v>3952.353215484</v>
      </c>
      <c r="G166" s="12">
        <v>3.7195668415902609E-4</v>
      </c>
      <c r="H166" s="2">
        <v>372.51208439999999</v>
      </c>
      <c r="I166" s="12">
        <v>1.0192069464655341E-4</v>
      </c>
      <c r="J166" s="2">
        <v>0</v>
      </c>
      <c r="K166" s="12"/>
      <c r="L166" s="2">
        <v>41801.816063030397</v>
      </c>
      <c r="M166" s="12">
        <v>5.4009505651298534E-3</v>
      </c>
      <c r="N166" s="2">
        <v>166089.72799892203</v>
      </c>
      <c r="O166" s="12">
        <v>5.277257231048234E-3</v>
      </c>
      <c r="P166" s="2">
        <v>0</v>
      </c>
      <c r="Q166" s="12"/>
      <c r="R166" s="2">
        <v>0</v>
      </c>
      <c r="S166" s="12"/>
      <c r="T166" s="2">
        <v>18288.108271533602</v>
      </c>
      <c r="U166" s="12">
        <v>3.5938869301889217E-3</v>
      </c>
      <c r="V166" s="2">
        <v>128018.247949073</v>
      </c>
      <c r="W166" s="12">
        <v>7.7622218931483944E-3</v>
      </c>
      <c r="X166" s="2">
        <v>0</v>
      </c>
      <c r="Y166" s="12"/>
      <c r="Z166" s="2">
        <v>0</v>
      </c>
      <c r="AA166" s="12"/>
      <c r="AB166" s="2">
        <v>57479.633460655001</v>
      </c>
      <c r="AC166" s="12">
        <v>8.7908648984924183E-3</v>
      </c>
      <c r="AD166" s="2">
        <v>199093.99599871642</v>
      </c>
      <c r="AE166" s="12">
        <v>7.5516353439622989E-3</v>
      </c>
      <c r="AF166" s="2">
        <v>30951.056811086997</v>
      </c>
      <c r="AG166" s="12">
        <v>8.2614745898378951E-3</v>
      </c>
      <c r="AH166" s="2">
        <v>646419.96393730154</v>
      </c>
      <c r="AI166" s="12">
        <v>5.0898548322320276E-3</v>
      </c>
    </row>
    <row r="167" spans="1:35" x14ac:dyDescent="0.3">
      <c r="A167" s="49" t="s">
        <v>230</v>
      </c>
      <c r="B167" s="2">
        <v>0</v>
      </c>
      <c r="C167" s="12"/>
      <c r="D167" s="2">
        <v>0</v>
      </c>
      <c r="E167" s="12"/>
      <c r="F167" s="2">
        <v>0</v>
      </c>
      <c r="G167" s="12"/>
      <c r="H167" s="2">
        <v>0</v>
      </c>
      <c r="I167" s="12"/>
      <c r="J167" s="2">
        <v>0</v>
      </c>
      <c r="K167" s="12"/>
      <c r="L167" s="2">
        <v>53504.404658888801</v>
      </c>
      <c r="M167" s="12">
        <v>6.912968664893283E-3</v>
      </c>
      <c r="N167" s="2">
        <v>47190.747726733702</v>
      </c>
      <c r="O167" s="12">
        <v>1.4994167169753855E-3</v>
      </c>
      <c r="P167" s="2">
        <v>0</v>
      </c>
      <c r="Q167" s="12"/>
      <c r="R167" s="2">
        <v>0</v>
      </c>
      <c r="S167" s="12"/>
      <c r="T167" s="2">
        <v>0</v>
      </c>
      <c r="U167" s="12"/>
      <c r="V167" s="2">
        <v>0</v>
      </c>
      <c r="W167" s="12"/>
      <c r="X167" s="2">
        <v>0</v>
      </c>
      <c r="Y167" s="12"/>
      <c r="Z167" s="2">
        <v>0</v>
      </c>
      <c r="AA167" s="12"/>
      <c r="AB167" s="2">
        <v>5510.1599816583002</v>
      </c>
      <c r="AC167" s="12">
        <v>8.427171339043816E-4</v>
      </c>
      <c r="AD167" s="2">
        <v>20881.121969615702</v>
      </c>
      <c r="AE167" s="12">
        <v>7.9202096425024394E-4</v>
      </c>
      <c r="AF167" s="2">
        <v>0</v>
      </c>
      <c r="AG167" s="12"/>
      <c r="AH167" s="2">
        <v>127086.43433689649</v>
      </c>
      <c r="AI167" s="12">
        <v>1.0006675814602957E-3</v>
      </c>
    </row>
    <row r="168" spans="1:35" x14ac:dyDescent="0.3">
      <c r="A168" s="52" t="s">
        <v>88</v>
      </c>
      <c r="B168" s="2">
        <v>0</v>
      </c>
      <c r="C168" s="12"/>
      <c r="D168" s="2">
        <v>0</v>
      </c>
      <c r="E168" s="12"/>
      <c r="F168" s="2">
        <v>0</v>
      </c>
      <c r="G168" s="12"/>
      <c r="H168" s="2">
        <v>0</v>
      </c>
      <c r="I168" s="12"/>
      <c r="J168" s="2">
        <v>0</v>
      </c>
      <c r="K168" s="12"/>
      <c r="L168" s="2">
        <v>53504.404658888801</v>
      </c>
      <c r="M168" s="12">
        <v>6.912968664893283E-3</v>
      </c>
      <c r="N168" s="2">
        <v>47190.747726733702</v>
      </c>
      <c r="O168" s="12">
        <v>1.4994167169753855E-3</v>
      </c>
      <c r="P168" s="2">
        <v>0</v>
      </c>
      <c r="Q168" s="12"/>
      <c r="R168" s="2">
        <v>0</v>
      </c>
      <c r="S168" s="12"/>
      <c r="T168" s="2">
        <v>0</v>
      </c>
      <c r="U168" s="12"/>
      <c r="V168" s="2">
        <v>0</v>
      </c>
      <c r="W168" s="12"/>
      <c r="X168" s="2">
        <v>0</v>
      </c>
      <c r="Y168" s="12"/>
      <c r="Z168" s="2">
        <v>0</v>
      </c>
      <c r="AA168" s="12"/>
      <c r="AB168" s="2">
        <v>5510.1599816583002</v>
      </c>
      <c r="AC168" s="12">
        <v>8.427171339043816E-4</v>
      </c>
      <c r="AD168" s="2">
        <v>20881.121969615702</v>
      </c>
      <c r="AE168" s="12">
        <v>7.9202096425024394E-4</v>
      </c>
      <c r="AF168" s="2">
        <v>0</v>
      </c>
      <c r="AG168" s="12"/>
      <c r="AH168" s="2">
        <v>127086.43433689649</v>
      </c>
      <c r="AI168" s="12">
        <v>1.0006675814602957E-3</v>
      </c>
    </row>
    <row r="169" spans="1:35" x14ac:dyDescent="0.3">
      <c r="A169" s="49" t="s">
        <v>231</v>
      </c>
      <c r="B169" s="2">
        <v>0</v>
      </c>
      <c r="C169" s="12"/>
      <c r="D169" s="2">
        <v>11211.71025688</v>
      </c>
      <c r="E169" s="12">
        <v>8.228121034521212E-3</v>
      </c>
      <c r="F169" s="2">
        <v>22202.241747427001</v>
      </c>
      <c r="G169" s="12">
        <v>2.0894570325640169E-3</v>
      </c>
      <c r="H169" s="2">
        <v>379.88601510299998</v>
      </c>
      <c r="I169" s="12">
        <v>1.0393822956957699E-4</v>
      </c>
      <c r="J169" s="2">
        <v>0</v>
      </c>
      <c r="K169" s="12"/>
      <c r="L169" s="2">
        <v>107621.93010791381</v>
      </c>
      <c r="M169" s="12">
        <v>1.3905154822944897E-2</v>
      </c>
      <c r="N169" s="2">
        <v>188449.30662922052</v>
      </c>
      <c r="O169" s="12">
        <v>5.987700010572204E-3</v>
      </c>
      <c r="P169" s="2">
        <v>0</v>
      </c>
      <c r="Q169" s="12"/>
      <c r="R169" s="2">
        <v>0</v>
      </c>
      <c r="S169" s="12"/>
      <c r="T169" s="2">
        <v>73865.599579547998</v>
      </c>
      <c r="U169" s="12">
        <v>1.4515695608206532E-2</v>
      </c>
      <c r="V169" s="2">
        <v>110103.95072237711</v>
      </c>
      <c r="W169" s="12">
        <v>6.6760115101665556E-3</v>
      </c>
      <c r="X169" s="2">
        <v>23186.6707430569</v>
      </c>
      <c r="Y169" s="12">
        <v>6.025491183919594E-3</v>
      </c>
      <c r="Z169" s="2">
        <v>0</v>
      </c>
      <c r="AA169" s="12"/>
      <c r="AB169" s="2">
        <v>127253.91852522999</v>
      </c>
      <c r="AC169" s="12">
        <v>1.9462058788610632E-2</v>
      </c>
      <c r="AD169" s="2">
        <v>517450.4907277709</v>
      </c>
      <c r="AE169" s="12">
        <v>1.9626897310131158E-2</v>
      </c>
      <c r="AF169" s="2">
        <v>0</v>
      </c>
      <c r="AG169" s="12"/>
      <c r="AH169" s="2">
        <v>1181725.7050545274</v>
      </c>
      <c r="AI169" s="12">
        <v>9.3048058936929471E-3</v>
      </c>
    </row>
    <row r="170" spans="1:35" x14ac:dyDescent="0.3">
      <c r="A170" s="52" t="s">
        <v>88</v>
      </c>
      <c r="B170" s="2">
        <v>0</v>
      </c>
      <c r="C170" s="12"/>
      <c r="D170" s="2">
        <v>11211.71025688</v>
      </c>
      <c r="E170" s="12">
        <v>8.228121034521212E-3</v>
      </c>
      <c r="F170" s="2">
        <v>22202.241747427001</v>
      </c>
      <c r="G170" s="12">
        <v>2.0894570325640169E-3</v>
      </c>
      <c r="H170" s="2">
        <v>379.88601510299998</v>
      </c>
      <c r="I170" s="12">
        <v>1.0393822956957699E-4</v>
      </c>
      <c r="J170" s="2">
        <v>0</v>
      </c>
      <c r="K170" s="12"/>
      <c r="L170" s="2">
        <v>107621.93010791381</v>
      </c>
      <c r="M170" s="12">
        <v>1.3905154822944897E-2</v>
      </c>
      <c r="N170" s="2">
        <v>188449.30662922052</v>
      </c>
      <c r="O170" s="12">
        <v>5.987700010572204E-3</v>
      </c>
      <c r="P170" s="2">
        <v>0</v>
      </c>
      <c r="Q170" s="12"/>
      <c r="R170" s="2">
        <v>0</v>
      </c>
      <c r="S170" s="12"/>
      <c r="T170" s="2">
        <v>73865.599579547998</v>
      </c>
      <c r="U170" s="12">
        <v>1.4515695608206532E-2</v>
      </c>
      <c r="V170" s="2">
        <v>110103.95072237711</v>
      </c>
      <c r="W170" s="12">
        <v>6.6760115101665556E-3</v>
      </c>
      <c r="X170" s="2">
        <v>23186.6707430569</v>
      </c>
      <c r="Y170" s="12">
        <v>6.025491183919594E-3</v>
      </c>
      <c r="Z170" s="2">
        <v>0</v>
      </c>
      <c r="AA170" s="12"/>
      <c r="AB170" s="2">
        <v>127253.91852522999</v>
      </c>
      <c r="AC170" s="12">
        <v>1.9462058788610632E-2</v>
      </c>
      <c r="AD170" s="2">
        <v>517450.4907277709</v>
      </c>
      <c r="AE170" s="12">
        <v>1.9626897310131158E-2</v>
      </c>
      <c r="AF170" s="2">
        <v>0</v>
      </c>
      <c r="AG170" s="12"/>
      <c r="AH170" s="2">
        <v>1181725.7050545274</v>
      </c>
      <c r="AI170" s="12">
        <v>9.3048058936929471E-3</v>
      </c>
    </row>
    <row r="171" spans="1:35" x14ac:dyDescent="0.3">
      <c r="A171" s="49" t="s">
        <v>232</v>
      </c>
      <c r="B171" s="2">
        <v>0</v>
      </c>
      <c r="C171" s="12"/>
      <c r="D171" s="2">
        <v>5872.7003897208997</v>
      </c>
      <c r="E171" s="12">
        <v>4.3098946100976329E-3</v>
      </c>
      <c r="F171" s="2">
        <v>59669.291507565307</v>
      </c>
      <c r="G171" s="12">
        <v>5.6154879397727186E-3</v>
      </c>
      <c r="H171" s="2">
        <v>48795.494319638994</v>
      </c>
      <c r="I171" s="12">
        <v>1.3350629106945447E-2</v>
      </c>
      <c r="J171" s="2">
        <v>0</v>
      </c>
      <c r="K171" s="12"/>
      <c r="L171" s="2">
        <v>42608.9271790032</v>
      </c>
      <c r="M171" s="12">
        <v>5.5052323320120139E-3</v>
      </c>
      <c r="N171" s="2">
        <v>66315.732738558901</v>
      </c>
      <c r="O171" s="12">
        <v>2.1070850337541252E-3</v>
      </c>
      <c r="P171" s="2">
        <v>71257.108473672299</v>
      </c>
      <c r="Q171" s="12">
        <v>1.6752680779332448E-2</v>
      </c>
      <c r="R171" s="2">
        <v>0</v>
      </c>
      <c r="S171" s="12"/>
      <c r="T171" s="2">
        <v>38087.484897828101</v>
      </c>
      <c r="U171" s="12">
        <v>7.4847607060122522E-3</v>
      </c>
      <c r="V171" s="2">
        <v>64957.1489840383</v>
      </c>
      <c r="W171" s="12">
        <v>3.9385932243111528E-3</v>
      </c>
      <c r="X171" s="2">
        <v>70000.722225107005</v>
      </c>
      <c r="Y171" s="12">
        <v>1.8191000308299482E-2</v>
      </c>
      <c r="Z171" s="2">
        <v>0</v>
      </c>
      <c r="AA171" s="12"/>
      <c r="AB171" s="2">
        <v>14169.159449634901</v>
      </c>
      <c r="AC171" s="12">
        <v>2.1670139308073138E-3</v>
      </c>
      <c r="AD171" s="2">
        <v>63683.1570886236</v>
      </c>
      <c r="AE171" s="12">
        <v>2.4155021725951681E-3</v>
      </c>
      <c r="AF171" s="2">
        <v>44937.028905997999</v>
      </c>
      <c r="AG171" s="12">
        <v>1.1994618623708162E-2</v>
      </c>
      <c r="AH171" s="2">
        <v>590353.95615938946</v>
      </c>
      <c r="AI171" s="12">
        <v>4.6483959409035379E-3</v>
      </c>
    </row>
    <row r="172" spans="1:35" x14ac:dyDescent="0.3">
      <c r="A172" s="52" t="s">
        <v>83</v>
      </c>
      <c r="B172" s="2">
        <v>0</v>
      </c>
      <c r="C172" s="12"/>
      <c r="D172" s="2">
        <v>2628.3686128166</v>
      </c>
      <c r="E172" s="12">
        <v>1.9289238282197501E-3</v>
      </c>
      <c r="F172" s="2">
        <v>36479.143629710801</v>
      </c>
      <c r="G172" s="12">
        <v>3.4330588805450402E-3</v>
      </c>
      <c r="H172" s="2">
        <v>47712.460035290096</v>
      </c>
      <c r="I172" s="12">
        <v>1.3054306890272486E-2</v>
      </c>
      <c r="J172" s="2">
        <v>0</v>
      </c>
      <c r="K172" s="12"/>
      <c r="L172" s="2">
        <v>7238.5541965320999</v>
      </c>
      <c r="M172" s="12">
        <v>9.352482035597221E-4</v>
      </c>
      <c r="N172" s="2">
        <v>51406.119793226404</v>
      </c>
      <c r="O172" s="12">
        <v>1.6333539747906416E-3</v>
      </c>
      <c r="P172" s="2">
        <v>53933.331000231599</v>
      </c>
      <c r="Q172" s="12">
        <v>1.2679827977398009E-2</v>
      </c>
      <c r="R172" s="2">
        <v>0</v>
      </c>
      <c r="S172" s="12"/>
      <c r="T172" s="2">
        <v>15639.571647335499</v>
      </c>
      <c r="U172" s="12">
        <v>3.0734098520513019E-3</v>
      </c>
      <c r="V172" s="2">
        <v>64957.1489840383</v>
      </c>
      <c r="W172" s="12">
        <v>3.9385932243111528E-3</v>
      </c>
      <c r="X172" s="2">
        <v>70000.722225107005</v>
      </c>
      <c r="Y172" s="12">
        <v>1.8191000308299482E-2</v>
      </c>
      <c r="Z172" s="2">
        <v>0</v>
      </c>
      <c r="AA172" s="12"/>
      <c r="AB172" s="2">
        <v>14169.159449634901</v>
      </c>
      <c r="AC172" s="12">
        <v>2.1670139308073138E-3</v>
      </c>
      <c r="AD172" s="2">
        <v>63683.1570886236</v>
      </c>
      <c r="AE172" s="12">
        <v>2.4155021725951681E-3</v>
      </c>
      <c r="AF172" s="2">
        <v>44937.028905997999</v>
      </c>
      <c r="AG172" s="12">
        <v>1.1994618623708162E-2</v>
      </c>
      <c r="AH172" s="2">
        <v>472784.76556854491</v>
      </c>
      <c r="AI172" s="12">
        <v>3.7226663127442497E-3</v>
      </c>
    </row>
    <row r="173" spans="1:35" x14ac:dyDescent="0.3">
      <c r="A173" s="52" t="s">
        <v>88</v>
      </c>
      <c r="B173" s="2">
        <v>0</v>
      </c>
      <c r="C173" s="12"/>
      <c r="D173" s="2">
        <v>3244.3317769042997</v>
      </c>
      <c r="E173" s="12">
        <v>2.3809707818778828E-3</v>
      </c>
      <c r="F173" s="2">
        <v>23190.147877854499</v>
      </c>
      <c r="G173" s="12">
        <v>2.1824290592276788E-3</v>
      </c>
      <c r="H173" s="2">
        <v>1083.0342843489</v>
      </c>
      <c r="I173" s="12">
        <v>2.9632221667295997E-4</v>
      </c>
      <c r="J173" s="2">
        <v>0</v>
      </c>
      <c r="K173" s="12"/>
      <c r="L173" s="2">
        <v>35370.372982471104</v>
      </c>
      <c r="M173" s="12">
        <v>4.5699841284522922E-3</v>
      </c>
      <c r="N173" s="2">
        <v>14909.612945332499</v>
      </c>
      <c r="O173" s="12">
        <v>4.7373105896348364E-4</v>
      </c>
      <c r="P173" s="2">
        <v>17323.777473440699</v>
      </c>
      <c r="Q173" s="12">
        <v>4.0728528019344382E-3</v>
      </c>
      <c r="R173" s="2">
        <v>0</v>
      </c>
      <c r="S173" s="12"/>
      <c r="T173" s="2">
        <v>22447.913250492598</v>
      </c>
      <c r="U173" s="12">
        <v>4.4113508539609502E-3</v>
      </c>
      <c r="V173" s="2">
        <v>0</v>
      </c>
      <c r="W173" s="12"/>
      <c r="X173" s="2">
        <v>0</v>
      </c>
      <c r="Y173" s="12"/>
      <c r="Z173" s="2">
        <v>0</v>
      </c>
      <c r="AA173" s="12"/>
      <c r="AB173" s="2">
        <v>0</v>
      </c>
      <c r="AC173" s="12"/>
      <c r="AD173" s="2">
        <v>0</v>
      </c>
      <c r="AE173" s="12"/>
      <c r="AF173" s="2">
        <v>0</v>
      </c>
      <c r="AG173" s="12"/>
      <c r="AH173" s="2">
        <v>117569.19059084461</v>
      </c>
      <c r="AI173" s="12">
        <v>9.2572962815928839E-4</v>
      </c>
    </row>
    <row r="174" spans="1:35" x14ac:dyDescent="0.3">
      <c r="A174" s="49" t="s">
        <v>233</v>
      </c>
      <c r="B174" s="2">
        <v>0</v>
      </c>
      <c r="C174" s="12"/>
      <c r="D174" s="2">
        <v>8634.8859543849994</v>
      </c>
      <c r="E174" s="12">
        <v>6.3370248716843403E-3</v>
      </c>
      <c r="F174" s="2">
        <v>59682.299978837495</v>
      </c>
      <c r="G174" s="12">
        <v>5.616712169383936E-3</v>
      </c>
      <c r="H174" s="2">
        <v>4571.4102111449993</v>
      </c>
      <c r="I174" s="12">
        <v>1.2507548714418184E-3</v>
      </c>
      <c r="J174" s="2">
        <v>0</v>
      </c>
      <c r="K174" s="12"/>
      <c r="L174" s="2">
        <v>50793.446790499998</v>
      </c>
      <c r="M174" s="12">
        <v>6.5627027958401222E-3</v>
      </c>
      <c r="N174" s="2">
        <v>71110.825506699999</v>
      </c>
      <c r="O174" s="12">
        <v>2.2594420656374208E-3</v>
      </c>
      <c r="P174" s="2">
        <v>0</v>
      </c>
      <c r="Q174" s="12"/>
      <c r="R174" s="2">
        <v>0</v>
      </c>
      <c r="S174" s="12"/>
      <c r="T174" s="2">
        <v>20317.378716200001</v>
      </c>
      <c r="U174" s="12">
        <v>3.9926689376345538E-3</v>
      </c>
      <c r="V174" s="2">
        <v>30476.068074299998</v>
      </c>
      <c r="W174" s="12">
        <v>1.8478772097983963E-3</v>
      </c>
      <c r="X174" s="2">
        <v>0</v>
      </c>
      <c r="Y174" s="12"/>
      <c r="Z174" s="2">
        <v>0</v>
      </c>
      <c r="AA174" s="12"/>
      <c r="AB174" s="2">
        <v>23364.985523629999</v>
      </c>
      <c r="AC174" s="12">
        <v>3.5734123328058165E-3</v>
      </c>
      <c r="AD174" s="2">
        <v>88380.597415470009</v>
      </c>
      <c r="AE174" s="12">
        <v>3.3522760935868162E-3</v>
      </c>
      <c r="AF174" s="2">
        <v>0</v>
      </c>
      <c r="AG174" s="12"/>
      <c r="AH174" s="2">
        <v>357331.89817116747</v>
      </c>
      <c r="AI174" s="12">
        <v>2.8136004301896351E-3</v>
      </c>
    </row>
    <row r="175" spans="1:35" x14ac:dyDescent="0.3">
      <c r="A175" s="52" t="s">
        <v>88</v>
      </c>
      <c r="B175" s="2">
        <v>0</v>
      </c>
      <c r="C175" s="12"/>
      <c r="D175" s="2">
        <v>8634.8859543849994</v>
      </c>
      <c r="E175" s="12">
        <v>6.3370248716843403E-3</v>
      </c>
      <c r="F175" s="2">
        <v>59682.299978837495</v>
      </c>
      <c r="G175" s="12">
        <v>5.616712169383936E-3</v>
      </c>
      <c r="H175" s="2">
        <v>4571.4102111449993</v>
      </c>
      <c r="I175" s="12">
        <v>1.2507548714418184E-3</v>
      </c>
      <c r="J175" s="2">
        <v>0</v>
      </c>
      <c r="K175" s="12"/>
      <c r="L175" s="2">
        <v>50793.446790499998</v>
      </c>
      <c r="M175" s="12">
        <v>6.5627027958401222E-3</v>
      </c>
      <c r="N175" s="2">
        <v>71110.825506699999</v>
      </c>
      <c r="O175" s="12">
        <v>2.2594420656374208E-3</v>
      </c>
      <c r="P175" s="2">
        <v>0</v>
      </c>
      <c r="Q175" s="12"/>
      <c r="R175" s="2">
        <v>0</v>
      </c>
      <c r="S175" s="12"/>
      <c r="T175" s="2">
        <v>20317.378716200001</v>
      </c>
      <c r="U175" s="12">
        <v>3.9926689376345538E-3</v>
      </c>
      <c r="V175" s="2">
        <v>30476.068074299998</v>
      </c>
      <c r="W175" s="12">
        <v>1.8478772097983963E-3</v>
      </c>
      <c r="X175" s="2">
        <v>0</v>
      </c>
      <c r="Y175" s="12"/>
      <c r="Z175" s="2">
        <v>0</v>
      </c>
      <c r="AA175" s="12"/>
      <c r="AB175" s="2">
        <v>23364.985523629999</v>
      </c>
      <c r="AC175" s="12">
        <v>3.5734123328058165E-3</v>
      </c>
      <c r="AD175" s="2">
        <v>88380.597415470009</v>
      </c>
      <c r="AE175" s="12">
        <v>3.3522760935868162E-3</v>
      </c>
      <c r="AF175" s="2">
        <v>0</v>
      </c>
      <c r="AG175" s="12"/>
      <c r="AH175" s="2">
        <v>357331.89817116747</v>
      </c>
      <c r="AI175" s="12">
        <v>2.8136004301896351E-3</v>
      </c>
    </row>
    <row r="176" spans="1:35" x14ac:dyDescent="0.3">
      <c r="A176" s="49" t="s">
        <v>234</v>
      </c>
      <c r="B176" s="2">
        <v>0</v>
      </c>
      <c r="C176" s="12"/>
      <c r="D176" s="2">
        <v>0</v>
      </c>
      <c r="E176" s="12"/>
      <c r="F176" s="2">
        <v>0</v>
      </c>
      <c r="G176" s="12"/>
      <c r="H176" s="2">
        <v>0</v>
      </c>
      <c r="I176" s="12"/>
      <c r="J176" s="2">
        <v>0</v>
      </c>
      <c r="K176" s="12"/>
      <c r="L176" s="2">
        <v>0</v>
      </c>
      <c r="M176" s="12"/>
      <c r="N176" s="2">
        <v>0</v>
      </c>
      <c r="O176" s="12"/>
      <c r="P176" s="2">
        <v>0</v>
      </c>
      <c r="Q176" s="12"/>
      <c r="R176" s="2">
        <v>0</v>
      </c>
      <c r="S176" s="12"/>
      <c r="T176" s="2">
        <v>0</v>
      </c>
      <c r="U176" s="12"/>
      <c r="V176" s="2">
        <v>0</v>
      </c>
      <c r="W176" s="12"/>
      <c r="X176" s="2">
        <v>0</v>
      </c>
      <c r="Y176" s="12"/>
      <c r="Z176" s="2">
        <v>0</v>
      </c>
      <c r="AA176" s="12"/>
      <c r="AB176" s="2">
        <v>38159.673321000002</v>
      </c>
      <c r="AC176" s="12">
        <v>5.8360938046888838E-3</v>
      </c>
      <c r="AD176" s="2">
        <v>93233.094842999999</v>
      </c>
      <c r="AE176" s="12">
        <v>3.5363313228588124E-3</v>
      </c>
      <c r="AF176" s="2">
        <v>0</v>
      </c>
      <c r="AG176" s="12"/>
      <c r="AH176" s="2">
        <v>131392.76816400001</v>
      </c>
      <c r="AI176" s="12">
        <v>1.0345752811940449E-3</v>
      </c>
    </row>
    <row r="177" spans="1:35" x14ac:dyDescent="0.3">
      <c r="A177" s="52" t="s">
        <v>88</v>
      </c>
      <c r="B177" s="2">
        <v>0</v>
      </c>
      <c r="C177" s="12"/>
      <c r="D177" s="2">
        <v>0</v>
      </c>
      <c r="E177" s="12"/>
      <c r="F177" s="2">
        <v>0</v>
      </c>
      <c r="G177" s="12"/>
      <c r="H177" s="2">
        <v>0</v>
      </c>
      <c r="I177" s="12"/>
      <c r="J177" s="2">
        <v>0</v>
      </c>
      <c r="K177" s="12"/>
      <c r="L177" s="2">
        <v>0</v>
      </c>
      <c r="M177" s="12"/>
      <c r="N177" s="2">
        <v>0</v>
      </c>
      <c r="O177" s="12"/>
      <c r="P177" s="2">
        <v>0</v>
      </c>
      <c r="Q177" s="12"/>
      <c r="R177" s="2">
        <v>0</v>
      </c>
      <c r="S177" s="12"/>
      <c r="T177" s="2">
        <v>0</v>
      </c>
      <c r="U177" s="12"/>
      <c r="V177" s="2">
        <v>0</v>
      </c>
      <c r="W177" s="12"/>
      <c r="X177" s="2">
        <v>0</v>
      </c>
      <c r="Y177" s="12"/>
      <c r="Z177" s="2">
        <v>0</v>
      </c>
      <c r="AA177" s="12"/>
      <c r="AB177" s="2">
        <v>38159.673321000002</v>
      </c>
      <c r="AC177" s="12">
        <v>5.8360938046888838E-3</v>
      </c>
      <c r="AD177" s="2">
        <v>93233.094842999999</v>
      </c>
      <c r="AE177" s="12">
        <v>3.5363313228588124E-3</v>
      </c>
      <c r="AF177" s="2">
        <v>0</v>
      </c>
      <c r="AG177" s="12"/>
      <c r="AH177" s="2">
        <v>131392.76816400001</v>
      </c>
      <c r="AI177" s="12">
        <v>1.0345752811940449E-3</v>
      </c>
    </row>
    <row r="178" spans="1:35" x14ac:dyDescent="0.3">
      <c r="A178" s="49" t="s">
        <v>235</v>
      </c>
      <c r="B178" s="2">
        <v>0</v>
      </c>
      <c r="C178" s="12"/>
      <c r="D178" s="2">
        <v>2.9834999999999998</v>
      </c>
      <c r="E178" s="12">
        <v>2.1895499030961787E-6</v>
      </c>
      <c r="F178" s="2">
        <v>6819.1365600000008</v>
      </c>
      <c r="G178" s="12">
        <v>6.4175018916536313E-4</v>
      </c>
      <c r="H178" s="2">
        <v>3270.0230999999999</v>
      </c>
      <c r="I178" s="12">
        <v>8.9469050755518534E-4</v>
      </c>
      <c r="J178" s="2">
        <v>0</v>
      </c>
      <c r="K178" s="12"/>
      <c r="L178" s="2">
        <v>12367.306710000001</v>
      </c>
      <c r="M178" s="12">
        <v>1.5979021596524018E-3</v>
      </c>
      <c r="N178" s="2">
        <v>141211.66059000001</v>
      </c>
      <c r="O178" s="12">
        <v>4.4867931685801977E-3</v>
      </c>
      <c r="P178" s="2">
        <v>39801.559229999999</v>
      </c>
      <c r="Q178" s="12">
        <v>9.3574217447546619E-3</v>
      </c>
      <c r="R178" s="2">
        <v>0</v>
      </c>
      <c r="S178" s="12"/>
      <c r="T178" s="2">
        <v>3429.2257200000004</v>
      </c>
      <c r="U178" s="12">
        <v>6.7389416733490339E-4</v>
      </c>
      <c r="V178" s="2">
        <v>32182.055190000003</v>
      </c>
      <c r="W178" s="12">
        <v>1.9513175454619772E-3</v>
      </c>
      <c r="X178" s="2">
        <v>8509.49892</v>
      </c>
      <c r="Y178" s="12">
        <v>2.2113528626090898E-3</v>
      </c>
      <c r="Z178" s="2">
        <v>0</v>
      </c>
      <c r="AA178" s="12"/>
      <c r="AB178" s="2">
        <v>93.897630000000007</v>
      </c>
      <c r="AC178" s="12">
        <v>1.4360588784610917E-5</v>
      </c>
      <c r="AD178" s="2">
        <v>787.86126000000002</v>
      </c>
      <c r="AE178" s="12">
        <v>2.9883577891485128E-5</v>
      </c>
      <c r="AF178" s="2">
        <v>1740.48822</v>
      </c>
      <c r="AG178" s="12">
        <v>4.6457215633074849E-4</v>
      </c>
      <c r="AH178" s="2">
        <v>250215.69662999996</v>
      </c>
      <c r="AI178" s="12">
        <v>1.9701767328399464E-3</v>
      </c>
    </row>
    <row r="179" spans="1:35" x14ac:dyDescent="0.3">
      <c r="A179" s="52" t="s">
        <v>83</v>
      </c>
      <c r="B179" s="2">
        <v>0</v>
      </c>
      <c r="C179" s="12"/>
      <c r="D179" s="2">
        <v>2.9834999999999998</v>
      </c>
      <c r="E179" s="12">
        <v>2.1895499030961787E-6</v>
      </c>
      <c r="F179" s="2">
        <v>6819.1365600000008</v>
      </c>
      <c r="G179" s="12">
        <v>6.4175018916536313E-4</v>
      </c>
      <c r="H179" s="2">
        <v>3270.0230999999999</v>
      </c>
      <c r="I179" s="12">
        <v>8.9469050755518534E-4</v>
      </c>
      <c r="J179" s="2">
        <v>0</v>
      </c>
      <c r="K179" s="12"/>
      <c r="L179" s="2">
        <v>12367.306710000001</v>
      </c>
      <c r="M179" s="12">
        <v>1.5979021596524018E-3</v>
      </c>
      <c r="N179" s="2">
        <v>141211.66059000001</v>
      </c>
      <c r="O179" s="12">
        <v>4.4867931685801977E-3</v>
      </c>
      <c r="P179" s="2">
        <v>39801.559229999999</v>
      </c>
      <c r="Q179" s="12">
        <v>9.3574217447546619E-3</v>
      </c>
      <c r="R179" s="2">
        <v>0</v>
      </c>
      <c r="S179" s="12"/>
      <c r="T179" s="2">
        <v>3429.2257200000004</v>
      </c>
      <c r="U179" s="12">
        <v>6.7389416733490339E-4</v>
      </c>
      <c r="V179" s="2">
        <v>32182.055190000003</v>
      </c>
      <c r="W179" s="12">
        <v>1.9513175454619772E-3</v>
      </c>
      <c r="X179" s="2">
        <v>8509.49892</v>
      </c>
      <c r="Y179" s="12">
        <v>2.2113528626090898E-3</v>
      </c>
      <c r="Z179" s="2">
        <v>0</v>
      </c>
      <c r="AA179" s="12"/>
      <c r="AB179" s="2">
        <v>93.897630000000007</v>
      </c>
      <c r="AC179" s="12">
        <v>1.4360588784610917E-5</v>
      </c>
      <c r="AD179" s="2">
        <v>787.86126000000002</v>
      </c>
      <c r="AE179" s="12">
        <v>2.9883577891485128E-5</v>
      </c>
      <c r="AF179" s="2">
        <v>1740.48822</v>
      </c>
      <c r="AG179" s="12">
        <v>4.6457215633074849E-4</v>
      </c>
      <c r="AH179" s="2">
        <v>250215.69662999996</v>
      </c>
      <c r="AI179" s="12">
        <v>1.9701767328399464E-3</v>
      </c>
    </row>
    <row r="180" spans="1:35" x14ac:dyDescent="0.3">
      <c r="A180" s="49" t="s">
        <v>236</v>
      </c>
      <c r="B180" s="2">
        <v>0</v>
      </c>
      <c r="C180" s="12"/>
      <c r="D180" s="2">
        <v>0</v>
      </c>
      <c r="E180" s="12"/>
      <c r="F180" s="2">
        <v>0</v>
      </c>
      <c r="G180" s="12"/>
      <c r="H180" s="2">
        <v>0</v>
      </c>
      <c r="I180" s="12"/>
      <c r="J180" s="2">
        <v>0</v>
      </c>
      <c r="K180" s="12"/>
      <c r="L180" s="2">
        <v>62945.256890443598</v>
      </c>
      <c r="M180" s="12">
        <v>8.1327619896244211E-3</v>
      </c>
      <c r="N180" s="2">
        <v>62945.256890443598</v>
      </c>
      <c r="O180" s="12">
        <v>1.9999931126832727E-3</v>
      </c>
      <c r="P180" s="2">
        <v>0</v>
      </c>
      <c r="Q180" s="12"/>
      <c r="R180" s="2">
        <v>0</v>
      </c>
      <c r="S180" s="12"/>
      <c r="T180" s="2">
        <v>21767.812181133198</v>
      </c>
      <c r="U180" s="12">
        <v>4.2777008171125354E-3</v>
      </c>
      <c r="V180" s="2">
        <v>0</v>
      </c>
      <c r="W180" s="12"/>
      <c r="X180" s="2">
        <v>0</v>
      </c>
      <c r="Y180" s="12"/>
      <c r="Z180" s="2">
        <v>0</v>
      </c>
      <c r="AA180" s="12"/>
      <c r="AB180" s="2">
        <v>18139.843484277699</v>
      </c>
      <c r="AC180" s="12">
        <v>2.7742854946915673E-3</v>
      </c>
      <c r="AD180" s="2">
        <v>54419.530452833103</v>
      </c>
      <c r="AE180" s="12">
        <v>2.0641328107759544E-3</v>
      </c>
      <c r="AF180" s="2">
        <v>0</v>
      </c>
      <c r="AG180" s="12"/>
      <c r="AH180" s="2">
        <v>220217.69989913117</v>
      </c>
      <c r="AI180" s="12">
        <v>1.7339751036577413E-3</v>
      </c>
    </row>
    <row r="181" spans="1:35" x14ac:dyDescent="0.3">
      <c r="A181" s="52" t="s">
        <v>88</v>
      </c>
      <c r="B181" s="2">
        <v>0</v>
      </c>
      <c r="C181" s="12"/>
      <c r="D181" s="2">
        <v>0</v>
      </c>
      <c r="E181" s="12"/>
      <c r="F181" s="2">
        <v>0</v>
      </c>
      <c r="G181" s="12"/>
      <c r="H181" s="2">
        <v>0</v>
      </c>
      <c r="I181" s="12"/>
      <c r="J181" s="2">
        <v>0</v>
      </c>
      <c r="K181" s="12"/>
      <c r="L181" s="2">
        <v>62945.256890443598</v>
      </c>
      <c r="M181" s="12">
        <v>8.1327619896244211E-3</v>
      </c>
      <c r="N181" s="2">
        <v>62945.256890443598</v>
      </c>
      <c r="O181" s="12">
        <v>1.9999931126832727E-3</v>
      </c>
      <c r="P181" s="2">
        <v>0</v>
      </c>
      <c r="Q181" s="12"/>
      <c r="R181" s="2">
        <v>0</v>
      </c>
      <c r="S181" s="12"/>
      <c r="T181" s="2">
        <v>21767.812181133198</v>
      </c>
      <c r="U181" s="12">
        <v>4.2777008171125354E-3</v>
      </c>
      <c r="V181" s="2">
        <v>0</v>
      </c>
      <c r="W181" s="12"/>
      <c r="X181" s="2">
        <v>0</v>
      </c>
      <c r="Y181" s="12"/>
      <c r="Z181" s="2">
        <v>0</v>
      </c>
      <c r="AA181" s="12"/>
      <c r="AB181" s="2">
        <v>18139.843484277699</v>
      </c>
      <c r="AC181" s="12">
        <v>2.7742854946915673E-3</v>
      </c>
      <c r="AD181" s="2">
        <v>54419.530452833103</v>
      </c>
      <c r="AE181" s="12">
        <v>2.0641328107759544E-3</v>
      </c>
      <c r="AF181" s="2">
        <v>0</v>
      </c>
      <c r="AG181" s="12"/>
      <c r="AH181" s="2">
        <v>220217.69989913117</v>
      </c>
      <c r="AI181" s="12">
        <v>1.7339751036577413E-3</v>
      </c>
    </row>
    <row r="182" spans="1:35" x14ac:dyDescent="0.3">
      <c r="A182" s="49" t="s">
        <v>237</v>
      </c>
      <c r="B182" s="2">
        <v>0</v>
      </c>
      <c r="C182" s="12"/>
      <c r="D182" s="2">
        <v>0</v>
      </c>
      <c r="E182" s="12"/>
      <c r="F182" s="2">
        <v>0</v>
      </c>
      <c r="G182" s="12"/>
      <c r="H182" s="2">
        <v>0</v>
      </c>
      <c r="I182" s="12"/>
      <c r="J182" s="2">
        <v>0</v>
      </c>
      <c r="K182" s="12"/>
      <c r="L182" s="2">
        <v>25788.285737500002</v>
      </c>
      <c r="M182" s="12">
        <v>3.3319427131507178E-3</v>
      </c>
      <c r="N182" s="2">
        <v>0</v>
      </c>
      <c r="O182" s="12"/>
      <c r="P182" s="2">
        <v>0</v>
      </c>
      <c r="Q182" s="12"/>
      <c r="R182" s="2">
        <v>0</v>
      </c>
      <c r="S182" s="12"/>
      <c r="T182" s="2">
        <v>8252.2514360000005</v>
      </c>
      <c r="U182" s="12">
        <v>1.6216908900652594E-3</v>
      </c>
      <c r="V182" s="2">
        <v>0</v>
      </c>
      <c r="W182" s="12"/>
      <c r="X182" s="2">
        <v>0</v>
      </c>
      <c r="Y182" s="12"/>
      <c r="Z182" s="2">
        <v>0</v>
      </c>
      <c r="AA182" s="12"/>
      <c r="AB182" s="2">
        <v>0</v>
      </c>
      <c r="AC182" s="12"/>
      <c r="AD182" s="2">
        <v>0</v>
      </c>
      <c r="AE182" s="12"/>
      <c r="AF182" s="2">
        <v>0</v>
      </c>
      <c r="AG182" s="12"/>
      <c r="AH182" s="2">
        <v>34040.537173500001</v>
      </c>
      <c r="AI182" s="12">
        <v>2.6803224264453286E-4</v>
      </c>
    </row>
    <row r="183" spans="1:35" x14ac:dyDescent="0.3">
      <c r="A183" s="52" t="s">
        <v>88</v>
      </c>
      <c r="B183" s="2">
        <v>0</v>
      </c>
      <c r="C183" s="12"/>
      <c r="D183" s="2">
        <v>0</v>
      </c>
      <c r="E183" s="12"/>
      <c r="F183" s="2">
        <v>0</v>
      </c>
      <c r="G183" s="12"/>
      <c r="H183" s="2">
        <v>0</v>
      </c>
      <c r="I183" s="12"/>
      <c r="J183" s="2">
        <v>0</v>
      </c>
      <c r="K183" s="12"/>
      <c r="L183" s="2">
        <v>25788.285737500002</v>
      </c>
      <c r="M183" s="12">
        <v>3.3319427131507178E-3</v>
      </c>
      <c r="N183" s="2">
        <v>0</v>
      </c>
      <c r="O183" s="12"/>
      <c r="P183" s="2">
        <v>0</v>
      </c>
      <c r="Q183" s="12"/>
      <c r="R183" s="2">
        <v>0</v>
      </c>
      <c r="S183" s="12"/>
      <c r="T183" s="2">
        <v>8252.2514360000005</v>
      </c>
      <c r="U183" s="12">
        <v>1.6216908900652594E-3</v>
      </c>
      <c r="V183" s="2">
        <v>0</v>
      </c>
      <c r="W183" s="12"/>
      <c r="X183" s="2">
        <v>0</v>
      </c>
      <c r="Y183" s="12"/>
      <c r="Z183" s="2">
        <v>0</v>
      </c>
      <c r="AA183" s="12"/>
      <c r="AB183" s="2">
        <v>0</v>
      </c>
      <c r="AC183" s="12"/>
      <c r="AD183" s="2">
        <v>0</v>
      </c>
      <c r="AE183" s="12"/>
      <c r="AF183" s="2">
        <v>0</v>
      </c>
      <c r="AG183" s="12"/>
      <c r="AH183" s="2">
        <v>34040.537173500001</v>
      </c>
      <c r="AI183" s="12">
        <v>2.6803224264453286E-4</v>
      </c>
    </row>
    <row r="184" spans="1:35" x14ac:dyDescent="0.3">
      <c r="A184" s="49" t="s">
        <v>238</v>
      </c>
      <c r="B184" s="2">
        <v>0</v>
      </c>
      <c r="C184" s="12"/>
      <c r="D184" s="2">
        <v>0</v>
      </c>
      <c r="E184" s="12"/>
      <c r="F184" s="2">
        <v>0</v>
      </c>
      <c r="G184" s="12"/>
      <c r="H184" s="2">
        <v>0</v>
      </c>
      <c r="I184" s="12"/>
      <c r="J184" s="2">
        <v>0</v>
      </c>
      <c r="K184" s="12"/>
      <c r="L184" s="2">
        <v>4465.2025154499997</v>
      </c>
      <c r="M184" s="12">
        <v>5.7692082116421375E-4</v>
      </c>
      <c r="N184" s="2">
        <v>0</v>
      </c>
      <c r="O184" s="12"/>
      <c r="P184" s="2">
        <v>0</v>
      </c>
      <c r="Q184" s="12"/>
      <c r="R184" s="2">
        <v>0</v>
      </c>
      <c r="S184" s="12"/>
      <c r="T184" s="2">
        <v>8930.4050308999995</v>
      </c>
      <c r="U184" s="12">
        <v>1.7549582190412904E-3</v>
      </c>
      <c r="V184" s="2">
        <v>0</v>
      </c>
      <c r="W184" s="12"/>
      <c r="X184" s="2">
        <v>0</v>
      </c>
      <c r="Y184" s="12"/>
      <c r="Z184" s="2">
        <v>0</v>
      </c>
      <c r="AA184" s="12"/>
      <c r="AB184" s="2">
        <v>0</v>
      </c>
      <c r="AC184" s="12"/>
      <c r="AD184" s="2">
        <v>0</v>
      </c>
      <c r="AE184" s="12"/>
      <c r="AF184" s="2">
        <v>0</v>
      </c>
      <c r="AG184" s="12"/>
      <c r="AH184" s="2">
        <v>13395.607546349998</v>
      </c>
      <c r="AI184" s="12">
        <v>1.0547585409519709E-4</v>
      </c>
    </row>
    <row r="185" spans="1:35" x14ac:dyDescent="0.3">
      <c r="A185" s="52" t="s">
        <v>88</v>
      </c>
      <c r="B185" s="2">
        <v>0</v>
      </c>
      <c r="C185" s="12"/>
      <c r="D185" s="2">
        <v>0</v>
      </c>
      <c r="E185" s="12"/>
      <c r="F185" s="2">
        <v>0</v>
      </c>
      <c r="G185" s="12"/>
      <c r="H185" s="2">
        <v>0</v>
      </c>
      <c r="I185" s="12"/>
      <c r="J185" s="2">
        <v>0</v>
      </c>
      <c r="K185" s="12"/>
      <c r="L185" s="2">
        <v>4465.2025154499997</v>
      </c>
      <c r="M185" s="12">
        <v>5.7692082116421375E-4</v>
      </c>
      <c r="N185" s="2">
        <v>0</v>
      </c>
      <c r="O185" s="12"/>
      <c r="P185" s="2">
        <v>0</v>
      </c>
      <c r="Q185" s="12"/>
      <c r="R185" s="2">
        <v>0</v>
      </c>
      <c r="S185" s="12"/>
      <c r="T185" s="2">
        <v>8930.4050308999995</v>
      </c>
      <c r="U185" s="12">
        <v>1.7549582190412904E-3</v>
      </c>
      <c r="V185" s="2">
        <v>0</v>
      </c>
      <c r="W185" s="12"/>
      <c r="X185" s="2">
        <v>0</v>
      </c>
      <c r="Y185" s="12"/>
      <c r="Z185" s="2">
        <v>0</v>
      </c>
      <c r="AA185" s="12"/>
      <c r="AB185" s="2">
        <v>0</v>
      </c>
      <c r="AC185" s="12"/>
      <c r="AD185" s="2">
        <v>0</v>
      </c>
      <c r="AE185" s="12"/>
      <c r="AF185" s="2">
        <v>0</v>
      </c>
      <c r="AG185" s="12"/>
      <c r="AH185" s="2">
        <v>13395.607546349998</v>
      </c>
      <c r="AI185" s="12">
        <v>1.0547585409519709E-4</v>
      </c>
    </row>
    <row r="186" spans="1:35" x14ac:dyDescent="0.3">
      <c r="A186" s="49" t="s">
        <v>239</v>
      </c>
      <c r="B186" s="2">
        <v>0</v>
      </c>
      <c r="C186" s="12"/>
      <c r="D186" s="2">
        <v>41.990924271800004</v>
      </c>
      <c r="E186" s="12">
        <v>3.0816565835508186E-5</v>
      </c>
      <c r="F186" s="2">
        <v>39965.225846298206</v>
      </c>
      <c r="G186" s="12">
        <v>3.7611347156975439E-3</v>
      </c>
      <c r="H186" s="2">
        <v>0</v>
      </c>
      <c r="I186" s="12"/>
      <c r="J186" s="2">
        <v>0</v>
      </c>
      <c r="K186" s="12"/>
      <c r="L186" s="2">
        <v>8488.6572698928012</v>
      </c>
      <c r="M186" s="12">
        <v>1.0967661837919087E-3</v>
      </c>
      <c r="N186" s="2">
        <v>21436.0032068</v>
      </c>
      <c r="O186" s="12">
        <v>6.810975265646328E-4</v>
      </c>
      <c r="P186" s="2">
        <v>0</v>
      </c>
      <c r="Q186" s="12"/>
      <c r="R186" s="2">
        <v>0</v>
      </c>
      <c r="S186" s="12"/>
      <c r="T186" s="2">
        <v>9276.4303877426992</v>
      </c>
      <c r="U186" s="12">
        <v>1.8229573794250153E-3</v>
      </c>
      <c r="V186" s="2">
        <v>20898.467429898399</v>
      </c>
      <c r="W186" s="12">
        <v>1.2671517070139738E-3</v>
      </c>
      <c r="X186" s="2">
        <v>0</v>
      </c>
      <c r="Y186" s="12"/>
      <c r="Z186" s="2">
        <v>0</v>
      </c>
      <c r="AA186" s="12"/>
      <c r="AB186" s="2">
        <v>0</v>
      </c>
      <c r="AC186" s="12"/>
      <c r="AD186" s="2">
        <v>0</v>
      </c>
      <c r="AE186" s="12"/>
      <c r="AF186" s="2">
        <v>0</v>
      </c>
      <c r="AG186" s="12"/>
      <c r="AH186" s="2">
        <v>100106.77506490391</v>
      </c>
      <c r="AI186" s="12">
        <v>7.8823208011670693E-4</v>
      </c>
    </row>
    <row r="187" spans="1:35" x14ac:dyDescent="0.3">
      <c r="A187" s="52" t="s">
        <v>88</v>
      </c>
      <c r="B187" s="2">
        <v>0</v>
      </c>
      <c r="C187" s="12"/>
      <c r="D187" s="2">
        <v>41.990924271800004</v>
      </c>
      <c r="E187" s="12">
        <v>3.0816565835508186E-5</v>
      </c>
      <c r="F187" s="2">
        <v>39965.225846298206</v>
      </c>
      <c r="G187" s="12">
        <v>3.7611347156975439E-3</v>
      </c>
      <c r="H187" s="2">
        <v>0</v>
      </c>
      <c r="I187" s="12"/>
      <c r="J187" s="2">
        <v>0</v>
      </c>
      <c r="K187" s="12"/>
      <c r="L187" s="2">
        <v>8488.6572698928012</v>
      </c>
      <c r="M187" s="12">
        <v>1.0967661837919087E-3</v>
      </c>
      <c r="N187" s="2">
        <v>21436.0032068</v>
      </c>
      <c r="O187" s="12">
        <v>6.810975265646328E-4</v>
      </c>
      <c r="P187" s="2">
        <v>0</v>
      </c>
      <c r="Q187" s="12"/>
      <c r="R187" s="2">
        <v>0</v>
      </c>
      <c r="S187" s="12"/>
      <c r="T187" s="2">
        <v>9276.4303877426992</v>
      </c>
      <c r="U187" s="12">
        <v>1.8229573794250153E-3</v>
      </c>
      <c r="V187" s="2">
        <v>20898.467429898399</v>
      </c>
      <c r="W187" s="12">
        <v>1.2671517070139738E-3</v>
      </c>
      <c r="X187" s="2">
        <v>0</v>
      </c>
      <c r="Y187" s="12"/>
      <c r="Z187" s="2">
        <v>0</v>
      </c>
      <c r="AA187" s="12"/>
      <c r="AB187" s="2">
        <v>0</v>
      </c>
      <c r="AC187" s="12"/>
      <c r="AD187" s="2">
        <v>0</v>
      </c>
      <c r="AE187" s="12"/>
      <c r="AF187" s="2">
        <v>0</v>
      </c>
      <c r="AG187" s="12"/>
      <c r="AH187" s="2">
        <v>100106.77506490391</v>
      </c>
      <c r="AI187" s="12">
        <v>7.8823208011670693E-4</v>
      </c>
    </row>
    <row r="188" spans="1:35" x14ac:dyDescent="0.3">
      <c r="A188" s="49" t="s">
        <v>240</v>
      </c>
      <c r="B188" s="2">
        <v>0</v>
      </c>
      <c r="C188" s="12"/>
      <c r="D188" s="2">
        <v>0</v>
      </c>
      <c r="E188" s="12"/>
      <c r="F188" s="2">
        <v>0</v>
      </c>
      <c r="G188" s="12"/>
      <c r="H188" s="2">
        <v>0</v>
      </c>
      <c r="I188" s="12"/>
      <c r="J188" s="2">
        <v>0</v>
      </c>
      <c r="K188" s="12"/>
      <c r="L188" s="2">
        <v>0</v>
      </c>
      <c r="M188" s="12"/>
      <c r="N188" s="2">
        <v>0</v>
      </c>
      <c r="O188" s="12">
        <v>0</v>
      </c>
      <c r="P188" s="2">
        <v>0</v>
      </c>
      <c r="Q188" s="12">
        <v>0</v>
      </c>
      <c r="R188" s="2">
        <v>0</v>
      </c>
      <c r="S188" s="12"/>
      <c r="T188" s="2">
        <v>0</v>
      </c>
      <c r="U188" s="12"/>
      <c r="V188" s="2">
        <v>0</v>
      </c>
      <c r="W188" s="12"/>
      <c r="X188" s="2">
        <v>0</v>
      </c>
      <c r="Y188" s="12"/>
      <c r="Z188" s="2">
        <v>0</v>
      </c>
      <c r="AA188" s="12"/>
      <c r="AB188" s="2">
        <v>0</v>
      </c>
      <c r="AC188" s="12"/>
      <c r="AD188" s="2">
        <v>0</v>
      </c>
      <c r="AE188" s="12"/>
      <c r="AF188" s="2">
        <v>0</v>
      </c>
      <c r="AG188" s="12"/>
      <c r="AH188" s="2">
        <v>0</v>
      </c>
      <c r="AI188" s="12">
        <v>0</v>
      </c>
    </row>
    <row r="189" spans="1:35" x14ac:dyDescent="0.3">
      <c r="A189" s="52" t="s">
        <v>83</v>
      </c>
      <c r="B189" s="2">
        <v>0</v>
      </c>
      <c r="C189" s="12"/>
      <c r="D189" s="2">
        <v>0</v>
      </c>
      <c r="E189" s="12"/>
      <c r="F189" s="2">
        <v>0</v>
      </c>
      <c r="G189" s="12"/>
      <c r="H189" s="2">
        <v>0</v>
      </c>
      <c r="I189" s="12"/>
      <c r="J189" s="2">
        <v>0</v>
      </c>
      <c r="K189" s="12"/>
      <c r="L189" s="2">
        <v>0</v>
      </c>
      <c r="M189" s="12"/>
      <c r="N189" s="2">
        <v>0</v>
      </c>
      <c r="O189" s="12">
        <v>0</v>
      </c>
      <c r="P189" s="2">
        <v>0</v>
      </c>
      <c r="Q189" s="12">
        <v>0</v>
      </c>
      <c r="R189" s="2">
        <v>0</v>
      </c>
      <c r="S189" s="12"/>
      <c r="T189" s="2">
        <v>0</v>
      </c>
      <c r="U189" s="12"/>
      <c r="V189" s="2">
        <v>0</v>
      </c>
      <c r="W189" s="12"/>
      <c r="X189" s="2">
        <v>0</v>
      </c>
      <c r="Y189" s="12"/>
      <c r="Z189" s="2">
        <v>0</v>
      </c>
      <c r="AA189" s="12"/>
      <c r="AB189" s="2">
        <v>0</v>
      </c>
      <c r="AC189" s="12"/>
      <c r="AD189" s="2">
        <v>0</v>
      </c>
      <c r="AE189" s="12"/>
      <c r="AF189" s="2">
        <v>0</v>
      </c>
      <c r="AG189" s="12"/>
      <c r="AH189" s="2">
        <v>0</v>
      </c>
      <c r="AI189" s="12">
        <v>0</v>
      </c>
    </row>
    <row r="190" spans="1:35" x14ac:dyDescent="0.3">
      <c r="A190" s="49" t="s">
        <v>241</v>
      </c>
      <c r="B190" s="2">
        <v>0</v>
      </c>
      <c r="C190" s="12"/>
      <c r="D190" s="2">
        <v>1815.2173305679</v>
      </c>
      <c r="E190" s="12">
        <v>1.3321632077236299E-3</v>
      </c>
      <c r="F190" s="2">
        <v>37861.677176933998</v>
      </c>
      <c r="G190" s="12">
        <v>3.5631693655971161E-3</v>
      </c>
      <c r="H190" s="2">
        <v>52529.651409394901</v>
      </c>
      <c r="I190" s="12">
        <v>1.4372308403927935E-2</v>
      </c>
      <c r="J190" s="2">
        <v>0</v>
      </c>
      <c r="K190" s="12"/>
      <c r="L190" s="2">
        <v>2292.8330281135004</v>
      </c>
      <c r="M190" s="12">
        <v>2.9624257999379057E-4</v>
      </c>
      <c r="N190" s="2">
        <v>15381.054318205301</v>
      </c>
      <c r="O190" s="12">
        <v>4.8871041635050068E-4</v>
      </c>
      <c r="P190" s="2">
        <v>87551.498344659893</v>
      </c>
      <c r="Q190" s="12">
        <v>2.0583522611814332E-2</v>
      </c>
      <c r="R190" s="2">
        <v>0</v>
      </c>
      <c r="S190" s="12"/>
      <c r="T190" s="2">
        <v>5002.2439770496003</v>
      </c>
      <c r="U190" s="12">
        <v>9.8301579276615118E-4</v>
      </c>
      <c r="V190" s="2">
        <v>36533.178233051905</v>
      </c>
      <c r="W190" s="12">
        <v>2.2151422976800809E-3</v>
      </c>
      <c r="X190" s="2">
        <v>73571.248837074003</v>
      </c>
      <c r="Y190" s="12">
        <v>1.9118868602146701E-2</v>
      </c>
      <c r="Z190" s="2">
        <v>0</v>
      </c>
      <c r="AA190" s="12"/>
      <c r="AB190" s="2">
        <v>12775.645399218001</v>
      </c>
      <c r="AC190" s="12">
        <v>1.953891594880255E-3</v>
      </c>
      <c r="AD190" s="2">
        <v>72288.453272568702</v>
      </c>
      <c r="AE190" s="12">
        <v>2.7419010601254716E-3</v>
      </c>
      <c r="AF190" s="2">
        <v>89656.589782744093</v>
      </c>
      <c r="AG190" s="12">
        <v>2.3931190551022965E-2</v>
      </c>
      <c r="AH190" s="2">
        <v>487259.29110958177</v>
      </c>
      <c r="AI190" s="12">
        <v>3.8366374737222831E-3</v>
      </c>
    </row>
    <row r="191" spans="1:35" x14ac:dyDescent="0.3">
      <c r="A191" s="52" t="s">
        <v>83</v>
      </c>
      <c r="B191" s="2">
        <v>0</v>
      </c>
      <c r="C191" s="12"/>
      <c r="D191" s="2">
        <v>1815.2173305679</v>
      </c>
      <c r="E191" s="12">
        <v>1.3321632077236299E-3</v>
      </c>
      <c r="F191" s="2">
        <v>37861.677176933998</v>
      </c>
      <c r="G191" s="12">
        <v>3.5631693655971161E-3</v>
      </c>
      <c r="H191" s="2">
        <v>52529.651409394901</v>
      </c>
      <c r="I191" s="12">
        <v>1.4372308403927935E-2</v>
      </c>
      <c r="J191" s="2">
        <v>0</v>
      </c>
      <c r="K191" s="12"/>
      <c r="L191" s="2">
        <v>2292.8330281135004</v>
      </c>
      <c r="M191" s="12">
        <v>2.9624257999379057E-4</v>
      </c>
      <c r="N191" s="2">
        <v>15381.054318205301</v>
      </c>
      <c r="O191" s="12">
        <v>4.8871041635050068E-4</v>
      </c>
      <c r="P191" s="2">
        <v>87551.498344659893</v>
      </c>
      <c r="Q191" s="12">
        <v>2.0583522611814332E-2</v>
      </c>
      <c r="R191" s="2">
        <v>0</v>
      </c>
      <c r="S191" s="12"/>
      <c r="T191" s="2">
        <v>5002.2439770496003</v>
      </c>
      <c r="U191" s="12">
        <v>9.8301579276615118E-4</v>
      </c>
      <c r="V191" s="2">
        <v>36533.178233051905</v>
      </c>
      <c r="W191" s="12">
        <v>2.2151422976800809E-3</v>
      </c>
      <c r="X191" s="2">
        <v>73571.248837074003</v>
      </c>
      <c r="Y191" s="12">
        <v>1.9118868602146701E-2</v>
      </c>
      <c r="Z191" s="2">
        <v>0</v>
      </c>
      <c r="AA191" s="12"/>
      <c r="AB191" s="2">
        <v>12775.645399218001</v>
      </c>
      <c r="AC191" s="12">
        <v>1.953891594880255E-3</v>
      </c>
      <c r="AD191" s="2">
        <v>72288.453272568702</v>
      </c>
      <c r="AE191" s="12">
        <v>2.7419010601254716E-3</v>
      </c>
      <c r="AF191" s="2">
        <v>89656.589782744093</v>
      </c>
      <c r="AG191" s="12">
        <v>2.3931190551022965E-2</v>
      </c>
      <c r="AH191" s="2">
        <v>487259.29110958177</v>
      </c>
      <c r="AI191" s="12">
        <v>3.8366374737222831E-3</v>
      </c>
    </row>
    <row r="192" spans="1:35" x14ac:dyDescent="0.3">
      <c r="A192" s="49" t="s">
        <v>242</v>
      </c>
      <c r="B192" s="2">
        <v>0</v>
      </c>
      <c r="C192" s="12"/>
      <c r="D192" s="2">
        <v>21.7481662</v>
      </c>
      <c r="E192" s="12">
        <v>1.5960682150403749E-5</v>
      </c>
      <c r="F192" s="2">
        <v>0</v>
      </c>
      <c r="G192" s="12"/>
      <c r="H192" s="2">
        <v>0</v>
      </c>
      <c r="I192" s="12"/>
      <c r="J192" s="2">
        <v>0</v>
      </c>
      <c r="K192" s="12"/>
      <c r="L192" s="2">
        <v>0</v>
      </c>
      <c r="M192" s="12"/>
      <c r="N192" s="2">
        <v>0</v>
      </c>
      <c r="O192" s="12"/>
      <c r="P192" s="2">
        <v>0</v>
      </c>
      <c r="Q192" s="12"/>
      <c r="R192" s="2">
        <v>0</v>
      </c>
      <c r="S192" s="12"/>
      <c r="T192" s="2">
        <v>0</v>
      </c>
      <c r="U192" s="12"/>
      <c r="V192" s="2">
        <v>0</v>
      </c>
      <c r="W192" s="12"/>
      <c r="X192" s="2">
        <v>0</v>
      </c>
      <c r="Y192" s="12"/>
      <c r="Z192" s="2">
        <v>0</v>
      </c>
      <c r="AA192" s="12"/>
      <c r="AB192" s="2">
        <v>0</v>
      </c>
      <c r="AC192" s="12"/>
      <c r="AD192" s="2">
        <v>0</v>
      </c>
      <c r="AE192" s="12"/>
      <c r="AF192" s="2">
        <v>0</v>
      </c>
      <c r="AG192" s="12"/>
      <c r="AH192" s="2">
        <v>21.7481662</v>
      </c>
      <c r="AI192" s="12">
        <v>1.7124317781124713E-7</v>
      </c>
    </row>
    <row r="193" spans="1:35" x14ac:dyDescent="0.3">
      <c r="A193" s="52" t="s">
        <v>88</v>
      </c>
      <c r="B193" s="2">
        <v>0</v>
      </c>
      <c r="C193" s="12"/>
      <c r="D193" s="2">
        <v>21.7481662</v>
      </c>
      <c r="E193" s="12">
        <v>1.5960682150403749E-5</v>
      </c>
      <c r="F193" s="2">
        <v>0</v>
      </c>
      <c r="G193" s="12"/>
      <c r="H193" s="2">
        <v>0</v>
      </c>
      <c r="I193" s="12"/>
      <c r="J193" s="2">
        <v>0</v>
      </c>
      <c r="K193" s="12"/>
      <c r="L193" s="2">
        <v>0</v>
      </c>
      <c r="M193" s="12"/>
      <c r="N193" s="2">
        <v>0</v>
      </c>
      <c r="O193" s="12"/>
      <c r="P193" s="2">
        <v>0</v>
      </c>
      <c r="Q193" s="12"/>
      <c r="R193" s="2">
        <v>0</v>
      </c>
      <c r="S193" s="12"/>
      <c r="T193" s="2">
        <v>0</v>
      </c>
      <c r="U193" s="12"/>
      <c r="V193" s="2">
        <v>0</v>
      </c>
      <c r="W193" s="12"/>
      <c r="X193" s="2">
        <v>0</v>
      </c>
      <c r="Y193" s="12"/>
      <c r="Z193" s="2">
        <v>0</v>
      </c>
      <c r="AA193" s="12"/>
      <c r="AB193" s="2">
        <v>0</v>
      </c>
      <c r="AC193" s="12"/>
      <c r="AD193" s="2">
        <v>0</v>
      </c>
      <c r="AE193" s="12"/>
      <c r="AF193" s="2">
        <v>0</v>
      </c>
      <c r="AG193" s="12"/>
      <c r="AH193" s="2">
        <v>21.7481662</v>
      </c>
      <c r="AI193" s="12">
        <v>1.7124317781124713E-7</v>
      </c>
    </row>
    <row r="194" spans="1:35" x14ac:dyDescent="0.3">
      <c r="A194" s="49" t="s">
        <v>243</v>
      </c>
      <c r="B194" s="2">
        <v>0</v>
      </c>
      <c r="C194" s="12"/>
      <c r="D194" s="2">
        <v>396.62421546400003</v>
      </c>
      <c r="E194" s="12">
        <v>2.9107709486669988E-4</v>
      </c>
      <c r="F194" s="2">
        <v>18483.3258012673</v>
      </c>
      <c r="G194" s="12">
        <v>1.7394691725264885E-3</v>
      </c>
      <c r="H194" s="2">
        <v>6845.8065472053004</v>
      </c>
      <c r="I194" s="12">
        <v>1.8730381856763398E-3</v>
      </c>
      <c r="J194" s="2">
        <v>0</v>
      </c>
      <c r="K194" s="12"/>
      <c r="L194" s="2">
        <v>0</v>
      </c>
      <c r="M194" s="12"/>
      <c r="N194" s="2">
        <v>0</v>
      </c>
      <c r="O194" s="12"/>
      <c r="P194" s="2">
        <v>0</v>
      </c>
      <c r="Q194" s="12"/>
      <c r="R194" s="2">
        <v>0</v>
      </c>
      <c r="S194" s="12"/>
      <c r="T194" s="2">
        <v>0</v>
      </c>
      <c r="U194" s="12"/>
      <c r="V194" s="2">
        <v>0</v>
      </c>
      <c r="W194" s="12"/>
      <c r="X194" s="2">
        <v>0</v>
      </c>
      <c r="Y194" s="12"/>
      <c r="Z194" s="2">
        <v>0</v>
      </c>
      <c r="AA194" s="12"/>
      <c r="AB194" s="2">
        <v>0</v>
      </c>
      <c r="AC194" s="12"/>
      <c r="AD194" s="2">
        <v>0</v>
      </c>
      <c r="AE194" s="12"/>
      <c r="AF194" s="2">
        <v>0</v>
      </c>
      <c r="AG194" s="12"/>
      <c r="AH194" s="2">
        <v>25725.7565639366</v>
      </c>
      <c r="AI194" s="12">
        <v>2.0256237997698644E-4</v>
      </c>
    </row>
    <row r="195" spans="1:35" x14ac:dyDescent="0.3">
      <c r="A195" s="52" t="s">
        <v>83</v>
      </c>
      <c r="B195" s="2">
        <v>0</v>
      </c>
      <c r="C195" s="12"/>
      <c r="D195" s="2">
        <v>396.62421546400003</v>
      </c>
      <c r="E195" s="12">
        <v>2.9107709486669988E-4</v>
      </c>
      <c r="F195" s="2">
        <v>18483.3258012673</v>
      </c>
      <c r="G195" s="12">
        <v>1.7394691725264885E-3</v>
      </c>
      <c r="H195" s="2">
        <v>6845.8065472053004</v>
      </c>
      <c r="I195" s="12">
        <v>1.8730381856763398E-3</v>
      </c>
      <c r="J195" s="2">
        <v>0</v>
      </c>
      <c r="K195" s="12"/>
      <c r="L195" s="2">
        <v>0</v>
      </c>
      <c r="M195" s="12"/>
      <c r="N195" s="2">
        <v>0</v>
      </c>
      <c r="O195" s="12"/>
      <c r="P195" s="2">
        <v>0</v>
      </c>
      <c r="Q195" s="12"/>
      <c r="R195" s="2">
        <v>0</v>
      </c>
      <c r="S195" s="12"/>
      <c r="T195" s="2">
        <v>0</v>
      </c>
      <c r="U195" s="12"/>
      <c r="V195" s="2">
        <v>0</v>
      </c>
      <c r="W195" s="12"/>
      <c r="X195" s="2">
        <v>0</v>
      </c>
      <c r="Y195" s="12"/>
      <c r="Z195" s="2">
        <v>0</v>
      </c>
      <c r="AA195" s="12"/>
      <c r="AB195" s="2">
        <v>0</v>
      </c>
      <c r="AC195" s="12"/>
      <c r="AD195" s="2">
        <v>0</v>
      </c>
      <c r="AE195" s="12"/>
      <c r="AF195" s="2">
        <v>0</v>
      </c>
      <c r="AG195" s="12"/>
      <c r="AH195" s="2">
        <v>25725.7565639366</v>
      </c>
      <c r="AI195" s="12">
        <v>2.0256237997698644E-4</v>
      </c>
    </row>
    <row r="196" spans="1:35" x14ac:dyDescent="0.3">
      <c r="A196" s="49" t="s">
        <v>244</v>
      </c>
      <c r="B196" s="2">
        <v>0</v>
      </c>
      <c r="C196" s="12"/>
      <c r="D196" s="2">
        <v>7220.2370078619006</v>
      </c>
      <c r="E196" s="12">
        <v>5.298833330281705E-3</v>
      </c>
      <c r="F196" s="2">
        <v>61421.985175329093</v>
      </c>
      <c r="G196" s="12">
        <v>5.7804342614865556E-3</v>
      </c>
      <c r="H196" s="2">
        <v>127184.92742967799</v>
      </c>
      <c r="I196" s="12">
        <v>3.4798270163726983E-2</v>
      </c>
      <c r="J196" s="2">
        <v>0</v>
      </c>
      <c r="K196" s="12"/>
      <c r="L196" s="2">
        <v>34118.870162789302</v>
      </c>
      <c r="M196" s="12">
        <v>4.4082852957740637E-3</v>
      </c>
      <c r="N196" s="2">
        <v>20376.510606851298</v>
      </c>
      <c r="O196" s="12">
        <v>6.4743370489615695E-4</v>
      </c>
      <c r="P196" s="2">
        <v>177757.09951114198</v>
      </c>
      <c r="Q196" s="12">
        <v>4.1791029809614785E-2</v>
      </c>
      <c r="R196" s="2">
        <v>0</v>
      </c>
      <c r="S196" s="12"/>
      <c r="T196" s="2">
        <v>22590.400191210399</v>
      </c>
      <c r="U196" s="12">
        <v>4.4393516699209792E-3</v>
      </c>
      <c r="V196" s="2">
        <v>247402.86123027603</v>
      </c>
      <c r="W196" s="12">
        <v>1.5000954447003181E-2</v>
      </c>
      <c r="X196" s="2">
        <v>168035.089147814</v>
      </c>
      <c r="Y196" s="12">
        <v>4.3667068871993245E-2</v>
      </c>
      <c r="Z196" s="2">
        <v>0</v>
      </c>
      <c r="AA196" s="12"/>
      <c r="AB196" s="2">
        <v>22787.039694874802</v>
      </c>
      <c r="AC196" s="12">
        <v>3.4850220040346367E-3</v>
      </c>
      <c r="AD196" s="2">
        <v>2902.2752531090996</v>
      </c>
      <c r="AE196" s="12">
        <v>1.1008330145438994E-4</v>
      </c>
      <c r="AF196" s="2">
        <v>138928.31523959403</v>
      </c>
      <c r="AG196" s="12">
        <v>3.7082828969825593E-2</v>
      </c>
      <c r="AH196" s="2">
        <v>1030725.6106505299</v>
      </c>
      <c r="AI196" s="12">
        <v>8.1158442231894935E-3</v>
      </c>
    </row>
    <row r="197" spans="1:35" x14ac:dyDescent="0.3">
      <c r="A197" s="52" t="s">
        <v>83</v>
      </c>
      <c r="B197" s="2">
        <v>0</v>
      </c>
      <c r="C197" s="12"/>
      <c r="D197" s="2">
        <v>7220.2370078619006</v>
      </c>
      <c r="E197" s="12">
        <v>5.298833330281705E-3</v>
      </c>
      <c r="F197" s="2">
        <v>61421.985175329093</v>
      </c>
      <c r="G197" s="12">
        <v>5.7804342614865556E-3</v>
      </c>
      <c r="H197" s="2">
        <v>127184.92742967799</v>
      </c>
      <c r="I197" s="12">
        <v>3.4798270163726983E-2</v>
      </c>
      <c r="J197" s="2">
        <v>0</v>
      </c>
      <c r="K197" s="12"/>
      <c r="L197" s="2">
        <v>34118.870162789302</v>
      </c>
      <c r="M197" s="12">
        <v>4.4082852957740637E-3</v>
      </c>
      <c r="N197" s="2">
        <v>20376.510606851298</v>
      </c>
      <c r="O197" s="12">
        <v>6.4743370489615695E-4</v>
      </c>
      <c r="P197" s="2">
        <v>177757.09951114198</v>
      </c>
      <c r="Q197" s="12">
        <v>4.1791029809614785E-2</v>
      </c>
      <c r="R197" s="2">
        <v>0</v>
      </c>
      <c r="S197" s="12"/>
      <c r="T197" s="2">
        <v>22590.400191210399</v>
      </c>
      <c r="U197" s="12">
        <v>4.4393516699209792E-3</v>
      </c>
      <c r="V197" s="2">
        <v>247402.86123027603</v>
      </c>
      <c r="W197" s="12">
        <v>1.5000954447003181E-2</v>
      </c>
      <c r="X197" s="2">
        <v>168035.089147814</v>
      </c>
      <c r="Y197" s="12">
        <v>4.3667068871993245E-2</v>
      </c>
      <c r="Z197" s="2">
        <v>0</v>
      </c>
      <c r="AA197" s="12"/>
      <c r="AB197" s="2">
        <v>22787.039694874802</v>
      </c>
      <c r="AC197" s="12">
        <v>3.4850220040346367E-3</v>
      </c>
      <c r="AD197" s="2">
        <v>2902.2752531090996</v>
      </c>
      <c r="AE197" s="12">
        <v>1.1008330145438994E-4</v>
      </c>
      <c r="AF197" s="2">
        <v>138928.31523959403</v>
      </c>
      <c r="AG197" s="12">
        <v>3.7082828969825593E-2</v>
      </c>
      <c r="AH197" s="2">
        <v>1030725.6106505299</v>
      </c>
      <c r="AI197" s="12">
        <v>8.1158442231894935E-3</v>
      </c>
    </row>
    <row r="198" spans="1:35" x14ac:dyDescent="0.3">
      <c r="A198" s="49" t="s">
        <v>245</v>
      </c>
      <c r="B198" s="2">
        <v>0</v>
      </c>
      <c r="C198" s="12"/>
      <c r="D198" s="2">
        <v>407.17037218230001</v>
      </c>
      <c r="E198" s="12">
        <v>2.9881677524899947E-4</v>
      </c>
      <c r="F198" s="2">
        <v>40243.021495427696</v>
      </c>
      <c r="G198" s="12">
        <v>3.787278115057502E-3</v>
      </c>
      <c r="H198" s="2">
        <v>82755.1157231541</v>
      </c>
      <c r="I198" s="12">
        <v>2.2642108090654416E-2</v>
      </c>
      <c r="J198" s="2">
        <v>0</v>
      </c>
      <c r="K198" s="12"/>
      <c r="L198" s="2">
        <v>23147.169658803898</v>
      </c>
      <c r="M198" s="12">
        <v>2.9907006638507871E-3</v>
      </c>
      <c r="N198" s="2">
        <v>208223.39502759901</v>
      </c>
      <c r="O198" s="12">
        <v>6.6159926343544962E-3</v>
      </c>
      <c r="P198" s="2">
        <v>112556.78204282001</v>
      </c>
      <c r="Q198" s="12">
        <v>2.6462312034580437E-2</v>
      </c>
      <c r="R198" s="2">
        <v>0</v>
      </c>
      <c r="S198" s="12"/>
      <c r="T198" s="2">
        <v>5976.5368691435997</v>
      </c>
      <c r="U198" s="12">
        <v>1.1744789249329077E-3</v>
      </c>
      <c r="V198" s="2">
        <v>62352.331246198199</v>
      </c>
      <c r="W198" s="12">
        <v>3.780653449347453E-3</v>
      </c>
      <c r="X198" s="2">
        <v>91630.956440146809</v>
      </c>
      <c r="Y198" s="12">
        <v>2.3812022274459312E-2</v>
      </c>
      <c r="Z198" s="2">
        <v>0</v>
      </c>
      <c r="AA198" s="12"/>
      <c r="AB198" s="2">
        <v>2750.2478478450003</v>
      </c>
      <c r="AC198" s="12">
        <v>4.2061954490931478E-4</v>
      </c>
      <c r="AD198" s="2">
        <v>67289.172699729897</v>
      </c>
      <c r="AE198" s="12">
        <v>2.5522783460960796E-3</v>
      </c>
      <c r="AF198" s="2">
        <v>78589.463235323099</v>
      </c>
      <c r="AG198" s="12">
        <v>2.0977146515883994E-2</v>
      </c>
      <c r="AH198" s="2">
        <v>775921.36265837355</v>
      </c>
      <c r="AI198" s="12">
        <v>6.1095376341777745E-3</v>
      </c>
    </row>
    <row r="199" spans="1:35" x14ac:dyDescent="0.3">
      <c r="A199" s="52" t="s">
        <v>83</v>
      </c>
      <c r="B199" s="2">
        <v>0</v>
      </c>
      <c r="C199" s="12"/>
      <c r="D199" s="2">
        <v>407.17037218230001</v>
      </c>
      <c r="E199" s="12">
        <v>2.9881677524899947E-4</v>
      </c>
      <c r="F199" s="2">
        <v>40243.021495427696</v>
      </c>
      <c r="G199" s="12">
        <v>3.787278115057502E-3</v>
      </c>
      <c r="H199" s="2">
        <v>82755.1157231541</v>
      </c>
      <c r="I199" s="12">
        <v>2.2642108090654416E-2</v>
      </c>
      <c r="J199" s="2">
        <v>0</v>
      </c>
      <c r="K199" s="12"/>
      <c r="L199" s="2">
        <v>23147.169658803898</v>
      </c>
      <c r="M199" s="12">
        <v>2.9907006638507871E-3</v>
      </c>
      <c r="N199" s="2">
        <v>208223.39502759901</v>
      </c>
      <c r="O199" s="12">
        <v>6.6159926343544962E-3</v>
      </c>
      <c r="P199" s="2">
        <v>112556.78204282001</v>
      </c>
      <c r="Q199" s="12">
        <v>2.6462312034580437E-2</v>
      </c>
      <c r="R199" s="2">
        <v>0</v>
      </c>
      <c r="S199" s="12"/>
      <c r="T199" s="2">
        <v>5976.5368691435997</v>
      </c>
      <c r="U199" s="12">
        <v>1.1744789249329077E-3</v>
      </c>
      <c r="V199" s="2">
        <v>62352.331246198199</v>
      </c>
      <c r="W199" s="12">
        <v>3.780653449347453E-3</v>
      </c>
      <c r="X199" s="2">
        <v>91630.956440146809</v>
      </c>
      <c r="Y199" s="12">
        <v>2.3812022274459312E-2</v>
      </c>
      <c r="Z199" s="2">
        <v>0</v>
      </c>
      <c r="AA199" s="12"/>
      <c r="AB199" s="2">
        <v>2750.2478478450003</v>
      </c>
      <c r="AC199" s="12">
        <v>4.2061954490931478E-4</v>
      </c>
      <c r="AD199" s="2">
        <v>67289.172699729897</v>
      </c>
      <c r="AE199" s="12">
        <v>2.5522783460960796E-3</v>
      </c>
      <c r="AF199" s="2">
        <v>78589.463235323099</v>
      </c>
      <c r="AG199" s="12">
        <v>2.0977146515883994E-2</v>
      </c>
      <c r="AH199" s="2">
        <v>775921.36265837355</v>
      </c>
      <c r="AI199" s="12">
        <v>6.1095376341777745E-3</v>
      </c>
    </row>
    <row r="200" spans="1:35" x14ac:dyDescent="0.3">
      <c r="A200" s="49" t="s">
        <v>246</v>
      </c>
      <c r="B200" s="2">
        <v>0</v>
      </c>
      <c r="C200" s="12"/>
      <c r="D200" s="2">
        <v>0</v>
      </c>
      <c r="E200" s="12"/>
      <c r="F200" s="2">
        <v>0</v>
      </c>
      <c r="G200" s="12"/>
      <c r="H200" s="2">
        <v>0</v>
      </c>
      <c r="I200" s="12"/>
      <c r="J200" s="2">
        <v>0</v>
      </c>
      <c r="K200" s="12"/>
      <c r="L200" s="2">
        <v>21322.482114271799</v>
      </c>
      <c r="M200" s="12">
        <v>2.7549442266192989E-3</v>
      </c>
      <c r="N200" s="2">
        <v>243690.10598282199</v>
      </c>
      <c r="O200" s="12">
        <v>7.7428952977820799E-3</v>
      </c>
      <c r="P200" s="2">
        <v>0</v>
      </c>
      <c r="Q200" s="12"/>
      <c r="R200" s="2">
        <v>0</v>
      </c>
      <c r="S200" s="12"/>
      <c r="T200" s="2">
        <v>32841.471347206803</v>
      </c>
      <c r="U200" s="12">
        <v>6.4538405443835909E-3</v>
      </c>
      <c r="V200" s="2">
        <v>121601.459403642</v>
      </c>
      <c r="W200" s="12">
        <v>7.3731481686676254E-3</v>
      </c>
      <c r="X200" s="2">
        <v>7567.4875898363998</v>
      </c>
      <c r="Y200" s="12">
        <v>1.9665535540773632E-3</v>
      </c>
      <c r="Z200" s="2">
        <v>0</v>
      </c>
      <c r="AA200" s="12"/>
      <c r="AB200" s="2">
        <v>0</v>
      </c>
      <c r="AC200" s="12"/>
      <c r="AD200" s="2">
        <v>143039.99318001099</v>
      </c>
      <c r="AE200" s="12">
        <v>5.4255069957270911E-3</v>
      </c>
      <c r="AF200" s="2">
        <v>43517.075233810203</v>
      </c>
      <c r="AG200" s="12">
        <v>1.1615603740528975E-2</v>
      </c>
      <c r="AH200" s="2">
        <v>613580.07485160022</v>
      </c>
      <c r="AI200" s="12">
        <v>4.831276388684711E-3</v>
      </c>
    </row>
    <row r="201" spans="1:35" x14ac:dyDescent="0.3">
      <c r="A201" s="52" t="s">
        <v>91</v>
      </c>
      <c r="B201" s="2">
        <v>0</v>
      </c>
      <c r="C201" s="12"/>
      <c r="D201" s="2">
        <v>0</v>
      </c>
      <c r="E201" s="12"/>
      <c r="F201" s="2">
        <v>0</v>
      </c>
      <c r="G201" s="12"/>
      <c r="H201" s="2">
        <v>0</v>
      </c>
      <c r="I201" s="12"/>
      <c r="J201" s="2">
        <v>0</v>
      </c>
      <c r="K201" s="12"/>
      <c r="L201" s="2">
        <v>21322.482114271799</v>
      </c>
      <c r="M201" s="12">
        <v>2.7549442266192989E-3</v>
      </c>
      <c r="N201" s="2">
        <v>243690.10598282199</v>
      </c>
      <c r="O201" s="12">
        <v>7.7428952977820799E-3</v>
      </c>
      <c r="P201" s="2">
        <v>0</v>
      </c>
      <c r="Q201" s="12"/>
      <c r="R201" s="2">
        <v>0</v>
      </c>
      <c r="S201" s="12"/>
      <c r="T201" s="2">
        <v>32841.471347206803</v>
      </c>
      <c r="U201" s="12">
        <v>6.4538405443835909E-3</v>
      </c>
      <c r="V201" s="2">
        <v>121601.459403642</v>
      </c>
      <c r="W201" s="12">
        <v>7.3731481686676254E-3</v>
      </c>
      <c r="X201" s="2">
        <v>7567.4875898363998</v>
      </c>
      <c r="Y201" s="12">
        <v>1.9665535540773632E-3</v>
      </c>
      <c r="Z201" s="2">
        <v>0</v>
      </c>
      <c r="AA201" s="12"/>
      <c r="AB201" s="2">
        <v>0</v>
      </c>
      <c r="AC201" s="12"/>
      <c r="AD201" s="2">
        <v>143039.99318001099</v>
      </c>
      <c r="AE201" s="12">
        <v>5.4255069957270911E-3</v>
      </c>
      <c r="AF201" s="2">
        <v>43517.075233810203</v>
      </c>
      <c r="AG201" s="12">
        <v>1.1615603740528975E-2</v>
      </c>
      <c r="AH201" s="2">
        <v>613580.07485160022</v>
      </c>
      <c r="AI201" s="12">
        <v>4.831276388684711E-3</v>
      </c>
    </row>
    <row r="202" spans="1:35" x14ac:dyDescent="0.3">
      <c r="A202" s="49" t="s">
        <v>247</v>
      </c>
      <c r="B202" s="2">
        <v>0</v>
      </c>
      <c r="C202" s="12"/>
      <c r="D202" s="2">
        <v>1282.5106724899999</v>
      </c>
      <c r="E202" s="12">
        <v>9.4121706675726307E-4</v>
      </c>
      <c r="F202" s="2">
        <v>28005.207822967997</v>
      </c>
      <c r="G202" s="12">
        <v>2.6355752315370875E-3</v>
      </c>
      <c r="H202" s="2">
        <v>23368.451229972001</v>
      </c>
      <c r="I202" s="12">
        <v>6.393695350874507E-3</v>
      </c>
      <c r="J202" s="2">
        <v>0</v>
      </c>
      <c r="K202" s="12"/>
      <c r="L202" s="2">
        <v>0</v>
      </c>
      <c r="M202" s="12"/>
      <c r="N202" s="2">
        <v>0</v>
      </c>
      <c r="O202" s="12"/>
      <c r="P202" s="2">
        <v>0</v>
      </c>
      <c r="Q202" s="12"/>
      <c r="R202" s="2">
        <v>0</v>
      </c>
      <c r="S202" s="12"/>
      <c r="T202" s="2">
        <v>0</v>
      </c>
      <c r="U202" s="12"/>
      <c r="V202" s="2">
        <v>0</v>
      </c>
      <c r="W202" s="12"/>
      <c r="X202" s="2">
        <v>0</v>
      </c>
      <c r="Y202" s="12"/>
      <c r="Z202" s="2">
        <v>0</v>
      </c>
      <c r="AA202" s="12"/>
      <c r="AB202" s="2">
        <v>0</v>
      </c>
      <c r="AC202" s="12"/>
      <c r="AD202" s="2">
        <v>0</v>
      </c>
      <c r="AE202" s="12"/>
      <c r="AF202" s="2">
        <v>0</v>
      </c>
      <c r="AG202" s="12"/>
      <c r="AH202" s="2">
        <v>52656.169725429994</v>
      </c>
      <c r="AI202" s="12">
        <v>4.1461012170998664E-4</v>
      </c>
    </row>
    <row r="203" spans="1:35" x14ac:dyDescent="0.3">
      <c r="A203" s="52" t="s">
        <v>90</v>
      </c>
      <c r="B203" s="2">
        <v>0</v>
      </c>
      <c r="C203" s="12"/>
      <c r="D203" s="2">
        <v>1282.5106724899999</v>
      </c>
      <c r="E203" s="12">
        <v>9.4121706675726307E-4</v>
      </c>
      <c r="F203" s="2">
        <v>28005.207822967997</v>
      </c>
      <c r="G203" s="12">
        <v>2.6355752315370875E-3</v>
      </c>
      <c r="H203" s="2">
        <v>23368.451229972001</v>
      </c>
      <c r="I203" s="12">
        <v>6.393695350874507E-3</v>
      </c>
      <c r="J203" s="2">
        <v>0</v>
      </c>
      <c r="K203" s="12"/>
      <c r="L203" s="2">
        <v>0</v>
      </c>
      <c r="M203" s="12"/>
      <c r="N203" s="2">
        <v>0</v>
      </c>
      <c r="O203" s="12"/>
      <c r="P203" s="2">
        <v>0</v>
      </c>
      <c r="Q203" s="12"/>
      <c r="R203" s="2">
        <v>0</v>
      </c>
      <c r="S203" s="12"/>
      <c r="T203" s="2">
        <v>0</v>
      </c>
      <c r="U203" s="12"/>
      <c r="V203" s="2">
        <v>0</v>
      </c>
      <c r="W203" s="12"/>
      <c r="X203" s="2">
        <v>0</v>
      </c>
      <c r="Y203" s="12"/>
      <c r="Z203" s="2">
        <v>0</v>
      </c>
      <c r="AA203" s="12"/>
      <c r="AB203" s="2">
        <v>0</v>
      </c>
      <c r="AC203" s="12"/>
      <c r="AD203" s="2">
        <v>0</v>
      </c>
      <c r="AE203" s="12"/>
      <c r="AF203" s="2">
        <v>0</v>
      </c>
      <c r="AG203" s="12"/>
      <c r="AH203" s="2">
        <v>52656.169725429994</v>
      </c>
      <c r="AI203" s="12">
        <v>4.1461012170998664E-4</v>
      </c>
    </row>
    <row r="204" spans="1:35" x14ac:dyDescent="0.3">
      <c r="A204" s="49" t="s">
        <v>248</v>
      </c>
      <c r="B204" s="2">
        <v>0</v>
      </c>
      <c r="C204" s="12"/>
      <c r="D204" s="2">
        <v>102.931663929</v>
      </c>
      <c r="E204" s="12">
        <v>7.554014237682936E-5</v>
      </c>
      <c r="F204" s="2">
        <v>4088.4378932945001</v>
      </c>
      <c r="G204" s="12">
        <v>3.8476363808332125E-4</v>
      </c>
      <c r="H204" s="2">
        <v>4315.8097583563995</v>
      </c>
      <c r="I204" s="12">
        <v>1.1808216349344777E-3</v>
      </c>
      <c r="J204" s="2">
        <v>0</v>
      </c>
      <c r="K204" s="12"/>
      <c r="L204" s="2">
        <v>0</v>
      </c>
      <c r="M204" s="12"/>
      <c r="N204" s="2">
        <v>0</v>
      </c>
      <c r="O204" s="12"/>
      <c r="P204" s="2">
        <v>0</v>
      </c>
      <c r="Q204" s="12"/>
      <c r="R204" s="2">
        <v>0</v>
      </c>
      <c r="S204" s="12"/>
      <c r="T204" s="2">
        <v>0</v>
      </c>
      <c r="U204" s="12"/>
      <c r="V204" s="2">
        <v>0</v>
      </c>
      <c r="W204" s="12"/>
      <c r="X204" s="2">
        <v>0</v>
      </c>
      <c r="Y204" s="12"/>
      <c r="Z204" s="2">
        <v>0</v>
      </c>
      <c r="AA204" s="12"/>
      <c r="AB204" s="2">
        <v>0</v>
      </c>
      <c r="AC204" s="12"/>
      <c r="AD204" s="2">
        <v>0</v>
      </c>
      <c r="AE204" s="12"/>
      <c r="AF204" s="2">
        <v>0</v>
      </c>
      <c r="AG204" s="12"/>
      <c r="AH204" s="2">
        <v>8507.1793155799005</v>
      </c>
      <c r="AI204" s="12">
        <v>6.6984793421801791E-5</v>
      </c>
    </row>
    <row r="205" spans="1:35" x14ac:dyDescent="0.3">
      <c r="A205" s="52" t="s">
        <v>83</v>
      </c>
      <c r="B205" s="2">
        <v>0</v>
      </c>
      <c r="C205" s="12"/>
      <c r="D205" s="2">
        <v>2.5550000000000002</v>
      </c>
      <c r="E205" s="12">
        <v>1.8750796052993921E-6</v>
      </c>
      <c r="F205" s="2">
        <v>100.828</v>
      </c>
      <c r="G205" s="12">
        <v>9.4889415256357944E-6</v>
      </c>
      <c r="H205" s="2">
        <v>116.88075000000001</v>
      </c>
      <c r="I205" s="12">
        <v>3.1979008815237643E-5</v>
      </c>
      <c r="J205" s="2">
        <v>0</v>
      </c>
      <c r="K205" s="12"/>
      <c r="L205" s="2">
        <v>0</v>
      </c>
      <c r="M205" s="12"/>
      <c r="N205" s="2">
        <v>0</v>
      </c>
      <c r="O205" s="12"/>
      <c r="P205" s="2">
        <v>0</v>
      </c>
      <c r="Q205" s="12"/>
      <c r="R205" s="2">
        <v>0</v>
      </c>
      <c r="S205" s="12"/>
      <c r="T205" s="2">
        <v>0</v>
      </c>
      <c r="U205" s="12"/>
      <c r="V205" s="2">
        <v>0</v>
      </c>
      <c r="W205" s="12"/>
      <c r="X205" s="2">
        <v>0</v>
      </c>
      <c r="Y205" s="12"/>
      <c r="Z205" s="2">
        <v>0</v>
      </c>
      <c r="AA205" s="12"/>
      <c r="AB205" s="2">
        <v>0</v>
      </c>
      <c r="AC205" s="12"/>
      <c r="AD205" s="2">
        <v>0</v>
      </c>
      <c r="AE205" s="12"/>
      <c r="AF205" s="2">
        <v>0</v>
      </c>
      <c r="AG205" s="12"/>
      <c r="AH205" s="2">
        <v>220.26374999999999</v>
      </c>
      <c r="AI205" s="12">
        <v>1.7343376981651945E-6</v>
      </c>
    </row>
    <row r="206" spans="1:35" x14ac:dyDescent="0.3">
      <c r="A206" s="52" t="s">
        <v>90</v>
      </c>
      <c r="B206" s="2">
        <v>0</v>
      </c>
      <c r="C206" s="12"/>
      <c r="D206" s="2">
        <v>100.376663929</v>
      </c>
      <c r="E206" s="12">
        <v>7.3665062771529965E-5</v>
      </c>
      <c r="F206" s="2">
        <v>3987.6098932945001</v>
      </c>
      <c r="G206" s="12">
        <v>3.7527469655768543E-4</v>
      </c>
      <c r="H206" s="2">
        <v>4198.9290083564001</v>
      </c>
      <c r="I206" s="12">
        <v>1.14884262611924E-3</v>
      </c>
      <c r="J206" s="2">
        <v>0</v>
      </c>
      <c r="K206" s="12"/>
      <c r="L206" s="2">
        <v>0</v>
      </c>
      <c r="M206" s="12"/>
      <c r="N206" s="2">
        <v>0</v>
      </c>
      <c r="O206" s="12"/>
      <c r="P206" s="2">
        <v>0</v>
      </c>
      <c r="Q206" s="12"/>
      <c r="R206" s="2">
        <v>0</v>
      </c>
      <c r="S206" s="12"/>
      <c r="T206" s="2">
        <v>0</v>
      </c>
      <c r="U206" s="12"/>
      <c r="V206" s="2">
        <v>0</v>
      </c>
      <c r="W206" s="12"/>
      <c r="X206" s="2">
        <v>0</v>
      </c>
      <c r="Y206" s="12"/>
      <c r="Z206" s="2">
        <v>0</v>
      </c>
      <c r="AA206" s="12"/>
      <c r="AB206" s="2">
        <v>0</v>
      </c>
      <c r="AC206" s="12"/>
      <c r="AD206" s="2">
        <v>0</v>
      </c>
      <c r="AE206" s="12"/>
      <c r="AF206" s="2">
        <v>0</v>
      </c>
      <c r="AG206" s="12"/>
      <c r="AH206" s="2">
        <v>8286.9155655799004</v>
      </c>
      <c r="AI206" s="12">
        <v>6.5250455723636603E-5</v>
      </c>
    </row>
    <row r="207" spans="1:35" x14ac:dyDescent="0.3">
      <c r="A207" s="49" t="s">
        <v>249</v>
      </c>
      <c r="B207" s="2">
        <v>0</v>
      </c>
      <c r="C207" s="12"/>
      <c r="D207" s="2">
        <v>0</v>
      </c>
      <c r="E207" s="12"/>
      <c r="F207" s="2">
        <v>0</v>
      </c>
      <c r="G207" s="12"/>
      <c r="H207" s="2">
        <v>0</v>
      </c>
      <c r="I207" s="12"/>
      <c r="J207" s="2">
        <v>0</v>
      </c>
      <c r="K207" s="12"/>
      <c r="L207" s="2">
        <v>76620.614761600009</v>
      </c>
      <c r="M207" s="12">
        <v>9.8996692386110752E-3</v>
      </c>
      <c r="N207" s="2">
        <v>133875.5796384</v>
      </c>
      <c r="O207" s="12">
        <v>4.2536999682009566E-3</v>
      </c>
      <c r="P207" s="2">
        <v>0</v>
      </c>
      <c r="Q207" s="12"/>
      <c r="R207" s="2">
        <v>0</v>
      </c>
      <c r="S207" s="12"/>
      <c r="T207" s="2">
        <v>72821.15845268</v>
      </c>
      <c r="U207" s="12">
        <v>1.4310447298240797E-2</v>
      </c>
      <c r="V207" s="2">
        <v>122940.30233932</v>
      </c>
      <c r="W207" s="12">
        <v>7.454327188950274E-3</v>
      </c>
      <c r="X207" s="2">
        <v>0</v>
      </c>
      <c r="Y207" s="12"/>
      <c r="Z207" s="2">
        <v>0</v>
      </c>
      <c r="AA207" s="12"/>
      <c r="AB207" s="2">
        <v>131560.12150000001</v>
      </c>
      <c r="AC207" s="12">
        <v>2.0120644209177054E-2</v>
      </c>
      <c r="AD207" s="2">
        <v>133223.04143576001</v>
      </c>
      <c r="AE207" s="12">
        <v>5.0531500123334972E-3</v>
      </c>
      <c r="AF207" s="2">
        <v>0</v>
      </c>
      <c r="AG207" s="12"/>
      <c r="AH207" s="2">
        <v>671040.81812776008</v>
      </c>
      <c r="AI207" s="12">
        <v>5.2837173065771745E-3</v>
      </c>
    </row>
    <row r="208" spans="1:35" x14ac:dyDescent="0.3">
      <c r="A208" s="52" t="s">
        <v>88</v>
      </c>
      <c r="B208" s="2">
        <v>0</v>
      </c>
      <c r="C208" s="12"/>
      <c r="D208" s="2">
        <v>0</v>
      </c>
      <c r="E208" s="12"/>
      <c r="F208" s="2">
        <v>0</v>
      </c>
      <c r="G208" s="12"/>
      <c r="H208" s="2">
        <v>0</v>
      </c>
      <c r="I208" s="12"/>
      <c r="J208" s="2">
        <v>0</v>
      </c>
      <c r="K208" s="12"/>
      <c r="L208" s="2">
        <v>76620.614761600009</v>
      </c>
      <c r="M208" s="12">
        <v>9.8996692386110752E-3</v>
      </c>
      <c r="N208" s="2">
        <v>133875.5796384</v>
      </c>
      <c r="O208" s="12">
        <v>4.2536999682009566E-3</v>
      </c>
      <c r="P208" s="2">
        <v>0</v>
      </c>
      <c r="Q208" s="12"/>
      <c r="R208" s="2">
        <v>0</v>
      </c>
      <c r="S208" s="12"/>
      <c r="T208" s="2">
        <v>72821.15845268</v>
      </c>
      <c r="U208" s="12">
        <v>1.4310447298240797E-2</v>
      </c>
      <c r="V208" s="2">
        <v>122940.30233932</v>
      </c>
      <c r="W208" s="12">
        <v>7.454327188950274E-3</v>
      </c>
      <c r="X208" s="2">
        <v>0</v>
      </c>
      <c r="Y208" s="12"/>
      <c r="Z208" s="2">
        <v>0</v>
      </c>
      <c r="AA208" s="12"/>
      <c r="AB208" s="2">
        <v>131560.12150000001</v>
      </c>
      <c r="AC208" s="12">
        <v>2.0120644209177054E-2</v>
      </c>
      <c r="AD208" s="2">
        <v>133223.04143576001</v>
      </c>
      <c r="AE208" s="12">
        <v>5.0531500123334972E-3</v>
      </c>
      <c r="AF208" s="2">
        <v>0</v>
      </c>
      <c r="AG208" s="12"/>
      <c r="AH208" s="2">
        <v>671040.81812776008</v>
      </c>
      <c r="AI208" s="12">
        <v>5.2837173065771745E-3</v>
      </c>
    </row>
    <row r="209" spans="1:35" x14ac:dyDescent="0.3">
      <c r="A209" s="18" t="s">
        <v>60</v>
      </c>
      <c r="B209" s="19">
        <v>10770.993722674999</v>
      </c>
      <c r="C209" s="10">
        <v>5.4850555286180012E-2</v>
      </c>
      <c r="D209" s="19">
        <v>65956.031240496697</v>
      </c>
      <c r="E209" s="10">
        <v>4.8404230538373748E-2</v>
      </c>
      <c r="F209" s="19">
        <v>193453.77923255408</v>
      </c>
      <c r="G209" s="10">
        <v>1.8205970554319856E-2</v>
      </c>
      <c r="H209" s="19">
        <v>75693.876238850702</v>
      </c>
      <c r="I209" s="10">
        <v>2.0710126650468223E-2</v>
      </c>
      <c r="J209" s="19">
        <v>0</v>
      </c>
      <c r="K209" s="10"/>
      <c r="L209" s="19">
        <v>107970.252164786</v>
      </c>
      <c r="M209" s="10">
        <v>1.3950159332009155E-2</v>
      </c>
      <c r="N209" s="19">
        <v>1361374.8630782759</v>
      </c>
      <c r="O209" s="10">
        <v>4.3255687313749833E-2</v>
      </c>
      <c r="P209" s="19">
        <v>492954.49679031054</v>
      </c>
      <c r="Q209" s="10">
        <v>0.11589453319616203</v>
      </c>
      <c r="R209" s="19">
        <v>0</v>
      </c>
      <c r="S209" s="10"/>
      <c r="T209" s="19">
        <v>177957.56559257189</v>
      </c>
      <c r="U209" s="10">
        <v>3.4971324514022566E-2</v>
      </c>
      <c r="V209" s="19">
        <v>903993.43102436222</v>
      </c>
      <c r="W209" s="10">
        <v>5.4812479579872647E-2</v>
      </c>
      <c r="X209" s="19">
        <v>218006.24588124338</v>
      </c>
      <c r="Y209" s="10">
        <v>5.6653010997285452E-2</v>
      </c>
      <c r="Z209" s="19">
        <v>0</v>
      </c>
      <c r="AA209" s="10"/>
      <c r="AB209" s="19">
        <v>64360.045790714794</v>
      </c>
      <c r="AC209" s="10">
        <v>9.8431467520445834E-3</v>
      </c>
      <c r="AD209" s="19">
        <v>1210065.7373965953</v>
      </c>
      <c r="AE209" s="10">
        <v>4.5897793879735305E-2</v>
      </c>
      <c r="AF209" s="19">
        <v>294734.74709605565</v>
      </c>
      <c r="AG209" s="10">
        <v>7.8670774918552663E-2</v>
      </c>
      <c r="AH209" s="19">
        <v>5177292.0652494887</v>
      </c>
      <c r="AI209" s="10">
        <v>4.0765549497698679E-2</v>
      </c>
    </row>
    <row r="210" spans="1:35" x14ac:dyDescent="0.3">
      <c r="A210" s="49" t="s">
        <v>250</v>
      </c>
      <c r="B210" s="2">
        <v>0</v>
      </c>
      <c r="C210" s="12"/>
      <c r="D210" s="2">
        <v>0</v>
      </c>
      <c r="E210" s="12"/>
      <c r="F210" s="2">
        <v>0</v>
      </c>
      <c r="G210" s="12"/>
      <c r="H210" s="2">
        <v>0</v>
      </c>
      <c r="I210" s="12"/>
      <c r="J210" s="2">
        <v>0</v>
      </c>
      <c r="K210" s="12"/>
      <c r="L210" s="2">
        <v>0</v>
      </c>
      <c r="M210" s="12"/>
      <c r="N210" s="2">
        <v>81741.288053259806</v>
      </c>
      <c r="O210" s="12">
        <v>2.5972094039257002E-3</v>
      </c>
      <c r="P210" s="2">
        <v>17606.125918517202</v>
      </c>
      <c r="Q210" s="12">
        <v>4.1392334546191479E-3</v>
      </c>
      <c r="R210" s="2">
        <v>0</v>
      </c>
      <c r="S210" s="12"/>
      <c r="T210" s="2">
        <v>12.2964237897</v>
      </c>
      <c r="U210" s="12">
        <v>2.4164312727005261E-6</v>
      </c>
      <c r="V210" s="2">
        <v>52496.981748699</v>
      </c>
      <c r="W210" s="12">
        <v>3.1830870019098224E-3</v>
      </c>
      <c r="X210" s="2">
        <v>3391.7294104738999</v>
      </c>
      <c r="Y210" s="12">
        <v>8.8140448827354683E-4</v>
      </c>
      <c r="Z210" s="2">
        <v>0</v>
      </c>
      <c r="AA210" s="12"/>
      <c r="AB210" s="2">
        <v>0</v>
      </c>
      <c r="AC210" s="12"/>
      <c r="AD210" s="2">
        <v>0</v>
      </c>
      <c r="AE210" s="12"/>
      <c r="AF210" s="2">
        <v>16301.769187563301</v>
      </c>
      <c r="AG210" s="12">
        <v>4.3512779784699931E-3</v>
      </c>
      <c r="AH210" s="2">
        <v>171550.19074230289</v>
      </c>
      <c r="AI210" s="12">
        <v>1.3507713499466239E-3</v>
      </c>
    </row>
    <row r="211" spans="1:35" x14ac:dyDescent="0.3">
      <c r="A211" s="52" t="s">
        <v>93</v>
      </c>
      <c r="B211" s="2">
        <v>0</v>
      </c>
      <c r="C211" s="12"/>
      <c r="D211" s="2">
        <v>0</v>
      </c>
      <c r="E211" s="12"/>
      <c r="F211" s="2">
        <v>0</v>
      </c>
      <c r="G211" s="12"/>
      <c r="H211" s="2">
        <v>0</v>
      </c>
      <c r="I211" s="12"/>
      <c r="J211" s="2">
        <v>0</v>
      </c>
      <c r="K211" s="12"/>
      <c r="L211" s="2">
        <v>0</v>
      </c>
      <c r="M211" s="12"/>
      <c r="N211" s="2">
        <v>81741.288053259806</v>
      </c>
      <c r="O211" s="12">
        <v>2.5972094039257002E-3</v>
      </c>
      <c r="P211" s="2">
        <v>17606.125918517202</v>
      </c>
      <c r="Q211" s="12">
        <v>4.1392334546191479E-3</v>
      </c>
      <c r="R211" s="2">
        <v>0</v>
      </c>
      <c r="S211" s="12"/>
      <c r="T211" s="2">
        <v>12.2964237897</v>
      </c>
      <c r="U211" s="12">
        <v>2.4164312727005261E-6</v>
      </c>
      <c r="V211" s="2">
        <v>52496.981748699</v>
      </c>
      <c r="W211" s="12">
        <v>3.1830870019098224E-3</v>
      </c>
      <c r="X211" s="2">
        <v>3391.7294104738999</v>
      </c>
      <c r="Y211" s="12">
        <v>8.8140448827354683E-4</v>
      </c>
      <c r="Z211" s="2">
        <v>0</v>
      </c>
      <c r="AA211" s="12"/>
      <c r="AB211" s="2">
        <v>0</v>
      </c>
      <c r="AC211" s="12"/>
      <c r="AD211" s="2">
        <v>0</v>
      </c>
      <c r="AE211" s="12"/>
      <c r="AF211" s="2">
        <v>16301.769187563301</v>
      </c>
      <c r="AG211" s="12">
        <v>4.3512779784699931E-3</v>
      </c>
      <c r="AH211" s="2">
        <v>171550.19074230289</v>
      </c>
      <c r="AI211" s="12">
        <v>1.3507713499466239E-3</v>
      </c>
    </row>
    <row r="212" spans="1:35" x14ac:dyDescent="0.3">
      <c r="A212" s="49" t="s">
        <v>251</v>
      </c>
      <c r="B212" s="2">
        <v>0</v>
      </c>
      <c r="C212" s="12"/>
      <c r="D212" s="2">
        <v>1161.8344145653</v>
      </c>
      <c r="E212" s="12">
        <v>8.5265440919231046E-4</v>
      </c>
      <c r="F212" s="2">
        <v>10544.346009852101</v>
      </c>
      <c r="G212" s="12">
        <v>9.9233033198672677E-4</v>
      </c>
      <c r="H212" s="2">
        <v>0</v>
      </c>
      <c r="I212" s="12"/>
      <c r="J212" s="2">
        <v>0</v>
      </c>
      <c r="K212" s="12"/>
      <c r="L212" s="2">
        <v>107970.252164786</v>
      </c>
      <c r="M212" s="12">
        <v>1.3950159332009155E-2</v>
      </c>
      <c r="N212" s="2">
        <v>12966.3123909143</v>
      </c>
      <c r="O212" s="12">
        <v>4.1198553727191919E-4</v>
      </c>
      <c r="P212" s="2">
        <v>0</v>
      </c>
      <c r="Q212" s="12"/>
      <c r="R212" s="2">
        <v>0</v>
      </c>
      <c r="S212" s="12"/>
      <c r="T212" s="2">
        <v>62355.451728205699</v>
      </c>
      <c r="U212" s="12">
        <v>1.2253779322864445E-2</v>
      </c>
      <c r="V212" s="2">
        <v>107219.5301576171</v>
      </c>
      <c r="W212" s="12">
        <v>6.5011183772302715E-3</v>
      </c>
      <c r="X212" s="2">
        <v>0</v>
      </c>
      <c r="Y212" s="12"/>
      <c r="Z212" s="2">
        <v>0</v>
      </c>
      <c r="AA212" s="12"/>
      <c r="AB212" s="2">
        <v>64358.186185041297</v>
      </c>
      <c r="AC212" s="12">
        <v>9.8428623462254086E-3</v>
      </c>
      <c r="AD212" s="2">
        <v>146162.29936364188</v>
      </c>
      <c r="AE212" s="12">
        <v>5.5439360704598673E-3</v>
      </c>
      <c r="AF212" s="2">
        <v>0</v>
      </c>
      <c r="AG212" s="12"/>
      <c r="AH212" s="2">
        <v>512738.2124146237</v>
      </c>
      <c r="AI212" s="12">
        <v>4.037256294240496E-3</v>
      </c>
    </row>
    <row r="213" spans="1:35" x14ac:dyDescent="0.3">
      <c r="A213" s="52" t="s">
        <v>94</v>
      </c>
      <c r="B213" s="2">
        <v>0</v>
      </c>
      <c r="C213" s="12"/>
      <c r="D213" s="2">
        <v>1161.8344145653</v>
      </c>
      <c r="E213" s="12">
        <v>8.5265440919231046E-4</v>
      </c>
      <c r="F213" s="2">
        <v>10544.346009852101</v>
      </c>
      <c r="G213" s="12">
        <v>9.9233033198672677E-4</v>
      </c>
      <c r="H213" s="2">
        <v>0</v>
      </c>
      <c r="I213" s="12"/>
      <c r="J213" s="2">
        <v>0</v>
      </c>
      <c r="K213" s="12"/>
      <c r="L213" s="2">
        <v>107970.252164786</v>
      </c>
      <c r="M213" s="12">
        <v>1.3950159332009155E-2</v>
      </c>
      <c r="N213" s="2">
        <v>12966.3123909143</v>
      </c>
      <c r="O213" s="12">
        <v>4.1198553727191919E-4</v>
      </c>
      <c r="P213" s="2">
        <v>0</v>
      </c>
      <c r="Q213" s="12"/>
      <c r="R213" s="2">
        <v>0</v>
      </c>
      <c r="S213" s="12"/>
      <c r="T213" s="2">
        <v>62355.451728205699</v>
      </c>
      <c r="U213" s="12">
        <v>1.2253779322864445E-2</v>
      </c>
      <c r="V213" s="2">
        <v>107219.5301576171</v>
      </c>
      <c r="W213" s="12">
        <v>6.5011183772302715E-3</v>
      </c>
      <c r="X213" s="2">
        <v>0</v>
      </c>
      <c r="Y213" s="12"/>
      <c r="Z213" s="2">
        <v>0</v>
      </c>
      <c r="AA213" s="12"/>
      <c r="AB213" s="2">
        <v>64358.186185041297</v>
      </c>
      <c r="AC213" s="12">
        <v>9.8428623462254086E-3</v>
      </c>
      <c r="AD213" s="2">
        <v>146162.29936364188</v>
      </c>
      <c r="AE213" s="12">
        <v>5.5439360704598673E-3</v>
      </c>
      <c r="AF213" s="2">
        <v>0</v>
      </c>
      <c r="AG213" s="12"/>
      <c r="AH213" s="2">
        <v>512738.2124146237</v>
      </c>
      <c r="AI213" s="12">
        <v>4.037256294240496E-3</v>
      </c>
    </row>
    <row r="214" spans="1:35" x14ac:dyDescent="0.3">
      <c r="A214" s="49" t="s">
        <v>252</v>
      </c>
      <c r="B214" s="2">
        <v>0</v>
      </c>
      <c r="C214" s="12"/>
      <c r="D214" s="2">
        <v>0</v>
      </c>
      <c r="E214" s="12"/>
      <c r="F214" s="2">
        <v>0</v>
      </c>
      <c r="G214" s="12"/>
      <c r="H214" s="2">
        <v>0</v>
      </c>
      <c r="I214" s="12"/>
      <c r="J214" s="2">
        <v>0</v>
      </c>
      <c r="K214" s="12"/>
      <c r="L214" s="2">
        <v>0</v>
      </c>
      <c r="M214" s="12"/>
      <c r="N214" s="2">
        <v>144601.74171212499</v>
      </c>
      <c r="O214" s="12">
        <v>4.5945080184455088E-3</v>
      </c>
      <c r="P214" s="2">
        <v>0</v>
      </c>
      <c r="Q214" s="12"/>
      <c r="R214" s="2">
        <v>0</v>
      </c>
      <c r="S214" s="12"/>
      <c r="T214" s="2">
        <v>0</v>
      </c>
      <c r="U214" s="12"/>
      <c r="V214" s="2">
        <v>130.30522612300001</v>
      </c>
      <c r="W214" s="12">
        <v>7.9008898747463821E-6</v>
      </c>
      <c r="X214" s="2">
        <v>104.93489157720001</v>
      </c>
      <c r="Y214" s="12">
        <v>2.7269299292280269E-5</v>
      </c>
      <c r="Z214" s="2">
        <v>0</v>
      </c>
      <c r="AA214" s="12"/>
      <c r="AB214" s="2">
        <v>1.8596056734999999</v>
      </c>
      <c r="AC214" s="12">
        <v>2.8440581917416799E-7</v>
      </c>
      <c r="AD214" s="2">
        <v>0</v>
      </c>
      <c r="AE214" s="12"/>
      <c r="AF214" s="2">
        <v>68.008436060099996</v>
      </c>
      <c r="AG214" s="12">
        <v>1.8152852415813816E-5</v>
      </c>
      <c r="AH214" s="2">
        <v>144906.84987155881</v>
      </c>
      <c r="AI214" s="12">
        <v>1.1409839905776994E-3</v>
      </c>
    </row>
    <row r="215" spans="1:35" x14ac:dyDescent="0.3">
      <c r="A215" s="52" t="s">
        <v>95</v>
      </c>
      <c r="B215" s="2">
        <v>0</v>
      </c>
      <c r="C215" s="12"/>
      <c r="D215" s="2">
        <v>0</v>
      </c>
      <c r="E215" s="12"/>
      <c r="F215" s="2">
        <v>0</v>
      </c>
      <c r="G215" s="12"/>
      <c r="H215" s="2">
        <v>0</v>
      </c>
      <c r="I215" s="12"/>
      <c r="J215" s="2">
        <v>0</v>
      </c>
      <c r="K215" s="12"/>
      <c r="L215" s="2">
        <v>0</v>
      </c>
      <c r="M215" s="12"/>
      <c r="N215" s="2">
        <v>144601.74171212499</v>
      </c>
      <c r="O215" s="12">
        <v>4.5945080184455088E-3</v>
      </c>
      <c r="P215" s="2">
        <v>0</v>
      </c>
      <c r="Q215" s="12"/>
      <c r="R215" s="2">
        <v>0</v>
      </c>
      <c r="S215" s="12"/>
      <c r="T215" s="2">
        <v>0</v>
      </c>
      <c r="U215" s="12"/>
      <c r="V215" s="2">
        <v>130.30522612300001</v>
      </c>
      <c r="W215" s="12">
        <v>7.9008898747463821E-6</v>
      </c>
      <c r="X215" s="2">
        <v>104.93489157720001</v>
      </c>
      <c r="Y215" s="12">
        <v>2.7269299292280269E-5</v>
      </c>
      <c r="Z215" s="2">
        <v>0</v>
      </c>
      <c r="AA215" s="12"/>
      <c r="AB215" s="2">
        <v>1.8596056734999999</v>
      </c>
      <c r="AC215" s="12">
        <v>2.8440581917416799E-7</v>
      </c>
      <c r="AD215" s="2">
        <v>0</v>
      </c>
      <c r="AE215" s="12"/>
      <c r="AF215" s="2">
        <v>68.008436060099996</v>
      </c>
      <c r="AG215" s="12">
        <v>1.8152852415813816E-5</v>
      </c>
      <c r="AH215" s="2">
        <v>144906.84987155881</v>
      </c>
      <c r="AI215" s="12">
        <v>1.1409839905776994E-3</v>
      </c>
    </row>
    <row r="216" spans="1:35" x14ac:dyDescent="0.3">
      <c r="A216" s="49" t="s">
        <v>253</v>
      </c>
      <c r="B216" s="2">
        <v>0</v>
      </c>
      <c r="C216" s="12"/>
      <c r="D216" s="2">
        <v>0</v>
      </c>
      <c r="E216" s="12"/>
      <c r="F216" s="2">
        <v>0</v>
      </c>
      <c r="G216" s="12"/>
      <c r="H216" s="2">
        <v>0</v>
      </c>
      <c r="I216" s="12"/>
      <c r="J216" s="2">
        <v>0</v>
      </c>
      <c r="K216" s="12"/>
      <c r="L216" s="2">
        <v>0</v>
      </c>
      <c r="M216" s="12"/>
      <c r="N216" s="2">
        <v>83046.933209904892</v>
      </c>
      <c r="O216" s="12">
        <v>2.638694361647668E-3</v>
      </c>
      <c r="P216" s="2">
        <v>51651.956205671901</v>
      </c>
      <c r="Q216" s="12">
        <v>1.2143472454560666E-2</v>
      </c>
      <c r="R216" s="2">
        <v>0</v>
      </c>
      <c r="S216" s="12"/>
      <c r="T216" s="2">
        <v>0</v>
      </c>
      <c r="U216" s="12"/>
      <c r="V216" s="2">
        <v>65195.7271309891</v>
      </c>
      <c r="W216" s="12">
        <v>3.9530591035522511E-3</v>
      </c>
      <c r="X216" s="2">
        <v>27941.025379776602</v>
      </c>
      <c r="Y216" s="12">
        <v>7.2609993888808457E-3</v>
      </c>
      <c r="Z216" s="2">
        <v>0</v>
      </c>
      <c r="AA216" s="12"/>
      <c r="AB216" s="2">
        <v>0</v>
      </c>
      <c r="AC216" s="12"/>
      <c r="AD216" s="2">
        <v>62091.166999909699</v>
      </c>
      <c r="AE216" s="12">
        <v>2.3551179879246916E-3</v>
      </c>
      <c r="AF216" s="2">
        <v>62091.166999909699</v>
      </c>
      <c r="AG216" s="12">
        <v>1.6573411420297151E-2</v>
      </c>
      <c r="AH216" s="2">
        <v>352017.97592616186</v>
      </c>
      <c r="AI216" s="12">
        <v>2.7717590664852951E-3</v>
      </c>
    </row>
    <row r="217" spans="1:35" x14ac:dyDescent="0.3">
      <c r="A217" s="52" t="s">
        <v>254</v>
      </c>
      <c r="B217" s="2">
        <v>0</v>
      </c>
      <c r="C217" s="12"/>
      <c r="D217" s="2">
        <v>0</v>
      </c>
      <c r="E217" s="12"/>
      <c r="F217" s="2">
        <v>0</v>
      </c>
      <c r="G217" s="12"/>
      <c r="H217" s="2">
        <v>0</v>
      </c>
      <c r="I217" s="12"/>
      <c r="J217" s="2">
        <v>0</v>
      </c>
      <c r="K217" s="12"/>
      <c r="L217" s="2">
        <v>0</v>
      </c>
      <c r="M217" s="12"/>
      <c r="N217" s="2">
        <v>83046.933209904892</v>
      </c>
      <c r="O217" s="12">
        <v>2.638694361647668E-3</v>
      </c>
      <c r="P217" s="2">
        <v>51651.956205671901</v>
      </c>
      <c r="Q217" s="12">
        <v>1.2143472454560666E-2</v>
      </c>
      <c r="R217" s="2">
        <v>0</v>
      </c>
      <c r="S217" s="12"/>
      <c r="T217" s="2">
        <v>0</v>
      </c>
      <c r="U217" s="12"/>
      <c r="V217" s="2">
        <v>65195.7271309891</v>
      </c>
      <c r="W217" s="12">
        <v>3.9530591035522511E-3</v>
      </c>
      <c r="X217" s="2">
        <v>27941.025379776602</v>
      </c>
      <c r="Y217" s="12">
        <v>7.2609993888808457E-3</v>
      </c>
      <c r="Z217" s="2">
        <v>0</v>
      </c>
      <c r="AA217" s="12"/>
      <c r="AB217" s="2">
        <v>0</v>
      </c>
      <c r="AC217" s="12"/>
      <c r="AD217" s="2">
        <v>62091.166999909699</v>
      </c>
      <c r="AE217" s="12">
        <v>2.3551179879246916E-3</v>
      </c>
      <c r="AF217" s="2">
        <v>62091.166999909699</v>
      </c>
      <c r="AG217" s="12">
        <v>1.6573411420297151E-2</v>
      </c>
      <c r="AH217" s="2">
        <v>352017.97592616186</v>
      </c>
      <c r="AI217" s="12">
        <v>2.7717590664852951E-3</v>
      </c>
    </row>
    <row r="218" spans="1:35" x14ac:dyDescent="0.3">
      <c r="A218" s="49" t="s">
        <v>255</v>
      </c>
      <c r="B218" s="2">
        <v>10770.993722674999</v>
      </c>
      <c r="C218" s="12">
        <v>5.4850555286180012E-2</v>
      </c>
      <c r="D218" s="2">
        <v>27932.016720509997</v>
      </c>
      <c r="E218" s="12">
        <v>2.0498925591980396E-2</v>
      </c>
      <c r="F218" s="2">
        <v>94753.237885427996</v>
      </c>
      <c r="G218" s="12">
        <v>8.9172445517067146E-3</v>
      </c>
      <c r="H218" s="2">
        <v>48047.249749603005</v>
      </c>
      <c r="I218" s="12">
        <v>1.3145906603871715E-2</v>
      </c>
      <c r="J218" s="2">
        <v>0</v>
      </c>
      <c r="K218" s="12"/>
      <c r="L218" s="2">
        <v>0</v>
      </c>
      <c r="M218" s="12"/>
      <c r="N218" s="2">
        <v>18747.737015974501</v>
      </c>
      <c r="O218" s="12">
        <v>5.9568181563873833E-4</v>
      </c>
      <c r="P218" s="2">
        <v>6022.8389183601003</v>
      </c>
      <c r="Q218" s="12">
        <v>1.415980804524312E-3</v>
      </c>
      <c r="R218" s="2">
        <v>0</v>
      </c>
      <c r="S218" s="12"/>
      <c r="T218" s="2">
        <v>0</v>
      </c>
      <c r="U218" s="12"/>
      <c r="V218" s="2">
        <v>0</v>
      </c>
      <c r="W218" s="12"/>
      <c r="X218" s="2">
        <v>0</v>
      </c>
      <c r="Y218" s="12"/>
      <c r="Z218" s="2">
        <v>0</v>
      </c>
      <c r="AA218" s="12"/>
      <c r="AB218" s="2">
        <v>0</v>
      </c>
      <c r="AC218" s="12"/>
      <c r="AD218" s="2">
        <v>16347.9302454236</v>
      </c>
      <c r="AE218" s="12">
        <v>6.2007700042731098E-4</v>
      </c>
      <c r="AF218" s="2">
        <v>8423.1697786184995</v>
      </c>
      <c r="AG218" s="12">
        <v>2.2483175135725939E-3</v>
      </c>
      <c r="AH218" s="2">
        <v>231045.17403659268</v>
      </c>
      <c r="AI218" s="12">
        <v>1.8192296976275075E-3</v>
      </c>
    </row>
    <row r="219" spans="1:35" x14ac:dyDescent="0.3">
      <c r="A219" s="52" t="s">
        <v>93</v>
      </c>
      <c r="B219" s="2">
        <v>0</v>
      </c>
      <c r="C219" s="12"/>
      <c r="D219" s="2">
        <v>0</v>
      </c>
      <c r="E219" s="12"/>
      <c r="F219" s="2">
        <v>0</v>
      </c>
      <c r="G219" s="12"/>
      <c r="H219" s="2">
        <v>0</v>
      </c>
      <c r="I219" s="12"/>
      <c r="J219" s="2">
        <v>0</v>
      </c>
      <c r="K219" s="12"/>
      <c r="L219" s="2">
        <v>0</v>
      </c>
      <c r="M219" s="12"/>
      <c r="N219" s="2">
        <v>18747.737015974501</v>
      </c>
      <c r="O219" s="12">
        <v>5.9568181563873833E-4</v>
      </c>
      <c r="P219" s="2">
        <v>6022.8389183601003</v>
      </c>
      <c r="Q219" s="12">
        <v>1.415980804524312E-3</v>
      </c>
      <c r="R219" s="2">
        <v>0</v>
      </c>
      <c r="S219" s="12"/>
      <c r="T219" s="2">
        <v>0</v>
      </c>
      <c r="U219" s="12"/>
      <c r="V219" s="2">
        <v>0</v>
      </c>
      <c r="W219" s="12"/>
      <c r="X219" s="2">
        <v>0</v>
      </c>
      <c r="Y219" s="12"/>
      <c r="Z219" s="2">
        <v>0</v>
      </c>
      <c r="AA219" s="12"/>
      <c r="AB219" s="2">
        <v>0</v>
      </c>
      <c r="AC219" s="12"/>
      <c r="AD219" s="2">
        <v>16347.9302454236</v>
      </c>
      <c r="AE219" s="12">
        <v>6.2007700042731098E-4</v>
      </c>
      <c r="AF219" s="2">
        <v>8423.1697786184995</v>
      </c>
      <c r="AG219" s="12">
        <v>2.2483175135725939E-3</v>
      </c>
      <c r="AH219" s="2">
        <v>49541.675958376698</v>
      </c>
      <c r="AI219" s="12">
        <v>3.9008686742551601E-4</v>
      </c>
    </row>
    <row r="220" spans="1:35" x14ac:dyDescent="0.3">
      <c r="A220" s="52" t="s">
        <v>94</v>
      </c>
      <c r="B220" s="2">
        <v>10770.993722674999</v>
      </c>
      <c r="C220" s="12">
        <v>5.4850555286180012E-2</v>
      </c>
      <c r="D220" s="2">
        <v>27932.016720509997</v>
      </c>
      <c r="E220" s="12">
        <v>2.0498925591980396E-2</v>
      </c>
      <c r="F220" s="2">
        <v>94753.237885427996</v>
      </c>
      <c r="G220" s="12">
        <v>8.9172445517067146E-3</v>
      </c>
      <c r="H220" s="2">
        <v>48047.249749603005</v>
      </c>
      <c r="I220" s="12">
        <v>1.3145906603871715E-2</v>
      </c>
      <c r="J220" s="2">
        <v>0</v>
      </c>
      <c r="K220" s="12"/>
      <c r="L220" s="2">
        <v>0</v>
      </c>
      <c r="M220" s="12"/>
      <c r="N220" s="2">
        <v>0</v>
      </c>
      <c r="O220" s="12"/>
      <c r="P220" s="2">
        <v>0</v>
      </c>
      <c r="Q220" s="12"/>
      <c r="R220" s="2">
        <v>0</v>
      </c>
      <c r="S220" s="12"/>
      <c r="T220" s="2">
        <v>0</v>
      </c>
      <c r="U220" s="12"/>
      <c r="V220" s="2">
        <v>0</v>
      </c>
      <c r="W220" s="12"/>
      <c r="X220" s="2">
        <v>0</v>
      </c>
      <c r="Y220" s="12"/>
      <c r="Z220" s="2">
        <v>0</v>
      </c>
      <c r="AA220" s="12"/>
      <c r="AB220" s="2">
        <v>0</v>
      </c>
      <c r="AC220" s="12"/>
      <c r="AD220" s="2">
        <v>0</v>
      </c>
      <c r="AE220" s="12"/>
      <c r="AF220" s="2">
        <v>0</v>
      </c>
      <c r="AG220" s="12"/>
      <c r="AH220" s="2">
        <v>181503.49807821598</v>
      </c>
      <c r="AI220" s="12">
        <v>1.4291428302019916E-3</v>
      </c>
    </row>
    <row r="221" spans="1:35" x14ac:dyDescent="0.3">
      <c r="A221" s="49" t="s">
        <v>256</v>
      </c>
      <c r="B221" s="2">
        <v>0</v>
      </c>
      <c r="C221" s="12"/>
      <c r="D221" s="2">
        <v>0</v>
      </c>
      <c r="E221" s="12"/>
      <c r="F221" s="2">
        <v>0</v>
      </c>
      <c r="G221" s="12"/>
      <c r="H221" s="2">
        <v>0</v>
      </c>
      <c r="I221" s="12"/>
      <c r="J221" s="2">
        <v>0</v>
      </c>
      <c r="K221" s="12"/>
      <c r="L221" s="2">
        <v>0</v>
      </c>
      <c r="M221" s="12"/>
      <c r="N221" s="2">
        <v>47953.181495999997</v>
      </c>
      <c r="O221" s="12">
        <v>1.5236419304821597E-3</v>
      </c>
      <c r="P221" s="2">
        <v>11988.295373999999</v>
      </c>
      <c r="Q221" s="12">
        <v>2.8184708836897828E-3</v>
      </c>
      <c r="R221" s="2">
        <v>0</v>
      </c>
      <c r="S221" s="12"/>
      <c r="T221" s="2">
        <v>29595.9777894</v>
      </c>
      <c r="U221" s="12">
        <v>5.8160524962031388E-3</v>
      </c>
      <c r="V221" s="2">
        <v>120788.4448716</v>
      </c>
      <c r="W221" s="12">
        <v>7.3238520776714834E-3</v>
      </c>
      <c r="X221" s="2">
        <v>24574.572</v>
      </c>
      <c r="Y221" s="12">
        <v>6.3861633511545458E-3</v>
      </c>
      <c r="Z221" s="2">
        <v>0</v>
      </c>
      <c r="AA221" s="12"/>
      <c r="AB221" s="2">
        <v>0</v>
      </c>
      <c r="AC221" s="12"/>
      <c r="AD221" s="2">
        <v>70036.711047599994</v>
      </c>
      <c r="AE221" s="12">
        <v>2.6564924766758953E-3</v>
      </c>
      <c r="AF221" s="2">
        <v>35017.945947599997</v>
      </c>
      <c r="AG221" s="12">
        <v>9.3470110697733578E-3</v>
      </c>
      <c r="AH221" s="2">
        <v>339955.12852620007</v>
      </c>
      <c r="AI221" s="12">
        <v>2.6767772503990444E-3</v>
      </c>
    </row>
    <row r="222" spans="1:35" x14ac:dyDescent="0.3">
      <c r="A222" s="52" t="s">
        <v>93</v>
      </c>
      <c r="B222" s="2">
        <v>0</v>
      </c>
      <c r="C222" s="12"/>
      <c r="D222" s="2">
        <v>0</v>
      </c>
      <c r="E222" s="12"/>
      <c r="F222" s="2">
        <v>0</v>
      </c>
      <c r="G222" s="12"/>
      <c r="H222" s="2">
        <v>0</v>
      </c>
      <c r="I222" s="12"/>
      <c r="J222" s="2">
        <v>0</v>
      </c>
      <c r="K222" s="12"/>
      <c r="L222" s="2">
        <v>0</v>
      </c>
      <c r="M222" s="12"/>
      <c r="N222" s="2">
        <v>47953.181495999997</v>
      </c>
      <c r="O222" s="12">
        <v>1.5236419304821597E-3</v>
      </c>
      <c r="P222" s="2">
        <v>11988.295373999999</v>
      </c>
      <c r="Q222" s="12">
        <v>2.8184708836897828E-3</v>
      </c>
      <c r="R222" s="2">
        <v>0</v>
      </c>
      <c r="S222" s="12"/>
      <c r="T222" s="2">
        <v>0</v>
      </c>
      <c r="U222" s="12"/>
      <c r="V222" s="2">
        <v>49149.144</v>
      </c>
      <c r="W222" s="12">
        <v>2.9800951637618906E-3</v>
      </c>
      <c r="X222" s="2">
        <v>24574.572</v>
      </c>
      <c r="Y222" s="12">
        <v>6.3861633511545458E-3</v>
      </c>
      <c r="Z222" s="2">
        <v>0</v>
      </c>
      <c r="AA222" s="12"/>
      <c r="AB222" s="2">
        <v>0</v>
      </c>
      <c r="AC222" s="12"/>
      <c r="AD222" s="2">
        <v>70036.711047599994</v>
      </c>
      <c r="AE222" s="12">
        <v>2.6564924766758953E-3</v>
      </c>
      <c r="AF222" s="2">
        <v>35017.945947599997</v>
      </c>
      <c r="AG222" s="12">
        <v>9.3470110697733578E-3</v>
      </c>
      <c r="AH222" s="2">
        <v>238719.84986520003</v>
      </c>
      <c r="AI222" s="12">
        <v>1.879659430666879E-3</v>
      </c>
    </row>
    <row r="223" spans="1:35" x14ac:dyDescent="0.3">
      <c r="A223" s="52" t="s">
        <v>94</v>
      </c>
      <c r="B223" s="2">
        <v>0</v>
      </c>
      <c r="C223" s="12"/>
      <c r="D223" s="2">
        <v>0</v>
      </c>
      <c r="E223" s="12"/>
      <c r="F223" s="2">
        <v>0</v>
      </c>
      <c r="G223" s="12"/>
      <c r="H223" s="2">
        <v>0</v>
      </c>
      <c r="I223" s="12"/>
      <c r="J223" s="2">
        <v>0</v>
      </c>
      <c r="K223" s="12"/>
      <c r="L223" s="2">
        <v>0</v>
      </c>
      <c r="M223" s="12"/>
      <c r="N223" s="2">
        <v>0</v>
      </c>
      <c r="O223" s="12"/>
      <c r="P223" s="2">
        <v>0</v>
      </c>
      <c r="Q223" s="12"/>
      <c r="R223" s="2">
        <v>0</v>
      </c>
      <c r="S223" s="12"/>
      <c r="T223" s="2">
        <v>29595.9777894</v>
      </c>
      <c r="U223" s="12">
        <v>5.8160524962031388E-3</v>
      </c>
      <c r="V223" s="2">
        <v>71639.300871600004</v>
      </c>
      <c r="W223" s="12">
        <v>4.3437569139095928E-3</v>
      </c>
      <c r="X223" s="2">
        <v>0</v>
      </c>
      <c r="Y223" s="12"/>
      <c r="Z223" s="2">
        <v>0</v>
      </c>
      <c r="AA223" s="12"/>
      <c r="AB223" s="2">
        <v>0</v>
      </c>
      <c r="AC223" s="12"/>
      <c r="AD223" s="2">
        <v>0</v>
      </c>
      <c r="AE223" s="12"/>
      <c r="AF223" s="2">
        <v>0</v>
      </c>
      <c r="AG223" s="12"/>
      <c r="AH223" s="2">
        <v>101235.278661</v>
      </c>
      <c r="AI223" s="12">
        <v>7.9711781973216547E-4</v>
      </c>
    </row>
    <row r="224" spans="1:35" x14ac:dyDescent="0.3">
      <c r="A224" s="49" t="s">
        <v>257</v>
      </c>
      <c r="B224" s="2">
        <v>0</v>
      </c>
      <c r="C224" s="12"/>
      <c r="D224" s="2">
        <v>0</v>
      </c>
      <c r="E224" s="12"/>
      <c r="F224" s="2">
        <v>0</v>
      </c>
      <c r="G224" s="12"/>
      <c r="H224" s="2">
        <v>0</v>
      </c>
      <c r="I224" s="12"/>
      <c r="J224" s="2">
        <v>0</v>
      </c>
      <c r="K224" s="12"/>
      <c r="L224" s="2">
        <v>0</v>
      </c>
      <c r="M224" s="12"/>
      <c r="N224" s="2">
        <v>115019.11440000001</v>
      </c>
      <c r="O224" s="12">
        <v>3.654563472944598E-3</v>
      </c>
      <c r="P224" s="2">
        <v>268377.93359999999</v>
      </c>
      <c r="Q224" s="12">
        <v>6.309615905168052E-2</v>
      </c>
      <c r="R224" s="2">
        <v>0</v>
      </c>
      <c r="S224" s="12"/>
      <c r="T224" s="2">
        <v>0</v>
      </c>
      <c r="U224" s="12"/>
      <c r="V224" s="2">
        <v>109849.716</v>
      </c>
      <c r="W224" s="12">
        <v>6.6605963146014746E-3</v>
      </c>
      <c r="X224" s="2">
        <v>36616.572</v>
      </c>
      <c r="Y224" s="12">
        <v>9.5155028600828404E-3</v>
      </c>
      <c r="Z224" s="2">
        <v>0</v>
      </c>
      <c r="AA224" s="12"/>
      <c r="AB224" s="2">
        <v>0</v>
      </c>
      <c r="AC224" s="12"/>
      <c r="AD224" s="2">
        <v>236930.76</v>
      </c>
      <c r="AE224" s="12">
        <v>8.9867838169232599E-3</v>
      </c>
      <c r="AF224" s="2">
        <v>0</v>
      </c>
      <c r="AG224" s="12"/>
      <c r="AH224" s="2">
        <v>766794.09600000002</v>
      </c>
      <c r="AI224" s="12">
        <v>6.0376703267028785E-3</v>
      </c>
    </row>
    <row r="225" spans="1:35" x14ac:dyDescent="0.3">
      <c r="A225" s="52" t="s">
        <v>93</v>
      </c>
      <c r="B225" s="2">
        <v>0</v>
      </c>
      <c r="C225" s="12"/>
      <c r="D225" s="2">
        <v>0</v>
      </c>
      <c r="E225" s="12"/>
      <c r="F225" s="2">
        <v>0</v>
      </c>
      <c r="G225" s="12"/>
      <c r="H225" s="2">
        <v>0</v>
      </c>
      <c r="I225" s="12"/>
      <c r="J225" s="2">
        <v>0</v>
      </c>
      <c r="K225" s="12"/>
      <c r="L225" s="2">
        <v>0</v>
      </c>
      <c r="M225" s="12"/>
      <c r="N225" s="2">
        <v>115019.11440000001</v>
      </c>
      <c r="O225" s="12">
        <v>3.654563472944598E-3</v>
      </c>
      <c r="P225" s="2">
        <v>268377.93359999999</v>
      </c>
      <c r="Q225" s="12">
        <v>6.309615905168052E-2</v>
      </c>
      <c r="R225" s="2">
        <v>0</v>
      </c>
      <c r="S225" s="12"/>
      <c r="T225" s="2">
        <v>0</v>
      </c>
      <c r="U225" s="12"/>
      <c r="V225" s="2">
        <v>109849.716</v>
      </c>
      <c r="W225" s="12">
        <v>6.6605963146014746E-3</v>
      </c>
      <c r="X225" s="2">
        <v>36616.572</v>
      </c>
      <c r="Y225" s="12">
        <v>9.5155028600828404E-3</v>
      </c>
      <c r="Z225" s="2">
        <v>0</v>
      </c>
      <c r="AA225" s="12"/>
      <c r="AB225" s="2">
        <v>0</v>
      </c>
      <c r="AC225" s="12"/>
      <c r="AD225" s="2">
        <v>236930.76</v>
      </c>
      <c r="AE225" s="12">
        <v>8.9867838169232599E-3</v>
      </c>
      <c r="AF225" s="2">
        <v>0</v>
      </c>
      <c r="AG225" s="12"/>
      <c r="AH225" s="2">
        <v>766794.09600000002</v>
      </c>
      <c r="AI225" s="12">
        <v>6.0376703267028785E-3</v>
      </c>
    </row>
    <row r="226" spans="1:35" x14ac:dyDescent="0.3">
      <c r="A226" s="49" t="s">
        <v>258</v>
      </c>
      <c r="B226" s="2">
        <v>0</v>
      </c>
      <c r="C226" s="12"/>
      <c r="D226" s="2">
        <v>0</v>
      </c>
      <c r="E226" s="12"/>
      <c r="F226" s="2">
        <v>0</v>
      </c>
      <c r="G226" s="12"/>
      <c r="H226" s="2">
        <v>0</v>
      </c>
      <c r="I226" s="12"/>
      <c r="J226" s="2">
        <v>0</v>
      </c>
      <c r="K226" s="12"/>
      <c r="L226" s="2">
        <v>0</v>
      </c>
      <c r="M226" s="12"/>
      <c r="N226" s="2">
        <v>6255.878976</v>
      </c>
      <c r="O226" s="12">
        <v>1.987713687078402E-4</v>
      </c>
      <c r="P226" s="2">
        <v>1563.969744</v>
      </c>
      <c r="Q226" s="12">
        <v>3.6769224054954147E-4</v>
      </c>
      <c r="R226" s="2">
        <v>0</v>
      </c>
      <c r="S226" s="12"/>
      <c r="T226" s="2">
        <v>0</v>
      </c>
      <c r="U226" s="12"/>
      <c r="V226" s="2">
        <v>34462.592499999999</v>
      </c>
      <c r="W226" s="12">
        <v>2.0895949935556724E-3</v>
      </c>
      <c r="X226" s="2">
        <v>9846.4549999999999</v>
      </c>
      <c r="Y226" s="12">
        <v>2.5587859703026538E-3</v>
      </c>
      <c r="Z226" s="2">
        <v>0</v>
      </c>
      <c r="AA226" s="12"/>
      <c r="AB226" s="2">
        <v>0</v>
      </c>
      <c r="AC226" s="12"/>
      <c r="AD226" s="2">
        <v>63154.197199200004</v>
      </c>
      <c r="AE226" s="12">
        <v>2.3954387237881264E-3</v>
      </c>
      <c r="AF226" s="2">
        <v>31590.131680799997</v>
      </c>
      <c r="AG226" s="12">
        <v>8.4320568361683883E-3</v>
      </c>
      <c r="AH226" s="2">
        <v>146873.22509999998</v>
      </c>
      <c r="AI226" s="12">
        <v>1.156467058887504E-3</v>
      </c>
    </row>
    <row r="227" spans="1:35" x14ac:dyDescent="0.3">
      <c r="A227" s="52" t="s">
        <v>93</v>
      </c>
      <c r="B227" s="2">
        <v>0</v>
      </c>
      <c r="C227" s="12"/>
      <c r="D227" s="2">
        <v>0</v>
      </c>
      <c r="E227" s="12"/>
      <c r="F227" s="2">
        <v>0</v>
      </c>
      <c r="G227" s="12"/>
      <c r="H227" s="2">
        <v>0</v>
      </c>
      <c r="I227" s="12"/>
      <c r="J227" s="2">
        <v>0</v>
      </c>
      <c r="K227" s="12"/>
      <c r="L227" s="2">
        <v>0</v>
      </c>
      <c r="M227" s="12"/>
      <c r="N227" s="2">
        <v>6255.878976</v>
      </c>
      <c r="O227" s="12">
        <v>1.987713687078402E-4</v>
      </c>
      <c r="P227" s="2">
        <v>1563.969744</v>
      </c>
      <c r="Q227" s="12">
        <v>3.6769224054954147E-4</v>
      </c>
      <c r="R227" s="2">
        <v>0</v>
      </c>
      <c r="S227" s="12"/>
      <c r="T227" s="2">
        <v>0</v>
      </c>
      <c r="U227" s="12"/>
      <c r="V227" s="2">
        <v>34462.592499999999</v>
      </c>
      <c r="W227" s="12">
        <v>2.0895949935556724E-3</v>
      </c>
      <c r="X227" s="2">
        <v>9846.4549999999999</v>
      </c>
      <c r="Y227" s="12">
        <v>2.5587859703026538E-3</v>
      </c>
      <c r="Z227" s="2">
        <v>0</v>
      </c>
      <c r="AA227" s="12"/>
      <c r="AB227" s="2">
        <v>0</v>
      </c>
      <c r="AC227" s="12"/>
      <c r="AD227" s="2">
        <v>63154.197199200004</v>
      </c>
      <c r="AE227" s="12">
        <v>2.3954387237881264E-3</v>
      </c>
      <c r="AF227" s="2">
        <v>31590.131680799997</v>
      </c>
      <c r="AG227" s="12">
        <v>8.4320568361683883E-3</v>
      </c>
      <c r="AH227" s="2">
        <v>146873.22509999998</v>
      </c>
      <c r="AI227" s="12">
        <v>1.156467058887504E-3</v>
      </c>
    </row>
    <row r="228" spans="1:35" x14ac:dyDescent="0.3">
      <c r="A228" s="49" t="s">
        <v>259</v>
      </c>
      <c r="B228" s="2">
        <v>0</v>
      </c>
      <c r="C228" s="12"/>
      <c r="D228" s="2">
        <v>0</v>
      </c>
      <c r="E228" s="12"/>
      <c r="F228" s="2">
        <v>29791.113206138802</v>
      </c>
      <c r="G228" s="12">
        <v>2.8036471138636826E-3</v>
      </c>
      <c r="H228" s="2">
        <v>0</v>
      </c>
      <c r="I228" s="12"/>
      <c r="J228" s="2">
        <v>0</v>
      </c>
      <c r="K228" s="12"/>
      <c r="L228" s="2">
        <v>0</v>
      </c>
      <c r="M228" s="12"/>
      <c r="N228" s="2">
        <v>170222.13743995942</v>
      </c>
      <c r="O228" s="12">
        <v>5.4085584732569518E-3</v>
      </c>
      <c r="P228" s="2">
        <v>33074.1059068533</v>
      </c>
      <c r="Q228" s="12">
        <v>7.7757847629203979E-3</v>
      </c>
      <c r="R228" s="2">
        <v>0</v>
      </c>
      <c r="S228" s="12"/>
      <c r="T228" s="2">
        <v>46355.782579578001</v>
      </c>
      <c r="U228" s="12">
        <v>9.1096049234760008E-3</v>
      </c>
      <c r="V228" s="2">
        <v>97918.956244659799</v>
      </c>
      <c r="W228" s="12">
        <v>5.9371900341809178E-3</v>
      </c>
      <c r="X228" s="2">
        <v>21317.767307369701</v>
      </c>
      <c r="Y228" s="12">
        <v>5.5398215808912122E-3</v>
      </c>
      <c r="Z228" s="2">
        <v>0</v>
      </c>
      <c r="AA228" s="12"/>
      <c r="AB228" s="2">
        <v>0</v>
      </c>
      <c r="AC228" s="12"/>
      <c r="AD228" s="2">
        <v>52138.513491912003</v>
      </c>
      <c r="AE228" s="12">
        <v>1.9776138365805683E-3</v>
      </c>
      <c r="AF228" s="2">
        <v>0</v>
      </c>
      <c r="AG228" s="12"/>
      <c r="AH228" s="2">
        <v>450818.37617647101</v>
      </c>
      <c r="AI228" s="12">
        <v>3.5497048644112864E-3</v>
      </c>
    </row>
    <row r="229" spans="1:35" x14ac:dyDescent="0.3">
      <c r="A229" s="52" t="s">
        <v>93</v>
      </c>
      <c r="B229" s="2">
        <v>0</v>
      </c>
      <c r="C229" s="12"/>
      <c r="D229" s="2">
        <v>0</v>
      </c>
      <c r="E229" s="12"/>
      <c r="F229" s="2">
        <v>29791.113206138802</v>
      </c>
      <c r="G229" s="12">
        <v>2.8036471138636826E-3</v>
      </c>
      <c r="H229" s="2">
        <v>0</v>
      </c>
      <c r="I229" s="12"/>
      <c r="J229" s="2">
        <v>0</v>
      </c>
      <c r="K229" s="12"/>
      <c r="L229" s="2">
        <v>0</v>
      </c>
      <c r="M229" s="12"/>
      <c r="N229" s="2">
        <v>170222.13743995942</v>
      </c>
      <c r="O229" s="12">
        <v>5.4085584732569518E-3</v>
      </c>
      <c r="P229" s="2">
        <v>33074.1059068533</v>
      </c>
      <c r="Q229" s="12">
        <v>7.7757847629203979E-3</v>
      </c>
      <c r="R229" s="2">
        <v>0</v>
      </c>
      <c r="S229" s="12"/>
      <c r="T229" s="2">
        <v>0</v>
      </c>
      <c r="U229" s="12"/>
      <c r="V229" s="2">
        <v>83637.122140443797</v>
      </c>
      <c r="W229" s="12">
        <v>5.0712293829918813E-3</v>
      </c>
      <c r="X229" s="2">
        <v>21317.767307369701</v>
      </c>
      <c r="Y229" s="12">
        <v>5.5398215808912122E-3</v>
      </c>
      <c r="Z229" s="2">
        <v>0</v>
      </c>
      <c r="AA229" s="12"/>
      <c r="AB229" s="2">
        <v>0</v>
      </c>
      <c r="AC229" s="12"/>
      <c r="AD229" s="2">
        <v>52138.513491912003</v>
      </c>
      <c r="AE229" s="12">
        <v>1.9776138365805683E-3</v>
      </c>
      <c r="AF229" s="2">
        <v>0</v>
      </c>
      <c r="AG229" s="12"/>
      <c r="AH229" s="2">
        <v>390180.75949267705</v>
      </c>
      <c r="AI229" s="12">
        <v>3.0722495203449355E-3</v>
      </c>
    </row>
    <row r="230" spans="1:35" x14ac:dyDescent="0.3">
      <c r="A230" s="52" t="s">
        <v>94</v>
      </c>
      <c r="B230" s="2">
        <v>0</v>
      </c>
      <c r="C230" s="12"/>
      <c r="D230" s="2">
        <v>0</v>
      </c>
      <c r="E230" s="12"/>
      <c r="F230" s="2">
        <v>0</v>
      </c>
      <c r="G230" s="12"/>
      <c r="H230" s="2">
        <v>0</v>
      </c>
      <c r="I230" s="12"/>
      <c r="J230" s="2">
        <v>0</v>
      </c>
      <c r="K230" s="12"/>
      <c r="L230" s="2">
        <v>0</v>
      </c>
      <c r="M230" s="12"/>
      <c r="N230" s="2">
        <v>0</v>
      </c>
      <c r="O230" s="12"/>
      <c r="P230" s="2">
        <v>0</v>
      </c>
      <c r="Q230" s="12"/>
      <c r="R230" s="2">
        <v>0</v>
      </c>
      <c r="S230" s="12"/>
      <c r="T230" s="2">
        <v>46355.782579578001</v>
      </c>
      <c r="U230" s="12">
        <v>9.1096049234760008E-3</v>
      </c>
      <c r="V230" s="2">
        <v>14281.834104216001</v>
      </c>
      <c r="W230" s="12">
        <v>8.6596065118903676E-4</v>
      </c>
      <c r="X230" s="2">
        <v>0</v>
      </c>
      <c r="Y230" s="12"/>
      <c r="Z230" s="2">
        <v>0</v>
      </c>
      <c r="AA230" s="12"/>
      <c r="AB230" s="2">
        <v>0</v>
      </c>
      <c r="AC230" s="12"/>
      <c r="AD230" s="2">
        <v>0</v>
      </c>
      <c r="AE230" s="12"/>
      <c r="AF230" s="2">
        <v>0</v>
      </c>
      <c r="AG230" s="12"/>
      <c r="AH230" s="2">
        <v>60637.616683793996</v>
      </c>
      <c r="AI230" s="12">
        <v>4.7745534406635077E-4</v>
      </c>
    </row>
    <row r="231" spans="1:35" x14ac:dyDescent="0.3">
      <c r="A231" s="49" t="s">
        <v>260</v>
      </c>
      <c r="B231" s="2">
        <v>0</v>
      </c>
      <c r="C231" s="12"/>
      <c r="D231" s="2">
        <v>0</v>
      </c>
      <c r="E231" s="12"/>
      <c r="F231" s="2">
        <v>0</v>
      </c>
      <c r="G231" s="12"/>
      <c r="H231" s="2">
        <v>0</v>
      </c>
      <c r="I231" s="12"/>
      <c r="J231" s="2">
        <v>0</v>
      </c>
      <c r="K231" s="12"/>
      <c r="L231" s="2">
        <v>0</v>
      </c>
      <c r="M231" s="12"/>
      <c r="N231" s="2">
        <v>161477.46373600001</v>
      </c>
      <c r="O231" s="12">
        <v>5.1307093064639486E-3</v>
      </c>
      <c r="P231" s="2">
        <v>37825.738750016004</v>
      </c>
      <c r="Q231" s="12">
        <v>8.892902618348221E-3</v>
      </c>
      <c r="R231" s="2">
        <v>0</v>
      </c>
      <c r="S231" s="12"/>
      <c r="T231" s="2">
        <v>0</v>
      </c>
      <c r="U231" s="12"/>
      <c r="V231" s="2">
        <v>71156.493741504004</v>
      </c>
      <c r="W231" s="12">
        <v>4.314482524239065E-3</v>
      </c>
      <c r="X231" s="2">
        <v>37130.176230959994</v>
      </c>
      <c r="Y231" s="12">
        <v>9.6489725504910681E-3</v>
      </c>
      <c r="Z231" s="2">
        <v>0</v>
      </c>
      <c r="AA231" s="12"/>
      <c r="AB231" s="2">
        <v>0</v>
      </c>
      <c r="AC231" s="12"/>
      <c r="AD231" s="2">
        <v>239125.79743000001</v>
      </c>
      <c r="AE231" s="12">
        <v>9.0700415874781035E-3</v>
      </c>
      <c r="AF231" s="2">
        <v>35592.260770000001</v>
      </c>
      <c r="AG231" s="12">
        <v>9.5003075255546444E-3</v>
      </c>
      <c r="AH231" s="2">
        <v>582307.93065847992</v>
      </c>
      <c r="AI231" s="12">
        <v>4.5850422326940577E-3</v>
      </c>
    </row>
    <row r="232" spans="1:35" x14ac:dyDescent="0.3">
      <c r="A232" s="52" t="s">
        <v>93</v>
      </c>
      <c r="B232" s="2">
        <v>0</v>
      </c>
      <c r="C232" s="12"/>
      <c r="D232" s="2">
        <v>0</v>
      </c>
      <c r="E232" s="12"/>
      <c r="F232" s="2">
        <v>0</v>
      </c>
      <c r="G232" s="12"/>
      <c r="H232" s="2">
        <v>0</v>
      </c>
      <c r="I232" s="12"/>
      <c r="J232" s="2">
        <v>0</v>
      </c>
      <c r="K232" s="12"/>
      <c r="L232" s="2">
        <v>0</v>
      </c>
      <c r="M232" s="12"/>
      <c r="N232" s="2">
        <v>70171.851735999997</v>
      </c>
      <c r="O232" s="12">
        <v>2.2296075528057584E-3</v>
      </c>
      <c r="P232" s="2">
        <v>14999.335750016</v>
      </c>
      <c r="Q232" s="12">
        <v>3.5263721627841293E-3</v>
      </c>
      <c r="R232" s="2">
        <v>0</v>
      </c>
      <c r="S232" s="12"/>
      <c r="T232" s="2">
        <v>0</v>
      </c>
      <c r="U232" s="12"/>
      <c r="V232" s="2">
        <v>71156.493741504004</v>
      </c>
      <c r="W232" s="12">
        <v>4.314482524239065E-3</v>
      </c>
      <c r="X232" s="2">
        <v>37130.176230959994</v>
      </c>
      <c r="Y232" s="12">
        <v>9.6489725504910681E-3</v>
      </c>
      <c r="Z232" s="2">
        <v>0</v>
      </c>
      <c r="AA232" s="12"/>
      <c r="AB232" s="2">
        <v>0</v>
      </c>
      <c r="AC232" s="12"/>
      <c r="AD232" s="2">
        <v>71123.471349999993</v>
      </c>
      <c r="AE232" s="12">
        <v>2.6977132953593069E-3</v>
      </c>
      <c r="AF232" s="2">
        <v>35592.260770000001</v>
      </c>
      <c r="AG232" s="12">
        <v>9.5003075255546444E-3</v>
      </c>
      <c r="AH232" s="2">
        <v>300173.58957847994</v>
      </c>
      <c r="AI232" s="12">
        <v>2.3635408568115483E-3</v>
      </c>
    </row>
    <row r="233" spans="1:35" x14ac:dyDescent="0.3">
      <c r="A233" s="52" t="s">
        <v>94</v>
      </c>
      <c r="B233" s="2">
        <v>0</v>
      </c>
      <c r="C233" s="12"/>
      <c r="D233" s="2">
        <v>0</v>
      </c>
      <c r="E233" s="12"/>
      <c r="F233" s="2">
        <v>0</v>
      </c>
      <c r="G233" s="12"/>
      <c r="H233" s="2">
        <v>0</v>
      </c>
      <c r="I233" s="12"/>
      <c r="J233" s="2">
        <v>0</v>
      </c>
      <c r="K233" s="12"/>
      <c r="L233" s="2">
        <v>0</v>
      </c>
      <c r="M233" s="12"/>
      <c r="N233" s="2">
        <v>91305.611999999994</v>
      </c>
      <c r="O233" s="12">
        <v>2.9011017536581898E-3</v>
      </c>
      <c r="P233" s="2">
        <v>22826.402999999998</v>
      </c>
      <c r="Q233" s="12">
        <v>5.3665304555640921E-3</v>
      </c>
      <c r="R233" s="2">
        <v>0</v>
      </c>
      <c r="S233" s="12"/>
      <c r="T233" s="2">
        <v>0</v>
      </c>
      <c r="U233" s="12"/>
      <c r="V233" s="2">
        <v>0</v>
      </c>
      <c r="W233" s="12"/>
      <c r="X233" s="2">
        <v>0</v>
      </c>
      <c r="Y233" s="12"/>
      <c r="Z233" s="2">
        <v>0</v>
      </c>
      <c r="AA233" s="12"/>
      <c r="AB233" s="2">
        <v>0</v>
      </c>
      <c r="AC233" s="12"/>
      <c r="AD233" s="2">
        <v>168002.32608</v>
      </c>
      <c r="AE233" s="12">
        <v>6.3723282921187971E-3</v>
      </c>
      <c r="AF233" s="2">
        <v>0</v>
      </c>
      <c r="AG233" s="12"/>
      <c r="AH233" s="2">
        <v>282134.34108000004</v>
      </c>
      <c r="AI233" s="12">
        <v>2.2215013758825094E-3</v>
      </c>
    </row>
    <row r="234" spans="1:35" x14ac:dyDescent="0.3">
      <c r="A234" s="49" t="s">
        <v>261</v>
      </c>
      <c r="B234" s="2">
        <v>0</v>
      </c>
      <c r="C234" s="12"/>
      <c r="D234" s="2">
        <v>0</v>
      </c>
      <c r="E234" s="12"/>
      <c r="F234" s="2">
        <v>0</v>
      </c>
      <c r="G234" s="12"/>
      <c r="H234" s="2">
        <v>0</v>
      </c>
      <c r="I234" s="12"/>
      <c r="J234" s="2">
        <v>0</v>
      </c>
      <c r="K234" s="12"/>
      <c r="L234" s="2">
        <v>0</v>
      </c>
      <c r="M234" s="12"/>
      <c r="N234" s="2">
        <v>304542.76770699595</v>
      </c>
      <c r="O234" s="12">
        <v>9.6763992716973925E-3</v>
      </c>
      <c r="P234" s="2">
        <v>58599.168511799995</v>
      </c>
      <c r="Q234" s="12">
        <v>1.3776775188333748E-2</v>
      </c>
      <c r="R234" s="2">
        <v>0</v>
      </c>
      <c r="S234" s="12"/>
      <c r="T234" s="2">
        <v>0</v>
      </c>
      <c r="U234" s="12"/>
      <c r="V234" s="2">
        <v>134134.57146524402</v>
      </c>
      <c r="W234" s="12">
        <v>8.1330773068366627E-3</v>
      </c>
      <c r="X234" s="2">
        <v>47716.465788180001</v>
      </c>
      <c r="Y234" s="12">
        <v>1.2400018403701795E-2</v>
      </c>
      <c r="Z234" s="2">
        <v>0</v>
      </c>
      <c r="AA234" s="12"/>
      <c r="AB234" s="2">
        <v>0</v>
      </c>
      <c r="AC234" s="12"/>
      <c r="AD234" s="2">
        <v>203870.892166404</v>
      </c>
      <c r="AE234" s="12">
        <v>7.7328230174197156E-3</v>
      </c>
      <c r="AF234" s="2">
        <v>105650.29429550401</v>
      </c>
      <c r="AG234" s="12">
        <v>2.8200239722300721E-2</v>
      </c>
      <c r="AH234" s="2">
        <v>854514.15993412794</v>
      </c>
      <c r="AI234" s="12">
        <v>6.728370515755408E-3</v>
      </c>
    </row>
    <row r="235" spans="1:35" x14ac:dyDescent="0.3">
      <c r="A235" s="52" t="s">
        <v>93</v>
      </c>
      <c r="B235" s="2">
        <v>0</v>
      </c>
      <c r="C235" s="12"/>
      <c r="D235" s="2">
        <v>0</v>
      </c>
      <c r="E235" s="12"/>
      <c r="F235" s="2">
        <v>0</v>
      </c>
      <c r="G235" s="12"/>
      <c r="H235" s="2">
        <v>0</v>
      </c>
      <c r="I235" s="12"/>
      <c r="J235" s="2">
        <v>0</v>
      </c>
      <c r="K235" s="12"/>
      <c r="L235" s="2">
        <v>0</v>
      </c>
      <c r="M235" s="12"/>
      <c r="N235" s="2">
        <v>234396.67404719998</v>
      </c>
      <c r="O235" s="12">
        <v>7.4476101439414147E-3</v>
      </c>
      <c r="P235" s="2">
        <v>58599.168511799995</v>
      </c>
      <c r="Q235" s="12">
        <v>1.3776775188333748E-2</v>
      </c>
      <c r="R235" s="2">
        <v>0</v>
      </c>
      <c r="S235" s="12"/>
      <c r="T235" s="2">
        <v>0</v>
      </c>
      <c r="U235" s="12"/>
      <c r="V235" s="2">
        <v>118035.46800234</v>
      </c>
      <c r="W235" s="12">
        <v>7.1569288642370828E-3</v>
      </c>
      <c r="X235" s="2">
        <v>47716.465788180001</v>
      </c>
      <c r="Y235" s="12">
        <v>1.2400018403701795E-2</v>
      </c>
      <c r="Z235" s="2">
        <v>0</v>
      </c>
      <c r="AA235" s="12"/>
      <c r="AB235" s="2">
        <v>0</v>
      </c>
      <c r="AC235" s="12"/>
      <c r="AD235" s="2">
        <v>157380.62400312</v>
      </c>
      <c r="AE235" s="12">
        <v>5.9694471283024764E-3</v>
      </c>
      <c r="AF235" s="2">
        <v>102967.11038502</v>
      </c>
      <c r="AG235" s="12">
        <v>2.7484042668622574E-2</v>
      </c>
      <c r="AH235" s="2">
        <v>719095.51073766011</v>
      </c>
      <c r="AI235" s="12">
        <v>5.6620957958523725E-3</v>
      </c>
    </row>
    <row r="236" spans="1:35" x14ac:dyDescent="0.3">
      <c r="A236" s="52" t="s">
        <v>94</v>
      </c>
      <c r="B236" s="2">
        <v>0</v>
      </c>
      <c r="C236" s="12"/>
      <c r="D236" s="2">
        <v>0</v>
      </c>
      <c r="E236" s="12"/>
      <c r="F236" s="2">
        <v>0</v>
      </c>
      <c r="G236" s="12"/>
      <c r="H236" s="2">
        <v>0</v>
      </c>
      <c r="I236" s="12"/>
      <c r="J236" s="2">
        <v>0</v>
      </c>
      <c r="K236" s="12"/>
      <c r="L236" s="2">
        <v>0</v>
      </c>
      <c r="M236" s="12"/>
      <c r="N236" s="2">
        <v>70146.093659795995</v>
      </c>
      <c r="O236" s="12">
        <v>2.2287891277559787E-3</v>
      </c>
      <c r="P236" s="2">
        <v>0</v>
      </c>
      <c r="Q236" s="12"/>
      <c r="R236" s="2">
        <v>0</v>
      </c>
      <c r="S236" s="12"/>
      <c r="T236" s="2">
        <v>0</v>
      </c>
      <c r="U236" s="12"/>
      <c r="V236" s="2">
        <v>16099.103462904</v>
      </c>
      <c r="W236" s="12">
        <v>9.7614844259958061E-4</v>
      </c>
      <c r="X236" s="2">
        <v>0</v>
      </c>
      <c r="Y236" s="12"/>
      <c r="Z236" s="2">
        <v>0</v>
      </c>
      <c r="AA236" s="12"/>
      <c r="AB236" s="2">
        <v>0</v>
      </c>
      <c r="AC236" s="12"/>
      <c r="AD236" s="2">
        <v>46490.268163283996</v>
      </c>
      <c r="AE236" s="12">
        <v>1.7633758891172394E-3</v>
      </c>
      <c r="AF236" s="2">
        <v>2683.1839104840001</v>
      </c>
      <c r="AG236" s="12">
        <v>7.1619705367814669E-4</v>
      </c>
      <c r="AH236" s="2">
        <v>135418.649196468</v>
      </c>
      <c r="AI236" s="12">
        <v>1.0662747199030355E-3</v>
      </c>
    </row>
    <row r="237" spans="1:35" x14ac:dyDescent="0.3">
      <c r="A237" s="49" t="s">
        <v>262</v>
      </c>
      <c r="B237" s="2">
        <v>0</v>
      </c>
      <c r="C237" s="12"/>
      <c r="D237" s="2">
        <v>0</v>
      </c>
      <c r="E237" s="12"/>
      <c r="F237" s="2">
        <v>0</v>
      </c>
      <c r="G237" s="12"/>
      <c r="H237" s="2">
        <v>0</v>
      </c>
      <c r="I237" s="12"/>
      <c r="J237" s="2">
        <v>0</v>
      </c>
      <c r="K237" s="12"/>
      <c r="L237" s="2">
        <v>0</v>
      </c>
      <c r="M237" s="12"/>
      <c r="N237" s="2">
        <v>24977.458566270001</v>
      </c>
      <c r="O237" s="12">
        <v>7.9362207055280103E-4</v>
      </c>
      <c r="P237" s="2">
        <v>6244.3638610920007</v>
      </c>
      <c r="Q237" s="12">
        <v>1.4680617369356881E-3</v>
      </c>
      <c r="R237" s="2">
        <v>0</v>
      </c>
      <c r="S237" s="12"/>
      <c r="T237" s="2">
        <v>0</v>
      </c>
      <c r="U237" s="12"/>
      <c r="V237" s="2">
        <v>12488.728762818</v>
      </c>
      <c r="W237" s="12">
        <v>7.5723801390331321E-4</v>
      </c>
      <c r="X237" s="2">
        <v>9366.5478729059996</v>
      </c>
      <c r="Y237" s="12">
        <v>2.4340731042146679E-3</v>
      </c>
      <c r="Z237" s="2">
        <v>0</v>
      </c>
      <c r="AA237" s="12"/>
      <c r="AB237" s="2">
        <v>0</v>
      </c>
      <c r="AC237" s="12"/>
      <c r="AD237" s="2">
        <v>0</v>
      </c>
      <c r="AE237" s="12"/>
      <c r="AF237" s="2">
        <v>0</v>
      </c>
      <c r="AG237" s="12"/>
      <c r="AH237" s="2">
        <v>53077.099063086003</v>
      </c>
      <c r="AI237" s="12">
        <v>4.1792448287273124E-4</v>
      </c>
    </row>
    <row r="238" spans="1:35" x14ac:dyDescent="0.3">
      <c r="A238" s="52" t="s">
        <v>93</v>
      </c>
      <c r="B238" s="2">
        <v>0</v>
      </c>
      <c r="C238" s="12"/>
      <c r="D238" s="2">
        <v>0</v>
      </c>
      <c r="E238" s="12"/>
      <c r="F238" s="2">
        <v>0</v>
      </c>
      <c r="G238" s="12"/>
      <c r="H238" s="2">
        <v>0</v>
      </c>
      <c r="I238" s="12"/>
      <c r="J238" s="2">
        <v>0</v>
      </c>
      <c r="K238" s="12"/>
      <c r="L238" s="2">
        <v>0</v>
      </c>
      <c r="M238" s="12"/>
      <c r="N238" s="2">
        <v>24977.458566270001</v>
      </c>
      <c r="O238" s="12">
        <v>7.9362207055280103E-4</v>
      </c>
      <c r="P238" s="2">
        <v>6244.3638610920007</v>
      </c>
      <c r="Q238" s="12">
        <v>1.4680617369356881E-3</v>
      </c>
      <c r="R238" s="2">
        <v>0</v>
      </c>
      <c r="S238" s="12"/>
      <c r="T238" s="2">
        <v>0</v>
      </c>
      <c r="U238" s="12"/>
      <c r="V238" s="2">
        <v>12488.728762818</v>
      </c>
      <c r="W238" s="12">
        <v>7.5723801390331321E-4</v>
      </c>
      <c r="X238" s="2">
        <v>9366.5478729059996</v>
      </c>
      <c r="Y238" s="12">
        <v>2.4340731042146679E-3</v>
      </c>
      <c r="Z238" s="2">
        <v>0</v>
      </c>
      <c r="AA238" s="12"/>
      <c r="AB238" s="2">
        <v>0</v>
      </c>
      <c r="AC238" s="12"/>
      <c r="AD238" s="2">
        <v>0</v>
      </c>
      <c r="AE238" s="12"/>
      <c r="AF238" s="2">
        <v>0</v>
      </c>
      <c r="AG238" s="12"/>
      <c r="AH238" s="2">
        <v>53077.099063086003</v>
      </c>
      <c r="AI238" s="12">
        <v>4.1792448287273124E-4</v>
      </c>
    </row>
    <row r="239" spans="1:35" x14ac:dyDescent="0.3">
      <c r="A239" s="49" t="s">
        <v>263</v>
      </c>
      <c r="B239" s="2">
        <v>0</v>
      </c>
      <c r="C239" s="12"/>
      <c r="D239" s="2">
        <v>0</v>
      </c>
      <c r="E239" s="12"/>
      <c r="F239" s="2">
        <v>0</v>
      </c>
      <c r="G239" s="12"/>
      <c r="H239" s="2">
        <v>0</v>
      </c>
      <c r="I239" s="12"/>
      <c r="J239" s="2">
        <v>0</v>
      </c>
      <c r="K239" s="12"/>
      <c r="L239" s="2">
        <v>0</v>
      </c>
      <c r="M239" s="12"/>
      <c r="N239" s="2">
        <v>64883.762211120003</v>
      </c>
      <c r="O239" s="12">
        <v>2.0615862728637232E-3</v>
      </c>
      <c r="P239" s="2">
        <v>0</v>
      </c>
      <c r="Q239" s="12"/>
      <c r="R239" s="2">
        <v>0</v>
      </c>
      <c r="S239" s="12"/>
      <c r="T239" s="2">
        <v>0</v>
      </c>
      <c r="U239" s="12"/>
      <c r="V239" s="2">
        <v>0</v>
      </c>
      <c r="W239" s="12"/>
      <c r="X239" s="2">
        <v>0</v>
      </c>
      <c r="Y239" s="12"/>
      <c r="Z239" s="2">
        <v>0</v>
      </c>
      <c r="AA239" s="12"/>
      <c r="AB239" s="2">
        <v>0</v>
      </c>
      <c r="AC239" s="12"/>
      <c r="AD239" s="2">
        <v>0</v>
      </c>
      <c r="AE239" s="12"/>
      <c r="AF239" s="2">
        <v>0</v>
      </c>
      <c r="AG239" s="12"/>
      <c r="AH239" s="2">
        <v>64883.762211120003</v>
      </c>
      <c r="AI239" s="12">
        <v>5.1088912633845418E-4</v>
      </c>
    </row>
    <row r="240" spans="1:35" x14ac:dyDescent="0.3">
      <c r="A240" s="52" t="s">
        <v>93</v>
      </c>
      <c r="B240" s="2">
        <v>0</v>
      </c>
      <c r="C240" s="12"/>
      <c r="D240" s="2">
        <v>0</v>
      </c>
      <c r="E240" s="12"/>
      <c r="F240" s="2">
        <v>0</v>
      </c>
      <c r="G240" s="12"/>
      <c r="H240" s="2">
        <v>0</v>
      </c>
      <c r="I240" s="12"/>
      <c r="J240" s="2">
        <v>0</v>
      </c>
      <c r="K240" s="12"/>
      <c r="L240" s="2">
        <v>0</v>
      </c>
      <c r="M240" s="12"/>
      <c r="N240" s="2">
        <v>64883.762211120003</v>
      </c>
      <c r="O240" s="12">
        <v>2.0615862728637232E-3</v>
      </c>
      <c r="P240" s="2">
        <v>0</v>
      </c>
      <c r="Q240" s="12"/>
      <c r="R240" s="2">
        <v>0</v>
      </c>
      <c r="S240" s="12"/>
      <c r="T240" s="2">
        <v>0</v>
      </c>
      <c r="U240" s="12"/>
      <c r="V240" s="2">
        <v>0</v>
      </c>
      <c r="W240" s="12"/>
      <c r="X240" s="2">
        <v>0</v>
      </c>
      <c r="Y240" s="12"/>
      <c r="Z240" s="2">
        <v>0</v>
      </c>
      <c r="AA240" s="12"/>
      <c r="AB240" s="2">
        <v>0</v>
      </c>
      <c r="AC240" s="12"/>
      <c r="AD240" s="2">
        <v>0</v>
      </c>
      <c r="AE240" s="12"/>
      <c r="AF240" s="2">
        <v>0</v>
      </c>
      <c r="AG240" s="12"/>
      <c r="AH240" s="2">
        <v>64883.762211120003</v>
      </c>
      <c r="AI240" s="12">
        <v>5.1088912633845418E-4</v>
      </c>
    </row>
    <row r="241" spans="1:35" x14ac:dyDescent="0.3">
      <c r="A241" s="49" t="s">
        <v>264</v>
      </c>
      <c r="B241" s="2">
        <v>0</v>
      </c>
      <c r="C241" s="12"/>
      <c r="D241" s="2">
        <v>36862.180105421394</v>
      </c>
      <c r="E241" s="12">
        <v>2.7052650537201042E-2</v>
      </c>
      <c r="F241" s="2">
        <v>58365.082131135205</v>
      </c>
      <c r="G241" s="12">
        <v>5.4927485567627301E-3</v>
      </c>
      <c r="H241" s="2">
        <v>27646.626489247701</v>
      </c>
      <c r="I241" s="12">
        <v>7.5642200465965079E-3</v>
      </c>
      <c r="J241" s="2">
        <v>0</v>
      </c>
      <c r="K241" s="12"/>
      <c r="L241" s="2">
        <v>0</v>
      </c>
      <c r="M241" s="12"/>
      <c r="N241" s="2">
        <v>0</v>
      </c>
      <c r="O241" s="12"/>
      <c r="P241" s="2">
        <v>0</v>
      </c>
      <c r="Q241" s="12"/>
      <c r="R241" s="2">
        <v>0</v>
      </c>
      <c r="S241" s="12"/>
      <c r="T241" s="2">
        <v>39638.057071598501</v>
      </c>
      <c r="U241" s="12">
        <v>7.7894713402062808E-3</v>
      </c>
      <c r="V241" s="2">
        <v>98151.383175108189</v>
      </c>
      <c r="W241" s="12">
        <v>5.9512829423169645E-3</v>
      </c>
      <c r="X241" s="2">
        <v>0</v>
      </c>
      <c r="Y241" s="12"/>
      <c r="Z241" s="2">
        <v>0</v>
      </c>
      <c r="AA241" s="12"/>
      <c r="AB241" s="2">
        <v>0</v>
      </c>
      <c r="AC241" s="12"/>
      <c r="AD241" s="2">
        <v>0</v>
      </c>
      <c r="AE241" s="12"/>
      <c r="AF241" s="2">
        <v>0</v>
      </c>
      <c r="AG241" s="12"/>
      <c r="AH241" s="2">
        <v>260663.32897251102</v>
      </c>
      <c r="AI241" s="12">
        <v>2.0524404854010778E-3</v>
      </c>
    </row>
    <row r="242" spans="1:35" x14ac:dyDescent="0.3">
      <c r="A242" s="52" t="s">
        <v>94</v>
      </c>
      <c r="B242" s="2">
        <v>0</v>
      </c>
      <c r="C242" s="12"/>
      <c r="D242" s="2">
        <v>36862.180105421394</v>
      </c>
      <c r="E242" s="12">
        <v>2.7052650537201042E-2</v>
      </c>
      <c r="F242" s="2">
        <v>58365.082131135205</v>
      </c>
      <c r="G242" s="12">
        <v>5.4927485567627301E-3</v>
      </c>
      <c r="H242" s="2">
        <v>27646.626489247701</v>
      </c>
      <c r="I242" s="12">
        <v>7.5642200465965079E-3</v>
      </c>
      <c r="J242" s="2">
        <v>0</v>
      </c>
      <c r="K242" s="12"/>
      <c r="L242" s="2">
        <v>0</v>
      </c>
      <c r="M242" s="12"/>
      <c r="N242" s="2">
        <v>0</v>
      </c>
      <c r="O242" s="12"/>
      <c r="P242" s="2">
        <v>0</v>
      </c>
      <c r="Q242" s="12"/>
      <c r="R242" s="2">
        <v>0</v>
      </c>
      <c r="S242" s="12"/>
      <c r="T242" s="2">
        <v>39638.057071598501</v>
      </c>
      <c r="U242" s="12">
        <v>7.7894713402062808E-3</v>
      </c>
      <c r="V242" s="2">
        <v>98151.383175108189</v>
      </c>
      <c r="W242" s="12">
        <v>5.9512829423169645E-3</v>
      </c>
      <c r="X242" s="2">
        <v>0</v>
      </c>
      <c r="Y242" s="12"/>
      <c r="Z242" s="2">
        <v>0</v>
      </c>
      <c r="AA242" s="12"/>
      <c r="AB242" s="2">
        <v>0</v>
      </c>
      <c r="AC242" s="12"/>
      <c r="AD242" s="2">
        <v>0</v>
      </c>
      <c r="AE242" s="12"/>
      <c r="AF242" s="2">
        <v>0</v>
      </c>
      <c r="AG242" s="12"/>
      <c r="AH242" s="2">
        <v>260663.32897251102</v>
      </c>
      <c r="AI242" s="12">
        <v>2.0524404854010778E-3</v>
      </c>
    </row>
    <row r="243" spans="1:35" x14ac:dyDescent="0.3">
      <c r="A243" s="49" t="s">
        <v>265</v>
      </c>
      <c r="B243" s="2">
        <v>0</v>
      </c>
      <c r="C243" s="12"/>
      <c r="D243" s="2">
        <v>0</v>
      </c>
      <c r="E243" s="12"/>
      <c r="F243" s="2">
        <v>0</v>
      </c>
      <c r="G243" s="12"/>
      <c r="H243" s="2">
        <v>0</v>
      </c>
      <c r="I243" s="12"/>
      <c r="J243" s="2">
        <v>0</v>
      </c>
      <c r="K243" s="12"/>
      <c r="L243" s="2">
        <v>0</v>
      </c>
      <c r="M243" s="12"/>
      <c r="N243" s="2">
        <v>124939.086163752</v>
      </c>
      <c r="O243" s="12">
        <v>3.9697560098508802E-3</v>
      </c>
      <c r="P243" s="2">
        <v>0</v>
      </c>
      <c r="Q243" s="12"/>
      <c r="R243" s="2">
        <v>0</v>
      </c>
      <c r="S243" s="12"/>
      <c r="T243" s="2">
        <v>0</v>
      </c>
      <c r="U243" s="12"/>
      <c r="V243" s="2">
        <v>0</v>
      </c>
      <c r="W243" s="12"/>
      <c r="X243" s="2">
        <v>0</v>
      </c>
      <c r="Y243" s="12"/>
      <c r="Z243" s="2">
        <v>0</v>
      </c>
      <c r="AA243" s="12"/>
      <c r="AB243" s="2">
        <v>0</v>
      </c>
      <c r="AC243" s="12"/>
      <c r="AD243" s="2">
        <v>120207.469452504</v>
      </c>
      <c r="AE243" s="12">
        <v>4.5594693620577588E-3</v>
      </c>
      <c r="AF243" s="2">
        <v>0</v>
      </c>
      <c r="AG243" s="12"/>
      <c r="AH243" s="2">
        <v>245146.555616256</v>
      </c>
      <c r="AI243" s="12">
        <v>1.9302627553586247E-3</v>
      </c>
    </row>
    <row r="244" spans="1:35" x14ac:dyDescent="0.3">
      <c r="A244" s="52" t="s">
        <v>266</v>
      </c>
      <c r="B244" s="2">
        <v>0</v>
      </c>
      <c r="C244" s="12"/>
      <c r="D244" s="2">
        <v>0</v>
      </c>
      <c r="E244" s="12"/>
      <c r="F244" s="2">
        <v>0</v>
      </c>
      <c r="G244" s="12"/>
      <c r="H244" s="2">
        <v>0</v>
      </c>
      <c r="I244" s="12"/>
      <c r="J244" s="2">
        <v>0</v>
      </c>
      <c r="K244" s="12"/>
      <c r="L244" s="2">
        <v>0</v>
      </c>
      <c r="M244" s="12"/>
      <c r="N244" s="2">
        <v>124939.086163752</v>
      </c>
      <c r="O244" s="12">
        <v>3.9697560098508802E-3</v>
      </c>
      <c r="P244" s="2">
        <v>0</v>
      </c>
      <c r="Q244" s="12"/>
      <c r="R244" s="2">
        <v>0</v>
      </c>
      <c r="S244" s="12"/>
      <c r="T244" s="2">
        <v>0</v>
      </c>
      <c r="U244" s="12"/>
      <c r="V244" s="2">
        <v>0</v>
      </c>
      <c r="W244" s="12"/>
      <c r="X244" s="2">
        <v>0</v>
      </c>
      <c r="Y244" s="12"/>
      <c r="Z244" s="2">
        <v>0</v>
      </c>
      <c r="AA244" s="12"/>
      <c r="AB244" s="2">
        <v>0</v>
      </c>
      <c r="AC244" s="12"/>
      <c r="AD244" s="2">
        <v>120207.469452504</v>
      </c>
      <c r="AE244" s="12">
        <v>4.5594693620577588E-3</v>
      </c>
      <c r="AF244" s="2">
        <v>0</v>
      </c>
      <c r="AG244" s="12"/>
      <c r="AH244" s="2">
        <v>245146.555616256</v>
      </c>
      <c r="AI244" s="12">
        <v>1.9302627553586247E-3</v>
      </c>
    </row>
    <row r="245" spans="1:35" x14ac:dyDescent="0.3">
      <c r="A245" s="18" t="s">
        <v>61</v>
      </c>
      <c r="B245" s="19">
        <v>0</v>
      </c>
      <c r="C245" s="10"/>
      <c r="D245" s="19">
        <v>52284.708692009102</v>
      </c>
      <c r="E245" s="10">
        <v>3.8371033634992613E-2</v>
      </c>
      <c r="F245" s="19">
        <v>269376.89847854327</v>
      </c>
      <c r="G245" s="10">
        <v>2.5351109196056924E-2</v>
      </c>
      <c r="H245" s="19">
        <v>18092.629585114602</v>
      </c>
      <c r="I245" s="10">
        <v>4.9502108858234493E-3</v>
      </c>
      <c r="J245" s="19">
        <v>0</v>
      </c>
      <c r="K245" s="10"/>
      <c r="L245" s="19">
        <v>175304.97974789844</v>
      </c>
      <c r="M245" s="10">
        <v>2.2650057308798429E-2</v>
      </c>
      <c r="N245" s="19">
        <v>383240.81787557254</v>
      </c>
      <c r="O245" s="10">
        <v>1.2176914260343849E-2</v>
      </c>
      <c r="P245" s="19">
        <v>0</v>
      </c>
      <c r="Q245" s="10"/>
      <c r="R245" s="19">
        <v>0</v>
      </c>
      <c r="S245" s="10"/>
      <c r="T245" s="19">
        <v>163386.9997965192</v>
      </c>
      <c r="U245" s="10">
        <v>3.2107990307859734E-2</v>
      </c>
      <c r="V245" s="19">
        <v>183701.05824582957</v>
      </c>
      <c r="W245" s="10">
        <v>1.1138477513592876E-2</v>
      </c>
      <c r="X245" s="19">
        <v>3300.7972605209998</v>
      </c>
      <c r="Y245" s="10">
        <v>8.5777406396866365E-4</v>
      </c>
      <c r="Z245" s="19">
        <v>0</v>
      </c>
      <c r="AA245" s="10"/>
      <c r="AB245" s="19">
        <v>38108.589826464507</v>
      </c>
      <c r="AC245" s="10">
        <v>5.8282811574612032E-3</v>
      </c>
      <c r="AD245" s="19">
        <v>130025.0851592899</v>
      </c>
      <c r="AE245" s="10">
        <v>4.9318515295505537E-3</v>
      </c>
      <c r="AF245" s="19">
        <v>0</v>
      </c>
      <c r="AG245" s="10"/>
      <c r="AH245" s="19">
        <v>1416822.5646677623</v>
      </c>
      <c r="AI245" s="10">
        <v>1.1155938212776245E-2</v>
      </c>
    </row>
    <row r="246" spans="1:35" x14ac:dyDescent="0.3">
      <c r="A246" s="49" t="s">
        <v>267</v>
      </c>
      <c r="B246" s="2">
        <v>0</v>
      </c>
      <c r="C246" s="12"/>
      <c r="D246" s="2">
        <v>0</v>
      </c>
      <c r="E246" s="12"/>
      <c r="F246" s="2">
        <v>0</v>
      </c>
      <c r="G246" s="12"/>
      <c r="H246" s="2">
        <v>0</v>
      </c>
      <c r="I246" s="12"/>
      <c r="J246" s="2">
        <v>0</v>
      </c>
      <c r="K246" s="12"/>
      <c r="L246" s="2">
        <v>0</v>
      </c>
      <c r="M246" s="12"/>
      <c r="N246" s="2">
        <v>4366.7339604394001</v>
      </c>
      <c r="O246" s="12">
        <v>1.3874655974475606E-4</v>
      </c>
      <c r="P246" s="2">
        <v>0</v>
      </c>
      <c r="Q246" s="12"/>
      <c r="R246" s="2">
        <v>0</v>
      </c>
      <c r="S246" s="12"/>
      <c r="T246" s="2">
        <v>2501.0878776444001</v>
      </c>
      <c r="U246" s="12">
        <v>4.9150119308465751E-4</v>
      </c>
      <c r="V246" s="2">
        <v>0</v>
      </c>
      <c r="W246" s="12"/>
      <c r="X246" s="2">
        <v>0</v>
      </c>
      <c r="Y246" s="12"/>
      <c r="Z246" s="2">
        <v>0</v>
      </c>
      <c r="AA246" s="12"/>
      <c r="AB246" s="2">
        <v>0</v>
      </c>
      <c r="AC246" s="12"/>
      <c r="AD246" s="2">
        <v>38172.555244380601</v>
      </c>
      <c r="AE246" s="12">
        <v>1.4478850349393581E-3</v>
      </c>
      <c r="AF246" s="2">
        <v>0</v>
      </c>
      <c r="AG246" s="12"/>
      <c r="AH246" s="2">
        <v>45040.377082464394</v>
      </c>
      <c r="AI246" s="12">
        <v>3.5464402977654602E-4</v>
      </c>
    </row>
    <row r="247" spans="1:35" x14ac:dyDescent="0.3">
      <c r="A247" s="52" t="s">
        <v>96</v>
      </c>
      <c r="B247" s="2">
        <v>0</v>
      </c>
      <c r="C247" s="12"/>
      <c r="D247" s="2">
        <v>0</v>
      </c>
      <c r="E247" s="12"/>
      <c r="F247" s="2">
        <v>0</v>
      </c>
      <c r="G247" s="12"/>
      <c r="H247" s="2">
        <v>0</v>
      </c>
      <c r="I247" s="12"/>
      <c r="J247" s="2">
        <v>0</v>
      </c>
      <c r="K247" s="12"/>
      <c r="L247" s="2">
        <v>0</v>
      </c>
      <c r="M247" s="12"/>
      <c r="N247" s="2">
        <v>4366.7339604394001</v>
      </c>
      <c r="O247" s="12">
        <v>1.3874655974475606E-4</v>
      </c>
      <c r="P247" s="2">
        <v>0</v>
      </c>
      <c r="Q247" s="12"/>
      <c r="R247" s="2">
        <v>0</v>
      </c>
      <c r="S247" s="12"/>
      <c r="T247" s="2">
        <v>2501.0878776444001</v>
      </c>
      <c r="U247" s="12">
        <v>4.9150119308465751E-4</v>
      </c>
      <c r="V247" s="2">
        <v>0</v>
      </c>
      <c r="W247" s="12"/>
      <c r="X247" s="2">
        <v>0</v>
      </c>
      <c r="Y247" s="12"/>
      <c r="Z247" s="2">
        <v>0</v>
      </c>
      <c r="AA247" s="12"/>
      <c r="AB247" s="2">
        <v>0</v>
      </c>
      <c r="AC247" s="12"/>
      <c r="AD247" s="2">
        <v>38172.555244380601</v>
      </c>
      <c r="AE247" s="12">
        <v>1.4478850349393581E-3</v>
      </c>
      <c r="AF247" s="2">
        <v>0</v>
      </c>
      <c r="AG247" s="12"/>
      <c r="AH247" s="2">
        <v>45040.377082464394</v>
      </c>
      <c r="AI247" s="12">
        <v>3.5464402977654602E-4</v>
      </c>
    </row>
    <row r="248" spans="1:35" x14ac:dyDescent="0.3">
      <c r="A248" s="49" t="s">
        <v>268</v>
      </c>
      <c r="B248" s="2">
        <v>0</v>
      </c>
      <c r="C248" s="12"/>
      <c r="D248" s="2">
        <v>0</v>
      </c>
      <c r="E248" s="12"/>
      <c r="F248" s="2">
        <v>0</v>
      </c>
      <c r="G248" s="12"/>
      <c r="H248" s="2">
        <v>0</v>
      </c>
      <c r="I248" s="12"/>
      <c r="J248" s="2">
        <v>0</v>
      </c>
      <c r="K248" s="12"/>
      <c r="L248" s="2">
        <v>0</v>
      </c>
      <c r="M248" s="12"/>
      <c r="N248" s="2">
        <v>0</v>
      </c>
      <c r="O248" s="12"/>
      <c r="P248" s="2">
        <v>0</v>
      </c>
      <c r="Q248" s="12"/>
      <c r="R248" s="2">
        <v>0</v>
      </c>
      <c r="S248" s="12"/>
      <c r="T248" s="2">
        <v>455.47959223679999</v>
      </c>
      <c r="U248" s="12">
        <v>8.9508555461452575E-5</v>
      </c>
      <c r="V248" s="2">
        <v>2089.8475408511999</v>
      </c>
      <c r="W248" s="12">
        <v>1.2671521907869527E-4</v>
      </c>
      <c r="X248" s="2">
        <v>174.15396173760001</v>
      </c>
      <c r="Y248" s="12">
        <v>4.5257172654198505E-5</v>
      </c>
      <c r="Z248" s="2">
        <v>0</v>
      </c>
      <c r="AA248" s="12"/>
      <c r="AB248" s="2">
        <v>2719.4810948255999</v>
      </c>
      <c r="AC248" s="12">
        <v>4.1591411530103503E-4</v>
      </c>
      <c r="AD248" s="2">
        <v>0</v>
      </c>
      <c r="AE248" s="12"/>
      <c r="AF248" s="2">
        <v>0</v>
      </c>
      <c r="AG248" s="12"/>
      <c r="AH248" s="2">
        <v>5438.9621896512008</v>
      </c>
      <c r="AI248" s="12">
        <v>4.2825917403145947E-5</v>
      </c>
    </row>
    <row r="249" spans="1:35" x14ac:dyDescent="0.3">
      <c r="A249" s="52" t="s">
        <v>96</v>
      </c>
      <c r="B249" s="2">
        <v>0</v>
      </c>
      <c r="C249" s="12"/>
      <c r="D249" s="2">
        <v>0</v>
      </c>
      <c r="E249" s="12"/>
      <c r="F249" s="2">
        <v>0</v>
      </c>
      <c r="G249" s="12"/>
      <c r="H249" s="2">
        <v>0</v>
      </c>
      <c r="I249" s="12"/>
      <c r="J249" s="2">
        <v>0</v>
      </c>
      <c r="K249" s="12"/>
      <c r="L249" s="2">
        <v>0</v>
      </c>
      <c r="M249" s="12"/>
      <c r="N249" s="2">
        <v>0</v>
      </c>
      <c r="O249" s="12"/>
      <c r="P249" s="2">
        <v>0</v>
      </c>
      <c r="Q249" s="12"/>
      <c r="R249" s="2">
        <v>0</v>
      </c>
      <c r="S249" s="12"/>
      <c r="T249" s="2">
        <v>455.47959223679999</v>
      </c>
      <c r="U249" s="12">
        <v>8.9508555461452575E-5</v>
      </c>
      <c r="V249" s="2">
        <v>2089.8475408511999</v>
      </c>
      <c r="W249" s="12">
        <v>1.2671521907869527E-4</v>
      </c>
      <c r="X249" s="2">
        <v>174.15396173760001</v>
      </c>
      <c r="Y249" s="12">
        <v>4.5257172654198505E-5</v>
      </c>
      <c r="Z249" s="2">
        <v>0</v>
      </c>
      <c r="AA249" s="12"/>
      <c r="AB249" s="2">
        <v>2719.4810948255999</v>
      </c>
      <c r="AC249" s="12">
        <v>4.1591411530103503E-4</v>
      </c>
      <c r="AD249" s="2">
        <v>0</v>
      </c>
      <c r="AE249" s="12"/>
      <c r="AF249" s="2">
        <v>0</v>
      </c>
      <c r="AG249" s="12"/>
      <c r="AH249" s="2">
        <v>5438.9621896512008</v>
      </c>
      <c r="AI249" s="12">
        <v>4.2825917403145947E-5</v>
      </c>
    </row>
    <row r="250" spans="1:35" x14ac:dyDescent="0.3">
      <c r="A250" s="49" t="s">
        <v>269</v>
      </c>
      <c r="B250" s="2">
        <v>0</v>
      </c>
      <c r="C250" s="12"/>
      <c r="D250" s="2">
        <v>12458.079343082502</v>
      </c>
      <c r="E250" s="12">
        <v>9.1428142847027969E-3</v>
      </c>
      <c r="F250" s="2">
        <v>66219.085636882504</v>
      </c>
      <c r="G250" s="12">
        <v>6.231890263512588E-3</v>
      </c>
      <c r="H250" s="2">
        <v>17575.713596050002</v>
      </c>
      <c r="I250" s="12">
        <v>4.808780744666466E-3</v>
      </c>
      <c r="J250" s="2">
        <v>0</v>
      </c>
      <c r="K250" s="12"/>
      <c r="L250" s="2">
        <v>0</v>
      </c>
      <c r="M250" s="12"/>
      <c r="N250" s="2">
        <v>93448.337012004995</v>
      </c>
      <c r="O250" s="12">
        <v>2.9691836946667549E-3</v>
      </c>
      <c r="P250" s="2">
        <v>0</v>
      </c>
      <c r="Q250" s="12"/>
      <c r="R250" s="2">
        <v>0</v>
      </c>
      <c r="S250" s="12"/>
      <c r="T250" s="2">
        <v>20677.310113000003</v>
      </c>
      <c r="U250" s="12">
        <v>4.0634008429534674E-3</v>
      </c>
      <c r="V250" s="2">
        <v>87235.322208290992</v>
      </c>
      <c r="W250" s="12">
        <v>5.289401618513199E-3</v>
      </c>
      <c r="X250" s="2">
        <v>0</v>
      </c>
      <c r="Y250" s="12"/>
      <c r="Z250" s="2">
        <v>0</v>
      </c>
      <c r="AA250" s="12"/>
      <c r="AB250" s="2">
        <v>10338.655056500002</v>
      </c>
      <c r="AC250" s="12">
        <v>1.5811812699887617E-3</v>
      </c>
      <c r="AD250" s="2">
        <v>20677.310113000003</v>
      </c>
      <c r="AE250" s="12">
        <v>7.8429038045128494E-4</v>
      </c>
      <c r="AF250" s="2">
        <v>0</v>
      </c>
      <c r="AG250" s="12"/>
      <c r="AH250" s="2">
        <v>328629.81307881098</v>
      </c>
      <c r="AI250" s="12">
        <v>2.5876026970555219E-3</v>
      </c>
    </row>
    <row r="251" spans="1:35" x14ac:dyDescent="0.3">
      <c r="A251" s="52" t="s">
        <v>96</v>
      </c>
      <c r="B251" s="2">
        <v>0</v>
      </c>
      <c r="C251" s="12"/>
      <c r="D251" s="2">
        <v>12458.079343082502</v>
      </c>
      <c r="E251" s="12">
        <v>9.1428142847027969E-3</v>
      </c>
      <c r="F251" s="2">
        <v>66219.085636882504</v>
      </c>
      <c r="G251" s="12">
        <v>6.231890263512588E-3</v>
      </c>
      <c r="H251" s="2">
        <v>17575.713596050002</v>
      </c>
      <c r="I251" s="12">
        <v>4.808780744666466E-3</v>
      </c>
      <c r="J251" s="2">
        <v>0</v>
      </c>
      <c r="K251" s="12"/>
      <c r="L251" s="2">
        <v>0</v>
      </c>
      <c r="M251" s="12"/>
      <c r="N251" s="2">
        <v>93448.337012004995</v>
      </c>
      <c r="O251" s="12">
        <v>2.9691836946667549E-3</v>
      </c>
      <c r="P251" s="2">
        <v>0</v>
      </c>
      <c r="Q251" s="12"/>
      <c r="R251" s="2">
        <v>0</v>
      </c>
      <c r="S251" s="12"/>
      <c r="T251" s="2">
        <v>20677.310113000003</v>
      </c>
      <c r="U251" s="12">
        <v>4.0634008429534674E-3</v>
      </c>
      <c r="V251" s="2">
        <v>87235.322208290992</v>
      </c>
      <c r="W251" s="12">
        <v>5.289401618513199E-3</v>
      </c>
      <c r="X251" s="2">
        <v>0</v>
      </c>
      <c r="Y251" s="12"/>
      <c r="Z251" s="2">
        <v>0</v>
      </c>
      <c r="AA251" s="12"/>
      <c r="AB251" s="2">
        <v>10338.655056500002</v>
      </c>
      <c r="AC251" s="12">
        <v>1.5811812699887617E-3</v>
      </c>
      <c r="AD251" s="2">
        <v>20677.310113000003</v>
      </c>
      <c r="AE251" s="12">
        <v>7.8429038045128494E-4</v>
      </c>
      <c r="AF251" s="2">
        <v>0</v>
      </c>
      <c r="AG251" s="12"/>
      <c r="AH251" s="2">
        <v>328629.81307881098</v>
      </c>
      <c r="AI251" s="12">
        <v>2.5876026970555219E-3</v>
      </c>
    </row>
    <row r="252" spans="1:35" x14ac:dyDescent="0.3">
      <c r="A252" s="49" t="s">
        <v>270</v>
      </c>
      <c r="B252" s="2">
        <v>0</v>
      </c>
      <c r="C252" s="12"/>
      <c r="D252" s="2">
        <v>0</v>
      </c>
      <c r="E252" s="12"/>
      <c r="F252" s="2">
        <v>0</v>
      </c>
      <c r="G252" s="12"/>
      <c r="H252" s="2">
        <v>0</v>
      </c>
      <c r="I252" s="12"/>
      <c r="J252" s="2">
        <v>0</v>
      </c>
      <c r="K252" s="12"/>
      <c r="L252" s="2">
        <v>100840.11328334999</v>
      </c>
      <c r="M252" s="12">
        <v>1.3028918791572348E-2</v>
      </c>
      <c r="N252" s="2">
        <v>45649.306938000002</v>
      </c>
      <c r="O252" s="12">
        <v>1.4504396992718561E-3</v>
      </c>
      <c r="P252" s="2">
        <v>0</v>
      </c>
      <c r="Q252" s="12"/>
      <c r="R252" s="2">
        <v>0</v>
      </c>
      <c r="S252" s="12"/>
      <c r="T252" s="2">
        <v>43697.167359600004</v>
      </c>
      <c r="U252" s="12">
        <v>8.5871472504561626E-3</v>
      </c>
      <c r="V252" s="2">
        <v>0</v>
      </c>
      <c r="W252" s="12"/>
      <c r="X252" s="2">
        <v>0</v>
      </c>
      <c r="Y252" s="12"/>
      <c r="Z252" s="2">
        <v>0</v>
      </c>
      <c r="AA252" s="12"/>
      <c r="AB252" s="2">
        <v>0</v>
      </c>
      <c r="AC252" s="12"/>
      <c r="AD252" s="2">
        <v>0</v>
      </c>
      <c r="AE252" s="12"/>
      <c r="AF252" s="2">
        <v>0</v>
      </c>
      <c r="AG252" s="12"/>
      <c r="AH252" s="2">
        <v>190186.58758094997</v>
      </c>
      <c r="AI252" s="12">
        <v>1.4975127252080198E-3</v>
      </c>
    </row>
    <row r="253" spans="1:35" x14ac:dyDescent="0.3">
      <c r="A253" s="52" t="s">
        <v>96</v>
      </c>
      <c r="B253" s="2">
        <v>0</v>
      </c>
      <c r="C253" s="12"/>
      <c r="D253" s="2">
        <v>0</v>
      </c>
      <c r="E253" s="12"/>
      <c r="F253" s="2">
        <v>0</v>
      </c>
      <c r="G253" s="12"/>
      <c r="H253" s="2">
        <v>0</v>
      </c>
      <c r="I253" s="12"/>
      <c r="J253" s="2">
        <v>0</v>
      </c>
      <c r="K253" s="12"/>
      <c r="L253" s="2">
        <v>100840.11328334999</v>
      </c>
      <c r="M253" s="12">
        <v>1.3028918791572348E-2</v>
      </c>
      <c r="N253" s="2">
        <v>45649.306938000002</v>
      </c>
      <c r="O253" s="12">
        <v>1.4504396992718561E-3</v>
      </c>
      <c r="P253" s="2">
        <v>0</v>
      </c>
      <c r="Q253" s="12"/>
      <c r="R253" s="2">
        <v>0</v>
      </c>
      <c r="S253" s="12"/>
      <c r="T253" s="2">
        <v>43697.167359600004</v>
      </c>
      <c r="U253" s="12">
        <v>8.5871472504561626E-3</v>
      </c>
      <c r="V253" s="2">
        <v>0</v>
      </c>
      <c r="W253" s="12"/>
      <c r="X253" s="2">
        <v>0</v>
      </c>
      <c r="Y253" s="12"/>
      <c r="Z253" s="2">
        <v>0</v>
      </c>
      <c r="AA253" s="12"/>
      <c r="AB253" s="2">
        <v>0</v>
      </c>
      <c r="AC253" s="12"/>
      <c r="AD253" s="2">
        <v>0</v>
      </c>
      <c r="AE253" s="12"/>
      <c r="AF253" s="2">
        <v>0</v>
      </c>
      <c r="AG253" s="12"/>
      <c r="AH253" s="2">
        <v>190186.58758094997</v>
      </c>
      <c r="AI253" s="12">
        <v>1.4975127252080198E-3</v>
      </c>
    </row>
    <row r="254" spans="1:35" x14ac:dyDescent="0.3">
      <c r="A254" s="49" t="s">
        <v>271</v>
      </c>
      <c r="B254" s="2">
        <v>0</v>
      </c>
      <c r="C254" s="12"/>
      <c r="D254" s="2">
        <v>0</v>
      </c>
      <c r="E254" s="12"/>
      <c r="F254" s="2">
        <v>0</v>
      </c>
      <c r="G254" s="12"/>
      <c r="H254" s="2">
        <v>0</v>
      </c>
      <c r="I254" s="12"/>
      <c r="J254" s="2">
        <v>0</v>
      </c>
      <c r="K254" s="12"/>
      <c r="L254" s="2">
        <v>701.68839503999993</v>
      </c>
      <c r="M254" s="12">
        <v>9.0660758088164498E-5</v>
      </c>
      <c r="N254" s="2">
        <v>19791.280114524598</v>
      </c>
      <c r="O254" s="12">
        <v>6.2883886531955749E-4</v>
      </c>
      <c r="P254" s="2">
        <v>0</v>
      </c>
      <c r="Q254" s="12"/>
      <c r="R254" s="2">
        <v>0</v>
      </c>
      <c r="S254" s="12"/>
      <c r="T254" s="2">
        <v>0</v>
      </c>
      <c r="U254" s="12"/>
      <c r="V254" s="2">
        <v>0</v>
      </c>
      <c r="W254" s="12"/>
      <c r="X254" s="2">
        <v>0</v>
      </c>
      <c r="Y254" s="12"/>
      <c r="Z254" s="2">
        <v>0</v>
      </c>
      <c r="AA254" s="12"/>
      <c r="AB254" s="2">
        <v>0</v>
      </c>
      <c r="AC254" s="12"/>
      <c r="AD254" s="2">
        <v>0</v>
      </c>
      <c r="AE254" s="12"/>
      <c r="AF254" s="2">
        <v>0</v>
      </c>
      <c r="AG254" s="12"/>
      <c r="AH254" s="2">
        <v>20492.968509564602</v>
      </c>
      <c r="AI254" s="12">
        <v>1.6135985986550256E-4</v>
      </c>
    </row>
    <row r="255" spans="1:35" x14ac:dyDescent="0.3">
      <c r="A255" s="52" t="s">
        <v>96</v>
      </c>
      <c r="B255" s="2">
        <v>0</v>
      </c>
      <c r="C255" s="12"/>
      <c r="D255" s="2">
        <v>0</v>
      </c>
      <c r="E255" s="12"/>
      <c r="F255" s="2">
        <v>0</v>
      </c>
      <c r="G255" s="12"/>
      <c r="H255" s="2">
        <v>0</v>
      </c>
      <c r="I255" s="12"/>
      <c r="J255" s="2">
        <v>0</v>
      </c>
      <c r="K255" s="12"/>
      <c r="L255" s="2">
        <v>701.68839503999993</v>
      </c>
      <c r="M255" s="12">
        <v>9.0660758088164498E-5</v>
      </c>
      <c r="N255" s="2">
        <v>19791.280114524598</v>
      </c>
      <c r="O255" s="12">
        <v>6.2883886531955749E-4</v>
      </c>
      <c r="P255" s="2">
        <v>0</v>
      </c>
      <c r="Q255" s="12"/>
      <c r="R255" s="2">
        <v>0</v>
      </c>
      <c r="S255" s="12"/>
      <c r="T255" s="2">
        <v>0</v>
      </c>
      <c r="U255" s="12"/>
      <c r="V255" s="2">
        <v>0</v>
      </c>
      <c r="W255" s="12"/>
      <c r="X255" s="2">
        <v>0</v>
      </c>
      <c r="Y255" s="12"/>
      <c r="Z255" s="2">
        <v>0</v>
      </c>
      <c r="AA255" s="12"/>
      <c r="AB255" s="2">
        <v>0</v>
      </c>
      <c r="AC255" s="12"/>
      <c r="AD255" s="2">
        <v>0</v>
      </c>
      <c r="AE255" s="12"/>
      <c r="AF255" s="2">
        <v>0</v>
      </c>
      <c r="AG255" s="12"/>
      <c r="AH255" s="2">
        <v>20492.968509564602</v>
      </c>
      <c r="AI255" s="12">
        <v>1.6135985986550256E-4</v>
      </c>
    </row>
    <row r="256" spans="1:35" x14ac:dyDescent="0.3">
      <c r="A256" s="49" t="s">
        <v>272</v>
      </c>
      <c r="B256" s="2">
        <v>0</v>
      </c>
      <c r="C256" s="12"/>
      <c r="D256" s="2">
        <v>516.91598906460001</v>
      </c>
      <c r="E256" s="12">
        <v>3.7935758463725834E-4</v>
      </c>
      <c r="F256" s="2">
        <v>7236.8238469048001</v>
      </c>
      <c r="G256" s="12">
        <v>6.8105881614835496E-4</v>
      </c>
      <c r="H256" s="2">
        <v>516.91598906460001</v>
      </c>
      <c r="I256" s="12">
        <v>1.4143014115698376E-4</v>
      </c>
      <c r="J256" s="2">
        <v>0</v>
      </c>
      <c r="K256" s="12"/>
      <c r="L256" s="2">
        <v>0</v>
      </c>
      <c r="M256" s="12"/>
      <c r="N256" s="2">
        <v>0</v>
      </c>
      <c r="O256" s="12"/>
      <c r="P256" s="2">
        <v>0</v>
      </c>
      <c r="Q256" s="12"/>
      <c r="R256" s="2">
        <v>0</v>
      </c>
      <c r="S256" s="12"/>
      <c r="T256" s="2">
        <v>0</v>
      </c>
      <c r="U256" s="12"/>
      <c r="V256" s="2">
        <v>0</v>
      </c>
      <c r="W256" s="12"/>
      <c r="X256" s="2">
        <v>0</v>
      </c>
      <c r="Y256" s="12"/>
      <c r="Z256" s="2">
        <v>0</v>
      </c>
      <c r="AA256" s="12"/>
      <c r="AB256" s="2">
        <v>15507.4796719389</v>
      </c>
      <c r="AC256" s="12">
        <v>2.3716949901123972E-3</v>
      </c>
      <c r="AD256" s="2">
        <v>56860.758797109302</v>
      </c>
      <c r="AE256" s="12">
        <v>2.1567286028029401E-3</v>
      </c>
      <c r="AF256" s="2">
        <v>0</v>
      </c>
      <c r="AG256" s="12"/>
      <c r="AH256" s="2">
        <v>80638.894294082202</v>
      </c>
      <c r="AI256" s="12">
        <v>6.3494367235909202E-4</v>
      </c>
    </row>
    <row r="257" spans="1:35" x14ac:dyDescent="0.3">
      <c r="A257" s="52" t="s">
        <v>96</v>
      </c>
      <c r="B257" s="2">
        <v>0</v>
      </c>
      <c r="C257" s="12"/>
      <c r="D257" s="2">
        <v>516.91598906460001</v>
      </c>
      <c r="E257" s="12">
        <v>3.7935758463725834E-4</v>
      </c>
      <c r="F257" s="2">
        <v>7236.8238469048001</v>
      </c>
      <c r="G257" s="12">
        <v>6.8105881614835496E-4</v>
      </c>
      <c r="H257" s="2">
        <v>516.91598906460001</v>
      </c>
      <c r="I257" s="12">
        <v>1.4143014115698376E-4</v>
      </c>
      <c r="J257" s="2">
        <v>0</v>
      </c>
      <c r="K257" s="12"/>
      <c r="L257" s="2">
        <v>0</v>
      </c>
      <c r="M257" s="12"/>
      <c r="N257" s="2">
        <v>0</v>
      </c>
      <c r="O257" s="12"/>
      <c r="P257" s="2">
        <v>0</v>
      </c>
      <c r="Q257" s="12"/>
      <c r="R257" s="2">
        <v>0</v>
      </c>
      <c r="S257" s="12"/>
      <c r="T257" s="2">
        <v>0</v>
      </c>
      <c r="U257" s="12"/>
      <c r="V257" s="2">
        <v>0</v>
      </c>
      <c r="W257" s="12"/>
      <c r="X257" s="2">
        <v>0</v>
      </c>
      <c r="Y257" s="12"/>
      <c r="Z257" s="2">
        <v>0</v>
      </c>
      <c r="AA257" s="12"/>
      <c r="AB257" s="2">
        <v>15507.4796719389</v>
      </c>
      <c r="AC257" s="12">
        <v>2.3716949901123972E-3</v>
      </c>
      <c r="AD257" s="2">
        <v>56860.758797109302</v>
      </c>
      <c r="AE257" s="12">
        <v>2.1567286028029401E-3</v>
      </c>
      <c r="AF257" s="2">
        <v>0</v>
      </c>
      <c r="AG257" s="12"/>
      <c r="AH257" s="2">
        <v>80638.894294082202</v>
      </c>
      <c r="AI257" s="12">
        <v>6.3494367235909202E-4</v>
      </c>
    </row>
    <row r="258" spans="1:35" x14ac:dyDescent="0.3">
      <c r="A258" s="49" t="s">
        <v>273</v>
      </c>
      <c r="B258" s="2">
        <v>0</v>
      </c>
      <c r="C258" s="12"/>
      <c r="D258" s="2">
        <v>3046.4121477020003</v>
      </c>
      <c r="E258" s="12">
        <v>2.2357202690772367E-3</v>
      </c>
      <c r="F258" s="2">
        <v>4916.2314613960007</v>
      </c>
      <c r="G258" s="12">
        <v>4.6266744221523442E-4</v>
      </c>
      <c r="H258" s="2">
        <v>0</v>
      </c>
      <c r="I258" s="12"/>
      <c r="J258" s="2">
        <v>0</v>
      </c>
      <c r="K258" s="12"/>
      <c r="L258" s="2">
        <v>31089.7447839261</v>
      </c>
      <c r="M258" s="12">
        <v>4.0169109975341996E-3</v>
      </c>
      <c r="N258" s="2">
        <v>1689.6600426046</v>
      </c>
      <c r="O258" s="12">
        <v>5.3686466859083938E-5</v>
      </c>
      <c r="P258" s="2">
        <v>0</v>
      </c>
      <c r="Q258" s="12"/>
      <c r="R258" s="2">
        <v>0</v>
      </c>
      <c r="S258" s="12"/>
      <c r="T258" s="2">
        <v>63400.358043053595</v>
      </c>
      <c r="U258" s="12">
        <v>1.2459119049229091E-2</v>
      </c>
      <c r="V258" s="2">
        <v>20275.920511256099</v>
      </c>
      <c r="W258" s="12">
        <v>1.2294043749045726E-3</v>
      </c>
      <c r="X258" s="2">
        <v>0</v>
      </c>
      <c r="Y258" s="12"/>
      <c r="Z258" s="2">
        <v>0</v>
      </c>
      <c r="AA258" s="12"/>
      <c r="AB258" s="2">
        <v>0</v>
      </c>
      <c r="AC258" s="12"/>
      <c r="AD258" s="2">
        <v>0</v>
      </c>
      <c r="AE258" s="12"/>
      <c r="AF258" s="2">
        <v>0</v>
      </c>
      <c r="AG258" s="12"/>
      <c r="AH258" s="2">
        <v>124418.32698993839</v>
      </c>
      <c r="AI258" s="12">
        <v>9.7965913520174901E-4</v>
      </c>
    </row>
    <row r="259" spans="1:35" x14ac:dyDescent="0.3">
      <c r="A259" s="52" t="s">
        <v>96</v>
      </c>
      <c r="B259" s="2">
        <v>0</v>
      </c>
      <c r="C259" s="12"/>
      <c r="D259" s="2">
        <v>3046.4121477020003</v>
      </c>
      <c r="E259" s="12">
        <v>2.2357202690772367E-3</v>
      </c>
      <c r="F259" s="2">
        <v>4916.2314613960007</v>
      </c>
      <c r="G259" s="12">
        <v>4.6266744221523442E-4</v>
      </c>
      <c r="H259" s="2">
        <v>0</v>
      </c>
      <c r="I259" s="12"/>
      <c r="J259" s="2">
        <v>0</v>
      </c>
      <c r="K259" s="12"/>
      <c r="L259" s="2">
        <v>31089.7447839261</v>
      </c>
      <c r="M259" s="12">
        <v>4.0169109975341996E-3</v>
      </c>
      <c r="N259" s="2">
        <v>1689.6600426046</v>
      </c>
      <c r="O259" s="12">
        <v>5.3686466859083938E-5</v>
      </c>
      <c r="P259" s="2">
        <v>0</v>
      </c>
      <c r="Q259" s="12"/>
      <c r="R259" s="2">
        <v>0</v>
      </c>
      <c r="S259" s="12"/>
      <c r="T259" s="2">
        <v>63400.358043053595</v>
      </c>
      <c r="U259" s="12">
        <v>1.2459119049229091E-2</v>
      </c>
      <c r="V259" s="2">
        <v>20275.920511256099</v>
      </c>
      <c r="W259" s="12">
        <v>1.2294043749045726E-3</v>
      </c>
      <c r="X259" s="2">
        <v>0</v>
      </c>
      <c r="Y259" s="12"/>
      <c r="Z259" s="2">
        <v>0</v>
      </c>
      <c r="AA259" s="12"/>
      <c r="AB259" s="2">
        <v>0</v>
      </c>
      <c r="AC259" s="12"/>
      <c r="AD259" s="2">
        <v>0</v>
      </c>
      <c r="AE259" s="12"/>
      <c r="AF259" s="2">
        <v>0</v>
      </c>
      <c r="AG259" s="12"/>
      <c r="AH259" s="2">
        <v>124418.32698993839</v>
      </c>
      <c r="AI259" s="12">
        <v>9.7965913520174901E-4</v>
      </c>
    </row>
    <row r="260" spans="1:35" x14ac:dyDescent="0.3">
      <c r="A260" s="49" t="s">
        <v>274</v>
      </c>
      <c r="B260" s="2">
        <v>0</v>
      </c>
      <c r="C260" s="12"/>
      <c r="D260" s="2">
        <v>36263.301212159997</v>
      </c>
      <c r="E260" s="12">
        <v>2.6613141496575319E-2</v>
      </c>
      <c r="F260" s="2">
        <v>191004.75753336001</v>
      </c>
      <c r="G260" s="12">
        <v>1.7975492674180745E-2</v>
      </c>
      <c r="H260" s="2">
        <v>0</v>
      </c>
      <c r="I260" s="12"/>
      <c r="J260" s="2">
        <v>0</v>
      </c>
      <c r="K260" s="12"/>
      <c r="L260" s="2">
        <v>41034.788213760003</v>
      </c>
      <c r="M260" s="12">
        <v>5.3018477058248709E-3</v>
      </c>
      <c r="N260" s="2">
        <v>121195.76984063999</v>
      </c>
      <c r="O260" s="12">
        <v>3.8508176301434247E-3</v>
      </c>
      <c r="P260" s="2">
        <v>0</v>
      </c>
      <c r="Q260" s="12"/>
      <c r="R260" s="2">
        <v>0</v>
      </c>
      <c r="S260" s="12"/>
      <c r="T260" s="2">
        <v>19085.948006400002</v>
      </c>
      <c r="U260" s="12">
        <v>3.7506743765966465E-3</v>
      </c>
      <c r="V260" s="2">
        <v>23857.435008</v>
      </c>
      <c r="W260" s="12">
        <v>1.4465649022718367E-3</v>
      </c>
      <c r="X260" s="2">
        <v>0</v>
      </c>
      <c r="Y260" s="12"/>
      <c r="Z260" s="2">
        <v>0</v>
      </c>
      <c r="AA260" s="12"/>
      <c r="AB260" s="2">
        <v>9542.9740032000009</v>
      </c>
      <c r="AC260" s="12">
        <v>1.4594907820590091E-3</v>
      </c>
      <c r="AD260" s="2">
        <v>14314.4610048</v>
      </c>
      <c r="AE260" s="12">
        <v>5.4294751135697066E-4</v>
      </c>
      <c r="AF260" s="2">
        <v>0</v>
      </c>
      <c r="AG260" s="12"/>
      <c r="AH260" s="2">
        <v>456299.43482232006</v>
      </c>
      <c r="AI260" s="12">
        <v>3.5928622456660327E-3</v>
      </c>
    </row>
    <row r="261" spans="1:35" x14ac:dyDescent="0.3">
      <c r="A261" s="52" t="s">
        <v>96</v>
      </c>
      <c r="B261" s="2">
        <v>0</v>
      </c>
      <c r="C261" s="12"/>
      <c r="D261" s="2">
        <v>36263.301212159997</v>
      </c>
      <c r="E261" s="12">
        <v>2.6613141496575319E-2</v>
      </c>
      <c r="F261" s="2">
        <v>191004.75753336001</v>
      </c>
      <c r="G261" s="12">
        <v>1.7975492674180745E-2</v>
      </c>
      <c r="H261" s="2">
        <v>0</v>
      </c>
      <c r="I261" s="12"/>
      <c r="J261" s="2">
        <v>0</v>
      </c>
      <c r="K261" s="12"/>
      <c r="L261" s="2">
        <v>41034.788213760003</v>
      </c>
      <c r="M261" s="12">
        <v>5.3018477058248709E-3</v>
      </c>
      <c r="N261" s="2">
        <v>121195.76984063999</v>
      </c>
      <c r="O261" s="12">
        <v>3.8508176301434247E-3</v>
      </c>
      <c r="P261" s="2">
        <v>0</v>
      </c>
      <c r="Q261" s="12"/>
      <c r="R261" s="2">
        <v>0</v>
      </c>
      <c r="S261" s="12"/>
      <c r="T261" s="2">
        <v>19085.948006400002</v>
      </c>
      <c r="U261" s="12">
        <v>3.7506743765966465E-3</v>
      </c>
      <c r="V261" s="2">
        <v>23857.435008</v>
      </c>
      <c r="W261" s="12">
        <v>1.4465649022718367E-3</v>
      </c>
      <c r="X261" s="2">
        <v>0</v>
      </c>
      <c r="Y261" s="12"/>
      <c r="Z261" s="2">
        <v>0</v>
      </c>
      <c r="AA261" s="12"/>
      <c r="AB261" s="2">
        <v>9542.9740032000009</v>
      </c>
      <c r="AC261" s="12">
        <v>1.4594907820590091E-3</v>
      </c>
      <c r="AD261" s="2">
        <v>14314.4610048</v>
      </c>
      <c r="AE261" s="12">
        <v>5.4294751135697066E-4</v>
      </c>
      <c r="AF261" s="2">
        <v>0</v>
      </c>
      <c r="AG261" s="12"/>
      <c r="AH261" s="2">
        <v>456299.43482232006</v>
      </c>
      <c r="AI261" s="12">
        <v>3.5928622456660327E-3</v>
      </c>
    </row>
    <row r="262" spans="1:35" x14ac:dyDescent="0.3">
      <c r="A262" s="49" t="s">
        <v>275</v>
      </c>
      <c r="B262" s="2">
        <v>0</v>
      </c>
      <c r="C262" s="12"/>
      <c r="D262" s="2">
        <v>0</v>
      </c>
      <c r="E262" s="12"/>
      <c r="F262" s="2">
        <v>0</v>
      </c>
      <c r="G262" s="12"/>
      <c r="H262" s="2">
        <v>0</v>
      </c>
      <c r="I262" s="12"/>
      <c r="J262" s="2">
        <v>0</v>
      </c>
      <c r="K262" s="12"/>
      <c r="L262" s="2">
        <v>1638.6450718223</v>
      </c>
      <c r="M262" s="12">
        <v>2.1171905577884855E-4</v>
      </c>
      <c r="N262" s="2">
        <v>18723.503265874198</v>
      </c>
      <c r="O262" s="12">
        <v>5.9491182381267525E-4</v>
      </c>
      <c r="P262" s="2">
        <v>0</v>
      </c>
      <c r="Q262" s="12"/>
      <c r="R262" s="2">
        <v>0</v>
      </c>
      <c r="S262" s="12"/>
      <c r="T262" s="2">
        <v>328.7863737664</v>
      </c>
      <c r="U262" s="12">
        <v>6.4611442253025686E-5</v>
      </c>
      <c r="V262" s="2">
        <v>1217.5370403537001</v>
      </c>
      <c r="W262" s="12">
        <v>7.3823793261974772E-5</v>
      </c>
      <c r="X262" s="2">
        <v>75.658228054199995</v>
      </c>
      <c r="Y262" s="12">
        <v>1.9661209286290914E-5</v>
      </c>
      <c r="Z262" s="2">
        <v>0</v>
      </c>
      <c r="AA262" s="12"/>
      <c r="AB262" s="2">
        <v>0</v>
      </c>
      <c r="AC262" s="12"/>
      <c r="AD262" s="2">
        <v>0</v>
      </c>
      <c r="AE262" s="12"/>
      <c r="AF262" s="2">
        <v>0</v>
      </c>
      <c r="AG262" s="12"/>
      <c r="AH262" s="2">
        <v>21984.129979870799</v>
      </c>
      <c r="AI262" s="12">
        <v>1.7310113618538485E-4</v>
      </c>
    </row>
    <row r="263" spans="1:35" x14ac:dyDescent="0.3">
      <c r="A263" s="52" t="s">
        <v>96</v>
      </c>
      <c r="B263" s="2">
        <v>0</v>
      </c>
      <c r="C263" s="12"/>
      <c r="D263" s="2">
        <v>0</v>
      </c>
      <c r="E263" s="12"/>
      <c r="F263" s="2">
        <v>0</v>
      </c>
      <c r="G263" s="12"/>
      <c r="H263" s="2">
        <v>0</v>
      </c>
      <c r="I263" s="12"/>
      <c r="J263" s="2">
        <v>0</v>
      </c>
      <c r="K263" s="12"/>
      <c r="L263" s="2">
        <v>1638.6450718223</v>
      </c>
      <c r="M263" s="12">
        <v>2.1171905577884855E-4</v>
      </c>
      <c r="N263" s="2">
        <v>18723.503265874198</v>
      </c>
      <c r="O263" s="12">
        <v>5.9491182381267525E-4</v>
      </c>
      <c r="P263" s="2">
        <v>0</v>
      </c>
      <c r="Q263" s="12"/>
      <c r="R263" s="2">
        <v>0</v>
      </c>
      <c r="S263" s="12"/>
      <c r="T263" s="2">
        <v>328.7863737664</v>
      </c>
      <c r="U263" s="12">
        <v>6.4611442253025686E-5</v>
      </c>
      <c r="V263" s="2">
        <v>1217.5370403537001</v>
      </c>
      <c r="W263" s="12">
        <v>7.3823793261974772E-5</v>
      </c>
      <c r="X263" s="2">
        <v>75.658228054199995</v>
      </c>
      <c r="Y263" s="12">
        <v>1.9661209286290914E-5</v>
      </c>
      <c r="Z263" s="2">
        <v>0</v>
      </c>
      <c r="AA263" s="12"/>
      <c r="AB263" s="2">
        <v>0</v>
      </c>
      <c r="AC263" s="12"/>
      <c r="AD263" s="2">
        <v>0</v>
      </c>
      <c r="AE263" s="12"/>
      <c r="AF263" s="2">
        <v>0</v>
      </c>
      <c r="AG263" s="12"/>
      <c r="AH263" s="2">
        <v>21984.129979870799</v>
      </c>
      <c r="AI263" s="12">
        <v>1.7310113618538485E-4</v>
      </c>
    </row>
    <row r="264" spans="1:35" x14ac:dyDescent="0.3">
      <c r="A264" s="49" t="s">
        <v>276</v>
      </c>
      <c r="B264" s="2">
        <v>0</v>
      </c>
      <c r="C264" s="12"/>
      <c r="D264" s="2">
        <v>0</v>
      </c>
      <c r="E264" s="12"/>
      <c r="F264" s="2">
        <v>0</v>
      </c>
      <c r="G264" s="12"/>
      <c r="H264" s="2">
        <v>0</v>
      </c>
      <c r="I264" s="12"/>
      <c r="J264" s="2">
        <v>0</v>
      </c>
      <c r="K264" s="12"/>
      <c r="L264" s="2">
        <v>0</v>
      </c>
      <c r="M264" s="12"/>
      <c r="N264" s="2">
        <v>78376.226701484804</v>
      </c>
      <c r="O264" s="12">
        <v>2.4902895205257416E-3</v>
      </c>
      <c r="P264" s="2">
        <v>0</v>
      </c>
      <c r="Q264" s="12"/>
      <c r="R264" s="2">
        <v>0</v>
      </c>
      <c r="S264" s="12"/>
      <c r="T264" s="2">
        <v>13240.862430818001</v>
      </c>
      <c r="U264" s="12">
        <v>2.6020275978252318E-3</v>
      </c>
      <c r="V264" s="2">
        <v>49024.995937077598</v>
      </c>
      <c r="W264" s="12">
        <v>2.9725676055625972E-3</v>
      </c>
      <c r="X264" s="2">
        <v>3050.9850707291998</v>
      </c>
      <c r="Y264" s="12">
        <v>7.9285568202817425E-4</v>
      </c>
      <c r="Z264" s="2">
        <v>0</v>
      </c>
      <c r="AA264" s="12"/>
      <c r="AB264" s="2">
        <v>0</v>
      </c>
      <c r="AC264" s="12"/>
      <c r="AD264" s="2">
        <v>0</v>
      </c>
      <c r="AE264" s="12"/>
      <c r="AF264" s="2">
        <v>0</v>
      </c>
      <c r="AG264" s="12"/>
      <c r="AH264" s="2">
        <v>143693.0701401096</v>
      </c>
      <c r="AI264" s="12">
        <v>1.1314267940552522E-3</v>
      </c>
    </row>
    <row r="265" spans="1:35" x14ac:dyDescent="0.3">
      <c r="A265" s="52" t="s">
        <v>96</v>
      </c>
      <c r="B265" s="2">
        <v>0</v>
      </c>
      <c r="C265" s="12"/>
      <c r="D265" s="2">
        <v>0</v>
      </c>
      <c r="E265" s="12"/>
      <c r="F265" s="2">
        <v>0</v>
      </c>
      <c r="G265" s="12"/>
      <c r="H265" s="2">
        <v>0</v>
      </c>
      <c r="I265" s="12"/>
      <c r="J265" s="2">
        <v>0</v>
      </c>
      <c r="K265" s="12"/>
      <c r="L265" s="2">
        <v>0</v>
      </c>
      <c r="M265" s="12"/>
      <c r="N265" s="2">
        <v>78376.226701484804</v>
      </c>
      <c r="O265" s="12">
        <v>2.4902895205257416E-3</v>
      </c>
      <c r="P265" s="2">
        <v>0</v>
      </c>
      <c r="Q265" s="12"/>
      <c r="R265" s="2">
        <v>0</v>
      </c>
      <c r="S265" s="12"/>
      <c r="T265" s="2">
        <v>13240.862430818001</v>
      </c>
      <c r="U265" s="12">
        <v>2.6020275978252318E-3</v>
      </c>
      <c r="V265" s="2">
        <v>49024.995937077598</v>
      </c>
      <c r="W265" s="12">
        <v>2.9725676055625972E-3</v>
      </c>
      <c r="X265" s="2">
        <v>3050.9850707291998</v>
      </c>
      <c r="Y265" s="12">
        <v>7.9285568202817425E-4</v>
      </c>
      <c r="Z265" s="2">
        <v>0</v>
      </c>
      <c r="AA265" s="12"/>
      <c r="AB265" s="2">
        <v>0</v>
      </c>
      <c r="AC265" s="12"/>
      <c r="AD265" s="2">
        <v>0</v>
      </c>
      <c r="AE265" s="12"/>
      <c r="AF265" s="2">
        <v>0</v>
      </c>
      <c r="AG265" s="12"/>
      <c r="AH265" s="2">
        <v>143693.0701401096</v>
      </c>
      <c r="AI265" s="12">
        <v>1.1314267940552522E-3</v>
      </c>
    </row>
    <row r="266" spans="1:35" x14ac:dyDescent="0.3">
      <c r="A266" s="14" t="s">
        <v>277</v>
      </c>
      <c r="B266" s="15">
        <v>0</v>
      </c>
      <c r="C266" s="16"/>
      <c r="D266" s="15">
        <v>837953.57538979314</v>
      </c>
      <c r="E266" s="16">
        <v>0.61496268469710691</v>
      </c>
      <c r="F266" s="15">
        <v>5096117.6630951948</v>
      </c>
      <c r="G266" s="16">
        <v>0.47959656556581504</v>
      </c>
      <c r="H266" s="15">
        <v>1872843.7715607239</v>
      </c>
      <c r="I266" s="16">
        <v>0.51241703599868493</v>
      </c>
      <c r="J266" s="15">
        <v>0</v>
      </c>
      <c r="K266" s="16"/>
      <c r="L266" s="15">
        <v>3717807.7205141177</v>
      </c>
      <c r="M266" s="16">
        <v>0.48035462571477561</v>
      </c>
      <c r="N266" s="15">
        <v>13296044.83341104</v>
      </c>
      <c r="O266" s="16">
        <v>0.42246230147306491</v>
      </c>
      <c r="P266" s="15">
        <v>1528684.5521294719</v>
      </c>
      <c r="Q266" s="16">
        <v>0.35939662530067334</v>
      </c>
      <c r="R266" s="15">
        <v>0</v>
      </c>
      <c r="S266" s="16"/>
      <c r="T266" s="15">
        <v>2846760.2730892897</v>
      </c>
      <c r="U266" s="16">
        <v>0.55943099127216078</v>
      </c>
      <c r="V266" s="15">
        <v>7010625.042285841</v>
      </c>
      <c r="W266" s="16">
        <v>0.42508023707318371</v>
      </c>
      <c r="X266" s="15">
        <v>1612005.4571241597</v>
      </c>
      <c r="Y266" s="16">
        <v>0.41890984600453834</v>
      </c>
      <c r="Z266" s="15">
        <v>0</v>
      </c>
      <c r="AA266" s="16"/>
      <c r="AB266" s="15">
        <v>3143495.2790332241</v>
      </c>
      <c r="AC266" s="16">
        <v>0.48076232646725892</v>
      </c>
      <c r="AD266" s="15">
        <v>9442764.2245525774</v>
      </c>
      <c r="AE266" s="16">
        <v>0.35816405062909951</v>
      </c>
      <c r="AF266" s="15">
        <v>1285732.2721412836</v>
      </c>
      <c r="AG266" s="16">
        <v>0.34318842682699047</v>
      </c>
      <c r="AH266" s="15">
        <v>51690834.664326742</v>
      </c>
      <c r="AI266" s="16">
        <v>0.40700915701274509</v>
      </c>
    </row>
    <row r="267" spans="1:35" x14ac:dyDescent="0.3">
      <c r="A267" s="18" t="s">
        <v>57</v>
      </c>
      <c r="B267" s="19">
        <v>0</v>
      </c>
      <c r="C267" s="10"/>
      <c r="D267" s="19">
        <v>355922.25216433889</v>
      </c>
      <c r="E267" s="10">
        <v>0.26120647988476686</v>
      </c>
      <c r="F267" s="19">
        <v>663829.14878644445</v>
      </c>
      <c r="G267" s="10">
        <v>6.2473082634259873E-2</v>
      </c>
      <c r="H267" s="19">
        <v>69262.739575450687</v>
      </c>
      <c r="I267" s="10">
        <v>1.8950543690478092E-2</v>
      </c>
      <c r="J267" s="19">
        <v>0</v>
      </c>
      <c r="K267" s="10"/>
      <c r="L267" s="19">
        <v>1922123.8417590691</v>
      </c>
      <c r="M267" s="10">
        <v>0.24834557029160864</v>
      </c>
      <c r="N267" s="19">
        <v>1512554.1634304028</v>
      </c>
      <c r="O267" s="10">
        <v>4.8059187599891862E-2</v>
      </c>
      <c r="P267" s="19">
        <v>45063.599529362502</v>
      </c>
      <c r="Q267" s="10">
        <v>1.0594537357097722E-2</v>
      </c>
      <c r="R267" s="19">
        <v>0</v>
      </c>
      <c r="S267" s="10"/>
      <c r="T267" s="19">
        <v>1277141.4785559406</v>
      </c>
      <c r="U267" s="10">
        <v>0.25097741109334815</v>
      </c>
      <c r="V267" s="19">
        <v>766247.50037722976</v>
      </c>
      <c r="W267" s="10">
        <v>4.6460432151551212E-2</v>
      </c>
      <c r="X267" s="19">
        <v>853.85457722980004</v>
      </c>
      <c r="Y267" s="10">
        <v>2.2189012318588936E-4</v>
      </c>
      <c r="Z267" s="19">
        <v>0</v>
      </c>
      <c r="AA267" s="10"/>
      <c r="AB267" s="19">
        <v>1652646.1261577248</v>
      </c>
      <c r="AC267" s="10">
        <v>0.25275367891853395</v>
      </c>
      <c r="AD267" s="19">
        <v>1528513.6515608563</v>
      </c>
      <c r="AE267" s="10">
        <v>5.7976523385116302E-2</v>
      </c>
      <c r="AF267" s="19">
        <v>0</v>
      </c>
      <c r="AG267" s="10"/>
      <c r="AH267" s="19">
        <v>9794158.3564740531</v>
      </c>
      <c r="AI267" s="10">
        <v>7.711835496958809E-2</v>
      </c>
    </row>
    <row r="268" spans="1:35" x14ac:dyDescent="0.3">
      <c r="A268" s="49" t="s">
        <v>278</v>
      </c>
      <c r="B268" s="2">
        <v>0</v>
      </c>
      <c r="C268" s="12"/>
      <c r="D268" s="2">
        <v>51766.861898721902</v>
      </c>
      <c r="E268" s="12">
        <v>3.7990992945848769E-2</v>
      </c>
      <c r="F268" s="2">
        <v>147851.0359297886</v>
      </c>
      <c r="G268" s="12">
        <v>1.3914288039457701E-2</v>
      </c>
      <c r="H268" s="2">
        <v>146.76641235069999</v>
      </c>
      <c r="I268" s="12">
        <v>4.0155837418427229E-5</v>
      </c>
      <c r="J268" s="2">
        <v>0</v>
      </c>
      <c r="K268" s="12"/>
      <c r="L268" s="2">
        <v>276264.85118512902</v>
      </c>
      <c r="M268" s="12">
        <v>3.5694449300575887E-2</v>
      </c>
      <c r="N268" s="2">
        <v>83736.634203622394</v>
      </c>
      <c r="O268" s="12">
        <v>2.6606085980077905E-3</v>
      </c>
      <c r="P268" s="2">
        <v>0</v>
      </c>
      <c r="Q268" s="12"/>
      <c r="R268" s="2">
        <v>0</v>
      </c>
      <c r="S268" s="12"/>
      <c r="T268" s="2">
        <v>348364.75635584001</v>
      </c>
      <c r="U268" s="12">
        <v>6.8458887393754081E-2</v>
      </c>
      <c r="V268" s="2">
        <v>349891.12704428798</v>
      </c>
      <c r="W268" s="12">
        <v>2.1215198692939186E-2</v>
      </c>
      <c r="X268" s="2">
        <v>853.85457722980004</v>
      </c>
      <c r="Y268" s="12">
        <v>2.2189012318588936E-4</v>
      </c>
      <c r="Z268" s="2">
        <v>0</v>
      </c>
      <c r="AA268" s="12"/>
      <c r="AB268" s="2">
        <v>314536.83906670922</v>
      </c>
      <c r="AC268" s="12">
        <v>4.8104879787150681E-2</v>
      </c>
      <c r="AD268" s="2">
        <v>273321.52790308726</v>
      </c>
      <c r="AE268" s="12">
        <v>1.0367085657329611E-2</v>
      </c>
      <c r="AF268" s="2">
        <v>0</v>
      </c>
      <c r="AG268" s="12"/>
      <c r="AH268" s="2">
        <v>1846734.2545767669</v>
      </c>
      <c r="AI268" s="12">
        <v>1.4541025639513929E-2</v>
      </c>
    </row>
    <row r="269" spans="1:35" x14ac:dyDescent="0.3">
      <c r="A269" s="52" t="s">
        <v>97</v>
      </c>
      <c r="B269" s="2">
        <v>0</v>
      </c>
      <c r="C269" s="12"/>
      <c r="D269" s="2">
        <v>51766.861898721902</v>
      </c>
      <c r="E269" s="12">
        <v>3.7990992945848769E-2</v>
      </c>
      <c r="F269" s="2">
        <v>147851.0359297886</v>
      </c>
      <c r="G269" s="12">
        <v>1.3914288039457701E-2</v>
      </c>
      <c r="H269" s="2">
        <v>146.76641235069999</v>
      </c>
      <c r="I269" s="12">
        <v>4.0155837418427229E-5</v>
      </c>
      <c r="J269" s="2">
        <v>0</v>
      </c>
      <c r="K269" s="12"/>
      <c r="L269" s="2">
        <v>276264.85118512902</v>
      </c>
      <c r="M269" s="12">
        <v>3.5694449300575887E-2</v>
      </c>
      <c r="N269" s="2">
        <v>83736.634203622394</v>
      </c>
      <c r="O269" s="12">
        <v>2.6606085980077905E-3</v>
      </c>
      <c r="P269" s="2">
        <v>0</v>
      </c>
      <c r="Q269" s="12"/>
      <c r="R269" s="2">
        <v>0</v>
      </c>
      <c r="S269" s="12"/>
      <c r="T269" s="2">
        <v>348364.75635584001</v>
      </c>
      <c r="U269" s="12">
        <v>6.8458887393754081E-2</v>
      </c>
      <c r="V269" s="2">
        <v>349891.12704428798</v>
      </c>
      <c r="W269" s="12">
        <v>2.1215198692939186E-2</v>
      </c>
      <c r="X269" s="2">
        <v>853.85457722980004</v>
      </c>
      <c r="Y269" s="12">
        <v>2.2189012318588936E-4</v>
      </c>
      <c r="Z269" s="2">
        <v>0</v>
      </c>
      <c r="AA269" s="12"/>
      <c r="AB269" s="2">
        <v>314536.83906670922</v>
      </c>
      <c r="AC269" s="12">
        <v>4.8104879787150681E-2</v>
      </c>
      <c r="AD269" s="2">
        <v>273321.52790308726</v>
      </c>
      <c r="AE269" s="12">
        <v>1.0367085657329611E-2</v>
      </c>
      <c r="AF269" s="2">
        <v>0</v>
      </c>
      <c r="AG269" s="12"/>
      <c r="AH269" s="2">
        <v>1846734.2545767669</v>
      </c>
      <c r="AI269" s="12">
        <v>1.4541025639513929E-2</v>
      </c>
    </row>
    <row r="270" spans="1:35" x14ac:dyDescent="0.3">
      <c r="A270" s="49" t="s">
        <v>279</v>
      </c>
      <c r="B270" s="2">
        <v>0</v>
      </c>
      <c r="C270" s="12"/>
      <c r="D270" s="2">
        <v>0</v>
      </c>
      <c r="E270" s="12"/>
      <c r="F270" s="2">
        <v>0</v>
      </c>
      <c r="G270" s="12"/>
      <c r="H270" s="2">
        <v>0</v>
      </c>
      <c r="I270" s="12"/>
      <c r="J270" s="2">
        <v>0</v>
      </c>
      <c r="K270" s="12"/>
      <c r="L270" s="2">
        <v>74619.602547000002</v>
      </c>
      <c r="M270" s="12">
        <v>9.6411309962777785E-3</v>
      </c>
      <c r="N270" s="2">
        <v>0</v>
      </c>
      <c r="O270" s="12"/>
      <c r="P270" s="2">
        <v>0</v>
      </c>
      <c r="Q270" s="12"/>
      <c r="R270" s="2">
        <v>0</v>
      </c>
      <c r="S270" s="12"/>
      <c r="T270" s="2">
        <v>0</v>
      </c>
      <c r="U270" s="12"/>
      <c r="V270" s="2">
        <v>0</v>
      </c>
      <c r="W270" s="12"/>
      <c r="X270" s="2">
        <v>0</v>
      </c>
      <c r="Y270" s="12"/>
      <c r="Z270" s="2">
        <v>0</v>
      </c>
      <c r="AA270" s="12"/>
      <c r="AB270" s="2">
        <v>0</v>
      </c>
      <c r="AC270" s="12"/>
      <c r="AD270" s="2">
        <v>0</v>
      </c>
      <c r="AE270" s="12"/>
      <c r="AF270" s="2">
        <v>0</v>
      </c>
      <c r="AG270" s="12"/>
      <c r="AH270" s="2">
        <v>74619.602547000002</v>
      </c>
      <c r="AI270" s="12">
        <v>5.8754829026276762E-4</v>
      </c>
    </row>
    <row r="271" spans="1:35" x14ac:dyDescent="0.3">
      <c r="A271" s="52" t="s">
        <v>97</v>
      </c>
      <c r="B271" s="2">
        <v>0</v>
      </c>
      <c r="C271" s="12"/>
      <c r="D271" s="2">
        <v>0</v>
      </c>
      <c r="E271" s="12"/>
      <c r="F271" s="2">
        <v>0</v>
      </c>
      <c r="G271" s="12"/>
      <c r="H271" s="2">
        <v>0</v>
      </c>
      <c r="I271" s="12"/>
      <c r="J271" s="2">
        <v>0</v>
      </c>
      <c r="K271" s="12"/>
      <c r="L271" s="2">
        <v>74619.602547000002</v>
      </c>
      <c r="M271" s="12">
        <v>9.6411309962777785E-3</v>
      </c>
      <c r="N271" s="2">
        <v>0</v>
      </c>
      <c r="O271" s="12"/>
      <c r="P271" s="2">
        <v>0</v>
      </c>
      <c r="Q271" s="12"/>
      <c r="R271" s="2">
        <v>0</v>
      </c>
      <c r="S271" s="12"/>
      <c r="T271" s="2">
        <v>0</v>
      </c>
      <c r="U271" s="12"/>
      <c r="V271" s="2">
        <v>0</v>
      </c>
      <c r="W271" s="12"/>
      <c r="X271" s="2">
        <v>0</v>
      </c>
      <c r="Y271" s="12"/>
      <c r="Z271" s="2">
        <v>0</v>
      </c>
      <c r="AA271" s="12"/>
      <c r="AB271" s="2">
        <v>0</v>
      </c>
      <c r="AC271" s="12"/>
      <c r="AD271" s="2">
        <v>0</v>
      </c>
      <c r="AE271" s="12"/>
      <c r="AF271" s="2">
        <v>0</v>
      </c>
      <c r="AG271" s="12"/>
      <c r="AH271" s="2">
        <v>74619.602547000002</v>
      </c>
      <c r="AI271" s="12">
        <v>5.8754829026276762E-4</v>
      </c>
    </row>
    <row r="272" spans="1:35" x14ac:dyDescent="0.3">
      <c r="A272" s="49" t="s">
        <v>280</v>
      </c>
      <c r="B272" s="2">
        <v>0</v>
      </c>
      <c r="C272" s="12"/>
      <c r="D272" s="2">
        <v>161964.79174837569</v>
      </c>
      <c r="E272" s="12">
        <v>0.11886374864342174</v>
      </c>
      <c r="F272" s="2">
        <v>227467.67481696879</v>
      </c>
      <c r="G272" s="12">
        <v>2.1407024490325652E-2</v>
      </c>
      <c r="H272" s="2">
        <v>39687.082005999997</v>
      </c>
      <c r="I272" s="12">
        <v>1.0858533550827946E-2</v>
      </c>
      <c r="J272" s="2">
        <v>0</v>
      </c>
      <c r="K272" s="12"/>
      <c r="L272" s="2">
        <v>547919.28132001474</v>
      </c>
      <c r="M272" s="12">
        <v>7.0793215003595839E-2</v>
      </c>
      <c r="N272" s="2">
        <v>300446.59323566331</v>
      </c>
      <c r="O272" s="12">
        <v>9.5462493424458023E-3</v>
      </c>
      <c r="P272" s="2">
        <v>25823.570575130103</v>
      </c>
      <c r="Q272" s="12">
        <v>6.071170212969797E-3</v>
      </c>
      <c r="R272" s="2">
        <v>0</v>
      </c>
      <c r="S272" s="12"/>
      <c r="T272" s="2">
        <v>308181.70971119998</v>
      </c>
      <c r="U272" s="12">
        <v>6.0562317447472078E-2</v>
      </c>
      <c r="V272" s="2">
        <v>102105.17422045719</v>
      </c>
      <c r="W272" s="12">
        <v>6.1910159796363861E-3</v>
      </c>
      <c r="X272" s="2">
        <v>0</v>
      </c>
      <c r="Y272" s="12"/>
      <c r="Z272" s="2">
        <v>0</v>
      </c>
      <c r="AA272" s="12"/>
      <c r="AB272" s="2">
        <v>359838.10867622425</v>
      </c>
      <c r="AC272" s="12">
        <v>5.5033200600818032E-2</v>
      </c>
      <c r="AD272" s="2">
        <v>219856.00630005376</v>
      </c>
      <c r="AE272" s="12">
        <v>8.3391384025894386E-3</v>
      </c>
      <c r="AF272" s="2">
        <v>0</v>
      </c>
      <c r="AG272" s="12"/>
      <c r="AH272" s="2">
        <v>2293289.9926100881</v>
      </c>
      <c r="AI272" s="12">
        <v>1.8057166860223958E-2</v>
      </c>
    </row>
    <row r="273" spans="1:35" x14ac:dyDescent="0.3">
      <c r="A273" s="52" t="s">
        <v>97</v>
      </c>
      <c r="B273" s="2">
        <v>0</v>
      </c>
      <c r="C273" s="12"/>
      <c r="D273" s="2">
        <v>161964.79174837569</v>
      </c>
      <c r="E273" s="12">
        <v>0.11886374864342174</v>
      </c>
      <c r="F273" s="2">
        <v>227467.67481696879</v>
      </c>
      <c r="G273" s="12">
        <v>2.1407024490325652E-2</v>
      </c>
      <c r="H273" s="2">
        <v>39687.082005999997</v>
      </c>
      <c r="I273" s="12">
        <v>1.0858533550827946E-2</v>
      </c>
      <c r="J273" s="2">
        <v>0</v>
      </c>
      <c r="K273" s="12"/>
      <c r="L273" s="2">
        <v>547919.28132001474</v>
      </c>
      <c r="M273" s="12">
        <v>7.0793215003595839E-2</v>
      </c>
      <c r="N273" s="2">
        <v>300446.59323566331</v>
      </c>
      <c r="O273" s="12">
        <v>9.5462493424458023E-3</v>
      </c>
      <c r="P273" s="2">
        <v>25823.570575130103</v>
      </c>
      <c r="Q273" s="12">
        <v>6.071170212969797E-3</v>
      </c>
      <c r="R273" s="2">
        <v>0</v>
      </c>
      <c r="S273" s="12"/>
      <c r="T273" s="2">
        <v>308181.70971119998</v>
      </c>
      <c r="U273" s="12">
        <v>6.0562317447472078E-2</v>
      </c>
      <c r="V273" s="2">
        <v>102105.17422045719</v>
      </c>
      <c r="W273" s="12">
        <v>6.1910159796363861E-3</v>
      </c>
      <c r="X273" s="2">
        <v>0</v>
      </c>
      <c r="Y273" s="12"/>
      <c r="Z273" s="2">
        <v>0</v>
      </c>
      <c r="AA273" s="12"/>
      <c r="AB273" s="2">
        <v>359838.10867622425</v>
      </c>
      <c r="AC273" s="12">
        <v>5.5033200600818032E-2</v>
      </c>
      <c r="AD273" s="2">
        <v>219856.00630005376</v>
      </c>
      <c r="AE273" s="12">
        <v>8.3391384025894386E-3</v>
      </c>
      <c r="AF273" s="2">
        <v>0</v>
      </c>
      <c r="AG273" s="12"/>
      <c r="AH273" s="2">
        <v>2293289.9926100881</v>
      </c>
      <c r="AI273" s="12">
        <v>1.8057166860223958E-2</v>
      </c>
    </row>
    <row r="274" spans="1:35" x14ac:dyDescent="0.3">
      <c r="A274" s="49" t="s">
        <v>281</v>
      </c>
      <c r="B274" s="2">
        <v>0</v>
      </c>
      <c r="C274" s="12"/>
      <c r="D274" s="2">
        <v>142190.59851724131</v>
      </c>
      <c r="E274" s="12">
        <v>0.10435173829549635</v>
      </c>
      <c r="F274" s="2">
        <v>288510.43803968705</v>
      </c>
      <c r="G274" s="12">
        <v>2.7151770104476523E-2</v>
      </c>
      <c r="H274" s="2">
        <v>29428.891157099999</v>
      </c>
      <c r="I274" s="12">
        <v>8.0518543022317195E-3</v>
      </c>
      <c r="J274" s="2">
        <v>0</v>
      </c>
      <c r="K274" s="12"/>
      <c r="L274" s="2">
        <v>635472.35979929299</v>
      </c>
      <c r="M274" s="12">
        <v>8.2105399334977625E-2</v>
      </c>
      <c r="N274" s="2">
        <v>536560.14501900307</v>
      </c>
      <c r="O274" s="12">
        <v>1.7048410755493563E-2</v>
      </c>
      <c r="P274" s="2">
        <v>0</v>
      </c>
      <c r="Q274" s="12"/>
      <c r="R274" s="2">
        <v>0</v>
      </c>
      <c r="S274" s="12"/>
      <c r="T274" s="2">
        <v>422197.9170120561</v>
      </c>
      <c r="U274" s="12">
        <v>8.2968208268124774E-2</v>
      </c>
      <c r="V274" s="2">
        <v>282933.75162428198</v>
      </c>
      <c r="W274" s="12">
        <v>1.715532431003337E-2</v>
      </c>
      <c r="X274" s="2">
        <v>0</v>
      </c>
      <c r="Y274" s="12"/>
      <c r="Z274" s="2">
        <v>0</v>
      </c>
      <c r="AA274" s="12"/>
      <c r="AB274" s="2">
        <v>604283.4258223545</v>
      </c>
      <c r="AC274" s="12">
        <v>9.2418368680772522E-2</v>
      </c>
      <c r="AD274" s="2">
        <v>421163.461268196</v>
      </c>
      <c r="AE274" s="12">
        <v>1.5974730246104008E-2</v>
      </c>
      <c r="AF274" s="2">
        <v>0</v>
      </c>
      <c r="AG274" s="12"/>
      <c r="AH274" s="2">
        <v>3362740.988259213</v>
      </c>
      <c r="AI274" s="12">
        <v>2.6477931412242067E-2</v>
      </c>
    </row>
    <row r="275" spans="1:35" x14ac:dyDescent="0.3">
      <c r="A275" s="52" t="s">
        <v>97</v>
      </c>
      <c r="B275" s="2">
        <v>0</v>
      </c>
      <c r="C275" s="12"/>
      <c r="D275" s="2">
        <v>142190.59851724131</v>
      </c>
      <c r="E275" s="12">
        <v>0.10435173829549635</v>
      </c>
      <c r="F275" s="2">
        <v>288510.43803968705</v>
      </c>
      <c r="G275" s="12">
        <v>2.7151770104476523E-2</v>
      </c>
      <c r="H275" s="2">
        <v>29428.891157099999</v>
      </c>
      <c r="I275" s="12">
        <v>8.0518543022317195E-3</v>
      </c>
      <c r="J275" s="2">
        <v>0</v>
      </c>
      <c r="K275" s="12"/>
      <c r="L275" s="2">
        <v>635472.35979929299</v>
      </c>
      <c r="M275" s="12">
        <v>8.2105399334977625E-2</v>
      </c>
      <c r="N275" s="2">
        <v>536560.14501900307</v>
      </c>
      <c r="O275" s="12">
        <v>1.7048410755493563E-2</v>
      </c>
      <c r="P275" s="2">
        <v>0</v>
      </c>
      <c r="Q275" s="12"/>
      <c r="R275" s="2">
        <v>0</v>
      </c>
      <c r="S275" s="12"/>
      <c r="T275" s="2">
        <v>422197.9170120561</v>
      </c>
      <c r="U275" s="12">
        <v>8.2968208268124774E-2</v>
      </c>
      <c r="V275" s="2">
        <v>282933.75162428198</v>
      </c>
      <c r="W275" s="12">
        <v>1.715532431003337E-2</v>
      </c>
      <c r="X275" s="2">
        <v>0</v>
      </c>
      <c r="Y275" s="12"/>
      <c r="Z275" s="2">
        <v>0</v>
      </c>
      <c r="AA275" s="12"/>
      <c r="AB275" s="2">
        <v>604283.4258223545</v>
      </c>
      <c r="AC275" s="12">
        <v>9.2418368680772522E-2</v>
      </c>
      <c r="AD275" s="2">
        <v>421163.461268196</v>
      </c>
      <c r="AE275" s="12">
        <v>1.5974730246104008E-2</v>
      </c>
      <c r="AF275" s="2">
        <v>0</v>
      </c>
      <c r="AG275" s="12"/>
      <c r="AH275" s="2">
        <v>3362740.988259213</v>
      </c>
      <c r="AI275" s="12">
        <v>2.6477931412242067E-2</v>
      </c>
    </row>
    <row r="276" spans="1:35" x14ac:dyDescent="0.3">
      <c r="A276" s="49" t="s">
        <v>282</v>
      </c>
      <c r="B276" s="2">
        <v>0</v>
      </c>
      <c r="C276" s="12"/>
      <c r="D276" s="2">
        <v>0</v>
      </c>
      <c r="E276" s="12"/>
      <c r="F276" s="2">
        <v>0</v>
      </c>
      <c r="G276" s="12"/>
      <c r="H276" s="2">
        <v>0</v>
      </c>
      <c r="I276" s="12"/>
      <c r="J276" s="2">
        <v>0</v>
      </c>
      <c r="K276" s="12"/>
      <c r="L276" s="2">
        <v>209434.67455967102</v>
      </c>
      <c r="M276" s="12">
        <v>2.7059741189599414E-2</v>
      </c>
      <c r="N276" s="2">
        <v>313642.85136650904</v>
      </c>
      <c r="O276" s="12">
        <v>9.9655410679656171E-3</v>
      </c>
      <c r="P276" s="2">
        <v>0</v>
      </c>
      <c r="Q276" s="12"/>
      <c r="R276" s="2">
        <v>0</v>
      </c>
      <c r="S276" s="12"/>
      <c r="T276" s="2">
        <v>198397.09547684449</v>
      </c>
      <c r="U276" s="12">
        <v>3.8987997983997227E-2</v>
      </c>
      <c r="V276" s="2">
        <v>31317.447488202699</v>
      </c>
      <c r="W276" s="12">
        <v>1.8988931689422675E-3</v>
      </c>
      <c r="X276" s="2">
        <v>0</v>
      </c>
      <c r="Y276" s="12"/>
      <c r="Z276" s="2">
        <v>0</v>
      </c>
      <c r="AA276" s="12"/>
      <c r="AB276" s="2">
        <v>373987.75259243703</v>
      </c>
      <c r="AC276" s="12">
        <v>5.7197229849792725E-2</v>
      </c>
      <c r="AD276" s="2">
        <v>614172.65608951903</v>
      </c>
      <c r="AE276" s="12">
        <v>2.3295569079093251E-2</v>
      </c>
      <c r="AF276" s="2">
        <v>0</v>
      </c>
      <c r="AG276" s="12"/>
      <c r="AH276" s="2">
        <v>1740952.4775731836</v>
      </c>
      <c r="AI276" s="12">
        <v>1.3708109085445367E-2</v>
      </c>
    </row>
    <row r="277" spans="1:35" x14ac:dyDescent="0.3">
      <c r="A277" s="52" t="s">
        <v>97</v>
      </c>
      <c r="B277" s="2">
        <v>0</v>
      </c>
      <c r="C277" s="12"/>
      <c r="D277" s="2">
        <v>0</v>
      </c>
      <c r="E277" s="12"/>
      <c r="F277" s="2">
        <v>0</v>
      </c>
      <c r="G277" s="12"/>
      <c r="H277" s="2">
        <v>0</v>
      </c>
      <c r="I277" s="12"/>
      <c r="J277" s="2">
        <v>0</v>
      </c>
      <c r="K277" s="12"/>
      <c r="L277" s="2">
        <v>209434.67455967102</v>
      </c>
      <c r="M277" s="12">
        <v>2.7059741189599414E-2</v>
      </c>
      <c r="N277" s="2">
        <v>313642.85136650904</v>
      </c>
      <c r="O277" s="12">
        <v>9.9655410679656171E-3</v>
      </c>
      <c r="P277" s="2">
        <v>0</v>
      </c>
      <c r="Q277" s="12"/>
      <c r="R277" s="2">
        <v>0</v>
      </c>
      <c r="S277" s="12"/>
      <c r="T277" s="2">
        <v>198397.09547684449</v>
      </c>
      <c r="U277" s="12">
        <v>3.8987997983997227E-2</v>
      </c>
      <c r="V277" s="2">
        <v>31317.447488202699</v>
      </c>
      <c r="W277" s="12">
        <v>1.8988931689422675E-3</v>
      </c>
      <c r="X277" s="2">
        <v>0</v>
      </c>
      <c r="Y277" s="12"/>
      <c r="Z277" s="2">
        <v>0</v>
      </c>
      <c r="AA277" s="12"/>
      <c r="AB277" s="2">
        <v>373987.75259243703</v>
      </c>
      <c r="AC277" s="12">
        <v>5.7197229849792725E-2</v>
      </c>
      <c r="AD277" s="2">
        <v>614172.65608951903</v>
      </c>
      <c r="AE277" s="12">
        <v>2.3295569079093251E-2</v>
      </c>
      <c r="AF277" s="2">
        <v>0</v>
      </c>
      <c r="AG277" s="12"/>
      <c r="AH277" s="2">
        <v>1740952.4775731836</v>
      </c>
      <c r="AI277" s="12">
        <v>1.3708109085445367E-2</v>
      </c>
    </row>
    <row r="278" spans="1:35" x14ac:dyDescent="0.3">
      <c r="A278" s="49" t="s">
        <v>283</v>
      </c>
      <c r="B278" s="2">
        <v>0</v>
      </c>
      <c r="C278" s="12"/>
      <c r="D278" s="2">
        <v>0</v>
      </c>
      <c r="E278" s="12"/>
      <c r="F278" s="2">
        <v>0</v>
      </c>
      <c r="G278" s="12"/>
      <c r="H278" s="2">
        <v>0</v>
      </c>
      <c r="I278" s="12"/>
      <c r="J278" s="2">
        <v>0</v>
      </c>
      <c r="K278" s="12"/>
      <c r="L278" s="2">
        <v>124653.9540196887</v>
      </c>
      <c r="M278" s="12">
        <v>1.6105755845467484E-2</v>
      </c>
      <c r="N278" s="2">
        <v>170817.96310032104</v>
      </c>
      <c r="O278" s="12">
        <v>5.4274899587405563E-3</v>
      </c>
      <c r="P278" s="2">
        <v>8618.6069058061003</v>
      </c>
      <c r="Q278" s="12">
        <v>2.0262507607766073E-3</v>
      </c>
      <c r="R278" s="2">
        <v>0</v>
      </c>
      <c r="S278" s="12"/>
      <c r="T278" s="2">
        <v>0</v>
      </c>
      <c r="U278" s="12"/>
      <c r="V278" s="2">
        <v>0</v>
      </c>
      <c r="W278" s="12"/>
      <c r="X278" s="2">
        <v>0</v>
      </c>
      <c r="Y278" s="12"/>
      <c r="Z278" s="2">
        <v>0</v>
      </c>
      <c r="AA278" s="12"/>
      <c r="AB278" s="2">
        <v>0</v>
      </c>
      <c r="AC278" s="12"/>
      <c r="AD278" s="2">
        <v>0</v>
      </c>
      <c r="AE278" s="12"/>
      <c r="AF278" s="2">
        <v>0</v>
      </c>
      <c r="AG278" s="12"/>
      <c r="AH278" s="2">
        <v>304090.52402581583</v>
      </c>
      <c r="AI278" s="12">
        <v>2.3943824595412597E-3</v>
      </c>
    </row>
    <row r="279" spans="1:35" x14ac:dyDescent="0.3">
      <c r="A279" s="52" t="s">
        <v>97</v>
      </c>
      <c r="B279" s="2">
        <v>0</v>
      </c>
      <c r="C279" s="12"/>
      <c r="D279" s="2">
        <v>0</v>
      </c>
      <c r="E279" s="12"/>
      <c r="F279" s="2">
        <v>0</v>
      </c>
      <c r="G279" s="12"/>
      <c r="H279" s="2">
        <v>0</v>
      </c>
      <c r="I279" s="12"/>
      <c r="J279" s="2">
        <v>0</v>
      </c>
      <c r="K279" s="12"/>
      <c r="L279" s="2">
        <v>124653.9540196887</v>
      </c>
      <c r="M279" s="12">
        <v>1.6105755845467484E-2</v>
      </c>
      <c r="N279" s="2">
        <v>170817.96310032104</v>
      </c>
      <c r="O279" s="12">
        <v>5.4274899587405563E-3</v>
      </c>
      <c r="P279" s="2">
        <v>8618.6069058061003</v>
      </c>
      <c r="Q279" s="12">
        <v>2.0262507607766073E-3</v>
      </c>
      <c r="R279" s="2">
        <v>0</v>
      </c>
      <c r="S279" s="12"/>
      <c r="T279" s="2">
        <v>0</v>
      </c>
      <c r="U279" s="12"/>
      <c r="V279" s="2">
        <v>0</v>
      </c>
      <c r="W279" s="12"/>
      <c r="X279" s="2">
        <v>0</v>
      </c>
      <c r="Y279" s="12"/>
      <c r="Z279" s="2">
        <v>0</v>
      </c>
      <c r="AA279" s="12"/>
      <c r="AB279" s="2">
        <v>0</v>
      </c>
      <c r="AC279" s="12"/>
      <c r="AD279" s="2">
        <v>0</v>
      </c>
      <c r="AE279" s="12"/>
      <c r="AF279" s="2">
        <v>0</v>
      </c>
      <c r="AG279" s="12"/>
      <c r="AH279" s="2">
        <v>304090.52402581583</v>
      </c>
      <c r="AI279" s="12">
        <v>2.3943824595412597E-3</v>
      </c>
    </row>
    <row r="280" spans="1:35" x14ac:dyDescent="0.3">
      <c r="A280" s="49" t="s">
        <v>284</v>
      </c>
      <c r="B280" s="2">
        <v>0</v>
      </c>
      <c r="C280" s="12"/>
      <c r="D280" s="2">
        <v>0</v>
      </c>
      <c r="E280" s="12"/>
      <c r="F280" s="2">
        <v>0</v>
      </c>
      <c r="G280" s="12"/>
      <c r="H280" s="2">
        <v>0</v>
      </c>
      <c r="I280" s="12"/>
      <c r="J280" s="2">
        <v>0</v>
      </c>
      <c r="K280" s="12"/>
      <c r="L280" s="2">
        <v>53759.118328272903</v>
      </c>
      <c r="M280" s="12">
        <v>6.9458786211146111E-3</v>
      </c>
      <c r="N280" s="2">
        <v>107349.97650528399</v>
      </c>
      <c r="O280" s="12">
        <v>3.4108878772385301E-3</v>
      </c>
      <c r="P280" s="2">
        <v>10621.422048426301</v>
      </c>
      <c r="Q280" s="12">
        <v>2.4971163833513183E-3</v>
      </c>
      <c r="R280" s="2">
        <v>0</v>
      </c>
      <c r="S280" s="12"/>
      <c r="T280" s="2">
        <v>0</v>
      </c>
      <c r="U280" s="12"/>
      <c r="V280" s="2">
        <v>0</v>
      </c>
      <c r="W280" s="12"/>
      <c r="X280" s="2">
        <v>0</v>
      </c>
      <c r="Y280" s="12"/>
      <c r="Z280" s="2">
        <v>0</v>
      </c>
      <c r="AA280" s="12"/>
      <c r="AB280" s="2">
        <v>0</v>
      </c>
      <c r="AC280" s="12"/>
      <c r="AD280" s="2">
        <v>0</v>
      </c>
      <c r="AE280" s="12"/>
      <c r="AF280" s="2">
        <v>0</v>
      </c>
      <c r="AG280" s="12"/>
      <c r="AH280" s="2">
        <v>171730.5168819832</v>
      </c>
      <c r="AI280" s="12">
        <v>1.3521912223587302E-3</v>
      </c>
    </row>
    <row r="281" spans="1:35" x14ac:dyDescent="0.3">
      <c r="A281" s="52" t="s">
        <v>97</v>
      </c>
      <c r="B281" s="2">
        <v>0</v>
      </c>
      <c r="C281" s="12"/>
      <c r="D281" s="2">
        <v>0</v>
      </c>
      <c r="E281" s="12"/>
      <c r="F281" s="2">
        <v>0</v>
      </c>
      <c r="G281" s="12"/>
      <c r="H281" s="2">
        <v>0</v>
      </c>
      <c r="I281" s="12"/>
      <c r="J281" s="2">
        <v>0</v>
      </c>
      <c r="K281" s="12"/>
      <c r="L281" s="2">
        <v>53759.118328272903</v>
      </c>
      <c r="M281" s="12">
        <v>6.9458786211146111E-3</v>
      </c>
      <c r="N281" s="2">
        <v>107349.97650528399</v>
      </c>
      <c r="O281" s="12">
        <v>3.4108878772385301E-3</v>
      </c>
      <c r="P281" s="2">
        <v>10621.422048426301</v>
      </c>
      <c r="Q281" s="12">
        <v>2.4971163833513183E-3</v>
      </c>
      <c r="R281" s="2">
        <v>0</v>
      </c>
      <c r="S281" s="12"/>
      <c r="T281" s="2">
        <v>0</v>
      </c>
      <c r="U281" s="12"/>
      <c r="V281" s="2">
        <v>0</v>
      </c>
      <c r="W281" s="12"/>
      <c r="X281" s="2">
        <v>0</v>
      </c>
      <c r="Y281" s="12"/>
      <c r="Z281" s="2">
        <v>0</v>
      </c>
      <c r="AA281" s="12"/>
      <c r="AB281" s="2">
        <v>0</v>
      </c>
      <c r="AC281" s="12"/>
      <c r="AD281" s="2">
        <v>0</v>
      </c>
      <c r="AE281" s="12"/>
      <c r="AF281" s="2">
        <v>0</v>
      </c>
      <c r="AG281" s="12"/>
      <c r="AH281" s="2">
        <v>171730.5168819832</v>
      </c>
      <c r="AI281" s="12">
        <v>1.3521912223587302E-3</v>
      </c>
    </row>
    <row r="282" spans="1:35" x14ac:dyDescent="0.3">
      <c r="A282" s="18" t="s">
        <v>58</v>
      </c>
      <c r="B282" s="19">
        <v>0</v>
      </c>
      <c r="C282" s="10"/>
      <c r="D282" s="19">
        <v>53425.223391127496</v>
      </c>
      <c r="E282" s="10">
        <v>3.9208041796190689E-2</v>
      </c>
      <c r="F282" s="19">
        <v>105173.50439740821</v>
      </c>
      <c r="G282" s="10">
        <v>9.8978977394494141E-3</v>
      </c>
      <c r="H282" s="19">
        <v>121000.40216346418</v>
      </c>
      <c r="I282" s="10">
        <v>3.3106161001129113E-2</v>
      </c>
      <c r="J282" s="19">
        <v>0</v>
      </c>
      <c r="K282" s="10"/>
      <c r="L282" s="19">
        <v>219752.341727277</v>
      </c>
      <c r="M282" s="10">
        <v>2.8392822274777119E-2</v>
      </c>
      <c r="N282" s="19">
        <v>396082.07102374797</v>
      </c>
      <c r="O282" s="10">
        <v>1.2584926223807176E-2</v>
      </c>
      <c r="P282" s="19">
        <v>48278.855321027797</v>
      </c>
      <c r="Q282" s="10">
        <v>1.135045006609531E-2</v>
      </c>
      <c r="R282" s="19">
        <v>0</v>
      </c>
      <c r="S282" s="10"/>
      <c r="T282" s="19">
        <v>114182.10732480159</v>
      </c>
      <c r="U282" s="10">
        <v>2.2438492657809572E-2</v>
      </c>
      <c r="V282" s="19">
        <v>167765.85652030387</v>
      </c>
      <c r="W282" s="10">
        <v>1.0172267042138696E-2</v>
      </c>
      <c r="X282" s="19">
        <v>21191.276950980602</v>
      </c>
      <c r="Y282" s="10">
        <v>5.5069506898642361E-3</v>
      </c>
      <c r="Z282" s="19">
        <v>0</v>
      </c>
      <c r="AA282" s="10"/>
      <c r="AB282" s="19">
        <v>143667.56398944641</v>
      </c>
      <c r="AC282" s="10">
        <v>2.1972341667614137E-2</v>
      </c>
      <c r="AD282" s="19">
        <v>180302.30802962792</v>
      </c>
      <c r="AE282" s="10">
        <v>6.838866612146827E-3</v>
      </c>
      <c r="AF282" s="19">
        <v>25009.359002143497</v>
      </c>
      <c r="AG282" s="10">
        <v>6.6755130580979302E-3</v>
      </c>
      <c r="AH282" s="19">
        <v>1595830.8698413565</v>
      </c>
      <c r="AI282" s="10">
        <v>1.256543411006858E-2</v>
      </c>
    </row>
    <row r="283" spans="1:35" x14ac:dyDescent="0.3">
      <c r="A283" s="49" t="s">
        <v>285</v>
      </c>
      <c r="B283" s="2">
        <v>0</v>
      </c>
      <c r="C283" s="12"/>
      <c r="D283" s="2">
        <v>0</v>
      </c>
      <c r="E283" s="12"/>
      <c r="F283" s="2">
        <v>0</v>
      </c>
      <c r="G283" s="12"/>
      <c r="H283" s="2">
        <v>0</v>
      </c>
      <c r="I283" s="12"/>
      <c r="J283" s="2">
        <v>0</v>
      </c>
      <c r="K283" s="12"/>
      <c r="L283" s="2">
        <v>5269.0545936847002</v>
      </c>
      <c r="M283" s="12">
        <v>6.8078150821369822E-4</v>
      </c>
      <c r="N283" s="2">
        <v>16840.707299043901</v>
      </c>
      <c r="O283" s="12">
        <v>5.35088746550437E-4</v>
      </c>
      <c r="P283" s="2">
        <v>0</v>
      </c>
      <c r="Q283" s="12"/>
      <c r="R283" s="2">
        <v>0</v>
      </c>
      <c r="S283" s="12"/>
      <c r="T283" s="2">
        <v>0</v>
      </c>
      <c r="U283" s="12"/>
      <c r="V283" s="2">
        <v>0</v>
      </c>
      <c r="W283" s="12"/>
      <c r="X283" s="2">
        <v>0</v>
      </c>
      <c r="Y283" s="12"/>
      <c r="Z283" s="2">
        <v>0</v>
      </c>
      <c r="AA283" s="12"/>
      <c r="AB283" s="2">
        <v>0</v>
      </c>
      <c r="AC283" s="12"/>
      <c r="AD283" s="2">
        <v>0</v>
      </c>
      <c r="AE283" s="12"/>
      <c r="AF283" s="2">
        <v>0</v>
      </c>
      <c r="AG283" s="12"/>
      <c r="AH283" s="2">
        <v>22109.761892728602</v>
      </c>
      <c r="AI283" s="12">
        <v>1.7409035099064397E-4</v>
      </c>
    </row>
    <row r="284" spans="1:35" x14ac:dyDescent="0.3">
      <c r="A284" s="52" t="s">
        <v>98</v>
      </c>
      <c r="B284" s="2">
        <v>0</v>
      </c>
      <c r="C284" s="12"/>
      <c r="D284" s="2">
        <v>0</v>
      </c>
      <c r="E284" s="12"/>
      <c r="F284" s="2">
        <v>0</v>
      </c>
      <c r="G284" s="12"/>
      <c r="H284" s="2">
        <v>0</v>
      </c>
      <c r="I284" s="12"/>
      <c r="J284" s="2">
        <v>0</v>
      </c>
      <c r="K284" s="12"/>
      <c r="L284" s="2">
        <v>5269.0545936847002</v>
      </c>
      <c r="M284" s="12">
        <v>6.8078150821369822E-4</v>
      </c>
      <c r="N284" s="2">
        <v>16840.707299043901</v>
      </c>
      <c r="O284" s="12">
        <v>5.35088746550437E-4</v>
      </c>
      <c r="P284" s="2">
        <v>0</v>
      </c>
      <c r="Q284" s="12"/>
      <c r="R284" s="2">
        <v>0</v>
      </c>
      <c r="S284" s="12"/>
      <c r="T284" s="2">
        <v>0</v>
      </c>
      <c r="U284" s="12"/>
      <c r="V284" s="2">
        <v>0</v>
      </c>
      <c r="W284" s="12"/>
      <c r="X284" s="2">
        <v>0</v>
      </c>
      <c r="Y284" s="12"/>
      <c r="Z284" s="2">
        <v>0</v>
      </c>
      <c r="AA284" s="12"/>
      <c r="AB284" s="2">
        <v>0</v>
      </c>
      <c r="AC284" s="12"/>
      <c r="AD284" s="2">
        <v>0</v>
      </c>
      <c r="AE284" s="12"/>
      <c r="AF284" s="2">
        <v>0</v>
      </c>
      <c r="AG284" s="12"/>
      <c r="AH284" s="2">
        <v>22109.761892728602</v>
      </c>
      <c r="AI284" s="12">
        <v>1.7409035099064397E-4</v>
      </c>
    </row>
    <row r="285" spans="1:35" x14ac:dyDescent="0.3">
      <c r="A285" s="49" t="s">
        <v>286</v>
      </c>
      <c r="B285" s="2">
        <v>0</v>
      </c>
      <c r="C285" s="12"/>
      <c r="D285" s="2">
        <v>0</v>
      </c>
      <c r="E285" s="12"/>
      <c r="F285" s="2">
        <v>0</v>
      </c>
      <c r="G285" s="12"/>
      <c r="H285" s="2">
        <v>0</v>
      </c>
      <c r="I285" s="12"/>
      <c r="J285" s="2">
        <v>0</v>
      </c>
      <c r="K285" s="12"/>
      <c r="L285" s="2">
        <v>58913.540406281099</v>
      </c>
      <c r="M285" s="12">
        <v>7.6118491806989076E-3</v>
      </c>
      <c r="N285" s="2">
        <v>35984.803874999998</v>
      </c>
      <c r="O285" s="12">
        <v>1.1433643052171703E-3</v>
      </c>
      <c r="P285" s="2">
        <v>0</v>
      </c>
      <c r="Q285" s="12"/>
      <c r="R285" s="2">
        <v>0</v>
      </c>
      <c r="S285" s="12"/>
      <c r="T285" s="2">
        <v>81239.526587601009</v>
      </c>
      <c r="U285" s="12">
        <v>1.5964782605337836E-2</v>
      </c>
      <c r="V285" s="2">
        <v>0</v>
      </c>
      <c r="W285" s="12"/>
      <c r="X285" s="2">
        <v>0</v>
      </c>
      <c r="Y285" s="12"/>
      <c r="Z285" s="2">
        <v>0</v>
      </c>
      <c r="AA285" s="12"/>
      <c r="AB285" s="2">
        <v>7484.8392060000006</v>
      </c>
      <c r="AC285" s="12">
        <v>1.1447221613186582E-3</v>
      </c>
      <c r="AD285" s="2">
        <v>13756.990521412499</v>
      </c>
      <c r="AE285" s="12">
        <v>5.2180265571003328E-4</v>
      </c>
      <c r="AF285" s="2">
        <v>0</v>
      </c>
      <c r="AG285" s="12"/>
      <c r="AH285" s="2">
        <v>197379.70059629457</v>
      </c>
      <c r="AI285" s="12">
        <v>1.5541506743470626E-3</v>
      </c>
    </row>
    <row r="286" spans="1:35" x14ac:dyDescent="0.3">
      <c r="A286" s="52" t="s">
        <v>98</v>
      </c>
      <c r="B286" s="2">
        <v>0</v>
      </c>
      <c r="C286" s="12"/>
      <c r="D286" s="2">
        <v>0</v>
      </c>
      <c r="E286" s="12"/>
      <c r="F286" s="2">
        <v>0</v>
      </c>
      <c r="G286" s="12"/>
      <c r="H286" s="2">
        <v>0</v>
      </c>
      <c r="I286" s="12"/>
      <c r="J286" s="2">
        <v>0</v>
      </c>
      <c r="K286" s="12"/>
      <c r="L286" s="2">
        <v>58913.540406281099</v>
      </c>
      <c r="M286" s="12">
        <v>7.6118491806989076E-3</v>
      </c>
      <c r="N286" s="2">
        <v>35984.803874999998</v>
      </c>
      <c r="O286" s="12">
        <v>1.1433643052171703E-3</v>
      </c>
      <c r="P286" s="2">
        <v>0</v>
      </c>
      <c r="Q286" s="12"/>
      <c r="R286" s="2">
        <v>0</v>
      </c>
      <c r="S286" s="12"/>
      <c r="T286" s="2">
        <v>81239.526587601009</v>
      </c>
      <c r="U286" s="12">
        <v>1.5964782605337836E-2</v>
      </c>
      <c r="V286" s="2">
        <v>0</v>
      </c>
      <c r="W286" s="12"/>
      <c r="X286" s="2">
        <v>0</v>
      </c>
      <c r="Y286" s="12"/>
      <c r="Z286" s="2">
        <v>0</v>
      </c>
      <c r="AA286" s="12"/>
      <c r="AB286" s="2">
        <v>7484.8392060000006</v>
      </c>
      <c r="AC286" s="12">
        <v>1.1447221613186582E-3</v>
      </c>
      <c r="AD286" s="2">
        <v>13756.990521412499</v>
      </c>
      <c r="AE286" s="12">
        <v>5.2180265571003328E-4</v>
      </c>
      <c r="AF286" s="2">
        <v>0</v>
      </c>
      <c r="AG286" s="12"/>
      <c r="AH286" s="2">
        <v>197379.70059629457</v>
      </c>
      <c r="AI286" s="12">
        <v>1.5541506743470626E-3</v>
      </c>
    </row>
    <row r="287" spans="1:35" x14ac:dyDescent="0.3">
      <c r="A287" s="49" t="s">
        <v>287</v>
      </c>
      <c r="B287" s="2">
        <v>0</v>
      </c>
      <c r="C287" s="12"/>
      <c r="D287" s="2">
        <v>0</v>
      </c>
      <c r="E287" s="12"/>
      <c r="F287" s="2">
        <v>0</v>
      </c>
      <c r="G287" s="12"/>
      <c r="H287" s="2">
        <v>0</v>
      </c>
      <c r="I287" s="12"/>
      <c r="J287" s="2">
        <v>0</v>
      </c>
      <c r="K287" s="12"/>
      <c r="L287" s="2">
        <v>0</v>
      </c>
      <c r="M287" s="12">
        <v>0</v>
      </c>
      <c r="N287" s="2">
        <v>0</v>
      </c>
      <c r="O287" s="12">
        <v>0</v>
      </c>
      <c r="P287" s="2">
        <v>0</v>
      </c>
      <c r="Q287" s="12">
        <v>0</v>
      </c>
      <c r="R287" s="2">
        <v>0</v>
      </c>
      <c r="S287" s="12"/>
      <c r="T287" s="2">
        <v>0</v>
      </c>
      <c r="U287" s="12"/>
      <c r="V287" s="2">
        <v>0</v>
      </c>
      <c r="W287" s="12"/>
      <c r="X287" s="2">
        <v>0</v>
      </c>
      <c r="Y287" s="12"/>
      <c r="Z287" s="2">
        <v>0</v>
      </c>
      <c r="AA287" s="12"/>
      <c r="AB287" s="2">
        <v>0</v>
      </c>
      <c r="AC287" s="12"/>
      <c r="AD287" s="2">
        <v>0</v>
      </c>
      <c r="AE287" s="12"/>
      <c r="AF287" s="2">
        <v>0</v>
      </c>
      <c r="AG287" s="12"/>
      <c r="AH287" s="2">
        <v>0</v>
      </c>
      <c r="AI287" s="12">
        <v>0</v>
      </c>
    </row>
    <row r="288" spans="1:35" x14ac:dyDescent="0.3">
      <c r="A288" s="52" t="s">
        <v>99</v>
      </c>
      <c r="B288" s="2">
        <v>0</v>
      </c>
      <c r="C288" s="12"/>
      <c r="D288" s="2">
        <v>0</v>
      </c>
      <c r="E288" s="12"/>
      <c r="F288" s="2">
        <v>0</v>
      </c>
      <c r="G288" s="12"/>
      <c r="H288" s="2">
        <v>0</v>
      </c>
      <c r="I288" s="12"/>
      <c r="J288" s="2">
        <v>0</v>
      </c>
      <c r="K288" s="12"/>
      <c r="L288" s="2">
        <v>0</v>
      </c>
      <c r="M288" s="12">
        <v>0</v>
      </c>
      <c r="N288" s="2">
        <v>0</v>
      </c>
      <c r="O288" s="12">
        <v>0</v>
      </c>
      <c r="P288" s="2">
        <v>0</v>
      </c>
      <c r="Q288" s="12">
        <v>0</v>
      </c>
      <c r="R288" s="2">
        <v>0</v>
      </c>
      <c r="S288" s="12"/>
      <c r="T288" s="2">
        <v>0</v>
      </c>
      <c r="U288" s="12"/>
      <c r="V288" s="2">
        <v>0</v>
      </c>
      <c r="W288" s="12"/>
      <c r="X288" s="2">
        <v>0</v>
      </c>
      <c r="Y288" s="12"/>
      <c r="Z288" s="2">
        <v>0</v>
      </c>
      <c r="AA288" s="12"/>
      <c r="AB288" s="2">
        <v>0</v>
      </c>
      <c r="AC288" s="12"/>
      <c r="AD288" s="2">
        <v>0</v>
      </c>
      <c r="AE288" s="12"/>
      <c r="AF288" s="2">
        <v>0</v>
      </c>
      <c r="AG288" s="12"/>
      <c r="AH288" s="2">
        <v>0</v>
      </c>
      <c r="AI288" s="12">
        <v>0</v>
      </c>
    </row>
    <row r="289" spans="1:35" x14ac:dyDescent="0.3">
      <c r="A289" s="49" t="s">
        <v>288</v>
      </c>
      <c r="B289" s="2">
        <v>0</v>
      </c>
      <c r="C289" s="12"/>
      <c r="D289" s="2">
        <v>53425.223391127496</v>
      </c>
      <c r="E289" s="12">
        <v>3.9208041796190689E-2</v>
      </c>
      <c r="F289" s="2">
        <v>105173.50439740821</v>
      </c>
      <c r="G289" s="12">
        <v>9.8978977394494141E-3</v>
      </c>
      <c r="H289" s="2">
        <v>121000.40216346418</v>
      </c>
      <c r="I289" s="12">
        <v>3.3106161001129113E-2</v>
      </c>
      <c r="J289" s="2">
        <v>0</v>
      </c>
      <c r="K289" s="12"/>
      <c r="L289" s="2">
        <v>13448.801673736501</v>
      </c>
      <c r="M289" s="12">
        <v>1.737635343176541E-3</v>
      </c>
      <c r="N289" s="2">
        <v>412.52214963349996</v>
      </c>
      <c r="O289" s="12">
        <v>1.3107285582014312E-5</v>
      </c>
      <c r="P289" s="2">
        <v>51.276715811799995</v>
      </c>
      <c r="Q289" s="12">
        <v>1.2055252729277122E-5</v>
      </c>
      <c r="R289" s="2">
        <v>0</v>
      </c>
      <c r="S289" s="12"/>
      <c r="T289" s="2">
        <v>0</v>
      </c>
      <c r="U289" s="12"/>
      <c r="V289" s="2">
        <v>0</v>
      </c>
      <c r="W289" s="12"/>
      <c r="X289" s="2">
        <v>0</v>
      </c>
      <c r="Y289" s="12"/>
      <c r="Z289" s="2">
        <v>0</v>
      </c>
      <c r="AA289" s="12"/>
      <c r="AB289" s="2">
        <v>0</v>
      </c>
      <c r="AC289" s="12">
        <v>0</v>
      </c>
      <c r="AD289" s="2">
        <v>234.77711733790002</v>
      </c>
      <c r="AE289" s="12">
        <v>8.905096149930608E-6</v>
      </c>
      <c r="AF289" s="2">
        <v>464.35611907259999</v>
      </c>
      <c r="AG289" s="12">
        <v>1.239462129441678E-4</v>
      </c>
      <c r="AH289" s="2">
        <v>294210.86372759222</v>
      </c>
      <c r="AI289" s="12">
        <v>2.3165908696846666E-3</v>
      </c>
    </row>
    <row r="290" spans="1:35" x14ac:dyDescent="0.3">
      <c r="A290" s="52" t="s">
        <v>99</v>
      </c>
      <c r="B290" s="2">
        <v>0</v>
      </c>
      <c r="C290" s="12"/>
      <c r="D290" s="2">
        <v>53425.223391127496</v>
      </c>
      <c r="E290" s="12">
        <v>3.9208041796190689E-2</v>
      </c>
      <c r="F290" s="2">
        <v>105173.50439740821</v>
      </c>
      <c r="G290" s="12">
        <v>9.8978977394494141E-3</v>
      </c>
      <c r="H290" s="2">
        <v>121000.40216346418</v>
      </c>
      <c r="I290" s="12">
        <v>3.3106161001129113E-2</v>
      </c>
      <c r="J290" s="2">
        <v>0</v>
      </c>
      <c r="K290" s="12"/>
      <c r="L290" s="2">
        <v>13448.801673736501</v>
      </c>
      <c r="M290" s="12">
        <v>1.737635343176541E-3</v>
      </c>
      <c r="N290" s="2">
        <v>412.52214963349996</v>
      </c>
      <c r="O290" s="12">
        <v>1.3107285582014312E-5</v>
      </c>
      <c r="P290" s="2">
        <v>51.276715811799995</v>
      </c>
      <c r="Q290" s="12">
        <v>1.2055252729277122E-5</v>
      </c>
      <c r="R290" s="2">
        <v>0</v>
      </c>
      <c r="S290" s="12"/>
      <c r="T290" s="2">
        <v>0</v>
      </c>
      <c r="U290" s="12"/>
      <c r="V290" s="2">
        <v>0</v>
      </c>
      <c r="W290" s="12"/>
      <c r="X290" s="2">
        <v>0</v>
      </c>
      <c r="Y290" s="12"/>
      <c r="Z290" s="2">
        <v>0</v>
      </c>
      <c r="AA290" s="12"/>
      <c r="AB290" s="2">
        <v>0</v>
      </c>
      <c r="AC290" s="12">
        <v>0</v>
      </c>
      <c r="AD290" s="2">
        <v>234.77711733790002</v>
      </c>
      <c r="AE290" s="12">
        <v>8.905096149930608E-6</v>
      </c>
      <c r="AF290" s="2">
        <v>464.35611907259999</v>
      </c>
      <c r="AG290" s="12">
        <v>1.239462129441678E-4</v>
      </c>
      <c r="AH290" s="2">
        <v>294210.86372759222</v>
      </c>
      <c r="AI290" s="12">
        <v>2.3165908696846666E-3</v>
      </c>
    </row>
    <row r="291" spans="1:35" x14ac:dyDescent="0.3">
      <c r="A291" s="49" t="s">
        <v>289</v>
      </c>
      <c r="B291" s="2">
        <v>0</v>
      </c>
      <c r="C291" s="12"/>
      <c r="D291" s="2">
        <v>0</v>
      </c>
      <c r="E291" s="12"/>
      <c r="F291" s="2">
        <v>0</v>
      </c>
      <c r="G291" s="12"/>
      <c r="H291" s="2">
        <v>0</v>
      </c>
      <c r="I291" s="12"/>
      <c r="J291" s="2">
        <v>0</v>
      </c>
      <c r="K291" s="12"/>
      <c r="L291" s="2">
        <v>79636.137214835995</v>
      </c>
      <c r="M291" s="12">
        <v>1.0289285988118058E-2</v>
      </c>
      <c r="N291" s="2">
        <v>33744.684000000001</v>
      </c>
      <c r="O291" s="12">
        <v>1.0721877854456684E-3</v>
      </c>
      <c r="P291" s="2">
        <v>20350.230072131999</v>
      </c>
      <c r="Q291" s="12">
        <v>4.7843775236874869E-3</v>
      </c>
      <c r="R291" s="2">
        <v>0</v>
      </c>
      <c r="S291" s="12"/>
      <c r="T291" s="2">
        <v>0</v>
      </c>
      <c r="U291" s="12"/>
      <c r="V291" s="2">
        <v>0</v>
      </c>
      <c r="W291" s="12"/>
      <c r="X291" s="2">
        <v>0</v>
      </c>
      <c r="Y291" s="12"/>
      <c r="Z291" s="2">
        <v>0</v>
      </c>
      <c r="AA291" s="12"/>
      <c r="AB291" s="2">
        <v>0</v>
      </c>
      <c r="AC291" s="12"/>
      <c r="AD291" s="2">
        <v>0</v>
      </c>
      <c r="AE291" s="12"/>
      <c r="AF291" s="2">
        <v>0</v>
      </c>
      <c r="AG291" s="12"/>
      <c r="AH291" s="2">
        <v>133731.051286968</v>
      </c>
      <c r="AI291" s="12">
        <v>1.0529867200674266E-3</v>
      </c>
    </row>
    <row r="292" spans="1:35" x14ac:dyDescent="0.3">
      <c r="A292" s="52" t="s">
        <v>100</v>
      </c>
      <c r="B292" s="2">
        <v>0</v>
      </c>
      <c r="C292" s="12"/>
      <c r="D292" s="2">
        <v>0</v>
      </c>
      <c r="E292" s="12"/>
      <c r="F292" s="2">
        <v>0</v>
      </c>
      <c r="G292" s="12"/>
      <c r="H292" s="2">
        <v>0</v>
      </c>
      <c r="I292" s="12"/>
      <c r="J292" s="2">
        <v>0</v>
      </c>
      <c r="K292" s="12"/>
      <c r="L292" s="2">
        <v>79636.137214835995</v>
      </c>
      <c r="M292" s="12">
        <v>1.0289285988118058E-2</v>
      </c>
      <c r="N292" s="2">
        <v>33744.684000000001</v>
      </c>
      <c r="O292" s="12">
        <v>1.0721877854456684E-3</v>
      </c>
      <c r="P292" s="2">
        <v>20350.230072131999</v>
      </c>
      <c r="Q292" s="12">
        <v>4.7843775236874869E-3</v>
      </c>
      <c r="R292" s="2">
        <v>0</v>
      </c>
      <c r="S292" s="12"/>
      <c r="T292" s="2">
        <v>0</v>
      </c>
      <c r="U292" s="12"/>
      <c r="V292" s="2">
        <v>0</v>
      </c>
      <c r="W292" s="12"/>
      <c r="X292" s="2">
        <v>0</v>
      </c>
      <c r="Y292" s="12"/>
      <c r="Z292" s="2">
        <v>0</v>
      </c>
      <c r="AA292" s="12"/>
      <c r="AB292" s="2">
        <v>0</v>
      </c>
      <c r="AC292" s="12"/>
      <c r="AD292" s="2">
        <v>0</v>
      </c>
      <c r="AE292" s="12"/>
      <c r="AF292" s="2">
        <v>0</v>
      </c>
      <c r="AG292" s="12"/>
      <c r="AH292" s="2">
        <v>133731.051286968</v>
      </c>
      <c r="AI292" s="12">
        <v>1.0529867200674266E-3</v>
      </c>
    </row>
    <row r="293" spans="1:35" x14ac:dyDescent="0.3">
      <c r="A293" s="49" t="s">
        <v>290</v>
      </c>
      <c r="B293" s="2">
        <v>0</v>
      </c>
      <c r="C293" s="12"/>
      <c r="D293" s="2">
        <v>0</v>
      </c>
      <c r="E293" s="12"/>
      <c r="F293" s="2">
        <v>0</v>
      </c>
      <c r="G293" s="12"/>
      <c r="H293" s="2">
        <v>0</v>
      </c>
      <c r="I293" s="12"/>
      <c r="J293" s="2">
        <v>0</v>
      </c>
      <c r="K293" s="12"/>
      <c r="L293" s="2">
        <v>0</v>
      </c>
      <c r="M293" s="12"/>
      <c r="N293" s="2">
        <v>0</v>
      </c>
      <c r="O293" s="12"/>
      <c r="P293" s="2">
        <v>0</v>
      </c>
      <c r="Q293" s="12"/>
      <c r="R293" s="2">
        <v>0</v>
      </c>
      <c r="S293" s="12"/>
      <c r="T293" s="2">
        <v>0</v>
      </c>
      <c r="U293" s="12"/>
      <c r="V293" s="2">
        <v>0</v>
      </c>
      <c r="W293" s="12"/>
      <c r="X293" s="2">
        <v>0</v>
      </c>
      <c r="Y293" s="12"/>
      <c r="Z293" s="2">
        <v>0</v>
      </c>
      <c r="AA293" s="12"/>
      <c r="AB293" s="2">
        <v>136182.7236120184</v>
      </c>
      <c r="AC293" s="12">
        <v>2.0827619327138714E-2</v>
      </c>
      <c r="AD293" s="2">
        <v>143633.5038270455</v>
      </c>
      <c r="AE293" s="12">
        <v>5.4480188547948684E-3</v>
      </c>
      <c r="AF293" s="2">
        <v>17356.375722438897</v>
      </c>
      <c r="AG293" s="12">
        <v>4.6327741853145624E-3</v>
      </c>
      <c r="AH293" s="2">
        <v>297172.60316150286</v>
      </c>
      <c r="AI293" s="12">
        <v>2.3399113495746779E-3</v>
      </c>
    </row>
    <row r="294" spans="1:35" x14ac:dyDescent="0.3">
      <c r="A294" s="52" t="s">
        <v>99</v>
      </c>
      <c r="B294" s="2">
        <v>0</v>
      </c>
      <c r="C294" s="12"/>
      <c r="D294" s="2">
        <v>0</v>
      </c>
      <c r="E294" s="12"/>
      <c r="F294" s="2">
        <v>0</v>
      </c>
      <c r="G294" s="12"/>
      <c r="H294" s="2">
        <v>0</v>
      </c>
      <c r="I294" s="12"/>
      <c r="J294" s="2">
        <v>0</v>
      </c>
      <c r="K294" s="12"/>
      <c r="L294" s="2">
        <v>0</v>
      </c>
      <c r="M294" s="12"/>
      <c r="N294" s="2">
        <v>0</v>
      </c>
      <c r="O294" s="12"/>
      <c r="P294" s="2">
        <v>0</v>
      </c>
      <c r="Q294" s="12"/>
      <c r="R294" s="2">
        <v>0</v>
      </c>
      <c r="S294" s="12"/>
      <c r="T294" s="2">
        <v>0</v>
      </c>
      <c r="U294" s="12"/>
      <c r="V294" s="2">
        <v>0</v>
      </c>
      <c r="W294" s="12"/>
      <c r="X294" s="2">
        <v>0</v>
      </c>
      <c r="Y294" s="12"/>
      <c r="Z294" s="2">
        <v>0</v>
      </c>
      <c r="AA294" s="12"/>
      <c r="AB294" s="2">
        <v>136182.7236120184</v>
      </c>
      <c r="AC294" s="12">
        <v>2.0827619327138714E-2</v>
      </c>
      <c r="AD294" s="2">
        <v>143633.5038270455</v>
      </c>
      <c r="AE294" s="12">
        <v>5.4480188547948684E-3</v>
      </c>
      <c r="AF294" s="2">
        <v>17356.375722438897</v>
      </c>
      <c r="AG294" s="12">
        <v>4.6327741853145624E-3</v>
      </c>
      <c r="AH294" s="2">
        <v>297172.60316150286</v>
      </c>
      <c r="AI294" s="12">
        <v>2.3399113495746779E-3</v>
      </c>
    </row>
    <row r="295" spans="1:35" x14ac:dyDescent="0.3">
      <c r="A295" s="49" t="s">
        <v>291</v>
      </c>
      <c r="B295" s="2">
        <v>0</v>
      </c>
      <c r="C295" s="12"/>
      <c r="D295" s="2">
        <v>0</v>
      </c>
      <c r="E295" s="12"/>
      <c r="F295" s="2">
        <v>0</v>
      </c>
      <c r="G295" s="12"/>
      <c r="H295" s="2">
        <v>0</v>
      </c>
      <c r="I295" s="12"/>
      <c r="J295" s="2">
        <v>0</v>
      </c>
      <c r="K295" s="12"/>
      <c r="L295" s="2">
        <v>0</v>
      </c>
      <c r="M295" s="12"/>
      <c r="N295" s="2">
        <v>168194.38800000001</v>
      </c>
      <c r="O295" s="12">
        <v>5.3441297122269549E-3</v>
      </c>
      <c r="P295" s="2">
        <v>6990.78</v>
      </c>
      <c r="Q295" s="12">
        <v>1.6435455808849226E-3</v>
      </c>
      <c r="R295" s="2">
        <v>0</v>
      </c>
      <c r="S295" s="12"/>
      <c r="T295" s="2">
        <v>0</v>
      </c>
      <c r="U295" s="12"/>
      <c r="V295" s="2">
        <v>0</v>
      </c>
      <c r="W295" s="12"/>
      <c r="X295" s="2">
        <v>0</v>
      </c>
      <c r="Y295" s="12"/>
      <c r="Z295" s="2">
        <v>0</v>
      </c>
      <c r="AA295" s="12"/>
      <c r="AB295" s="2">
        <v>0</v>
      </c>
      <c r="AC295" s="12"/>
      <c r="AD295" s="2">
        <v>0</v>
      </c>
      <c r="AE295" s="12"/>
      <c r="AF295" s="2">
        <v>0</v>
      </c>
      <c r="AG295" s="12"/>
      <c r="AH295" s="2">
        <v>175185.16800000001</v>
      </c>
      <c r="AI295" s="12">
        <v>1.3793928461755642E-3</v>
      </c>
    </row>
    <row r="296" spans="1:35" x14ac:dyDescent="0.3">
      <c r="A296" s="52" t="s">
        <v>100</v>
      </c>
      <c r="B296" s="2">
        <v>0</v>
      </c>
      <c r="C296" s="12"/>
      <c r="D296" s="2">
        <v>0</v>
      </c>
      <c r="E296" s="12"/>
      <c r="F296" s="2">
        <v>0</v>
      </c>
      <c r="G296" s="12"/>
      <c r="H296" s="2">
        <v>0</v>
      </c>
      <c r="I296" s="12"/>
      <c r="J296" s="2">
        <v>0</v>
      </c>
      <c r="K296" s="12"/>
      <c r="L296" s="2">
        <v>0</v>
      </c>
      <c r="M296" s="12"/>
      <c r="N296" s="2">
        <v>168194.38800000001</v>
      </c>
      <c r="O296" s="12">
        <v>5.3441297122269549E-3</v>
      </c>
      <c r="P296" s="2">
        <v>6990.78</v>
      </c>
      <c r="Q296" s="12">
        <v>1.6435455808849226E-3</v>
      </c>
      <c r="R296" s="2">
        <v>0</v>
      </c>
      <c r="S296" s="12"/>
      <c r="T296" s="2">
        <v>0</v>
      </c>
      <c r="U296" s="12"/>
      <c r="V296" s="2">
        <v>0</v>
      </c>
      <c r="W296" s="12"/>
      <c r="X296" s="2">
        <v>0</v>
      </c>
      <c r="Y296" s="12"/>
      <c r="Z296" s="2">
        <v>0</v>
      </c>
      <c r="AA296" s="12"/>
      <c r="AB296" s="2">
        <v>0</v>
      </c>
      <c r="AC296" s="12"/>
      <c r="AD296" s="2">
        <v>0</v>
      </c>
      <c r="AE296" s="12"/>
      <c r="AF296" s="2">
        <v>0</v>
      </c>
      <c r="AG296" s="12"/>
      <c r="AH296" s="2">
        <v>175185.16800000001</v>
      </c>
      <c r="AI296" s="12">
        <v>1.3793928461755642E-3</v>
      </c>
    </row>
    <row r="297" spans="1:35" x14ac:dyDescent="0.3">
      <c r="A297" s="49" t="s">
        <v>292</v>
      </c>
      <c r="B297" s="2">
        <v>0</v>
      </c>
      <c r="C297" s="12"/>
      <c r="D297" s="2">
        <v>0</v>
      </c>
      <c r="E297" s="12"/>
      <c r="F297" s="2">
        <v>0</v>
      </c>
      <c r="G297" s="12"/>
      <c r="H297" s="2">
        <v>0</v>
      </c>
      <c r="I297" s="12"/>
      <c r="J297" s="2">
        <v>0</v>
      </c>
      <c r="K297" s="12"/>
      <c r="L297" s="2">
        <v>0</v>
      </c>
      <c r="M297" s="12"/>
      <c r="N297" s="2">
        <v>0</v>
      </c>
      <c r="O297" s="12"/>
      <c r="P297" s="2">
        <v>0</v>
      </c>
      <c r="Q297" s="12"/>
      <c r="R297" s="2">
        <v>0</v>
      </c>
      <c r="S297" s="12"/>
      <c r="T297" s="2">
        <v>0</v>
      </c>
      <c r="U297" s="12"/>
      <c r="V297" s="2">
        <v>0</v>
      </c>
      <c r="W297" s="12"/>
      <c r="X297" s="2">
        <v>0</v>
      </c>
      <c r="Y297" s="12"/>
      <c r="Z297" s="2">
        <v>0</v>
      </c>
      <c r="AA297" s="12"/>
      <c r="AB297" s="2">
        <v>1.171428E-3</v>
      </c>
      <c r="AC297" s="12">
        <v>1.7915676677653308E-10</v>
      </c>
      <c r="AD297" s="2">
        <v>22677.036563832</v>
      </c>
      <c r="AE297" s="12">
        <v>8.6014000549199468E-4</v>
      </c>
      <c r="AF297" s="2">
        <v>7188.6271606320006</v>
      </c>
      <c r="AG297" s="12">
        <v>1.9187926598391999E-3</v>
      </c>
      <c r="AH297" s="2">
        <v>29865.664895891998</v>
      </c>
      <c r="AI297" s="12">
        <v>2.351596597702272E-4</v>
      </c>
    </row>
    <row r="298" spans="1:35" x14ac:dyDescent="0.3">
      <c r="A298" s="52" t="s">
        <v>99</v>
      </c>
      <c r="B298" s="2">
        <v>0</v>
      </c>
      <c r="C298" s="12"/>
      <c r="D298" s="2">
        <v>0</v>
      </c>
      <c r="E298" s="12"/>
      <c r="F298" s="2">
        <v>0</v>
      </c>
      <c r="G298" s="12"/>
      <c r="H298" s="2">
        <v>0</v>
      </c>
      <c r="I298" s="12"/>
      <c r="J298" s="2">
        <v>0</v>
      </c>
      <c r="K298" s="12"/>
      <c r="L298" s="2">
        <v>0</v>
      </c>
      <c r="M298" s="12"/>
      <c r="N298" s="2">
        <v>0</v>
      </c>
      <c r="O298" s="12"/>
      <c r="P298" s="2">
        <v>0</v>
      </c>
      <c r="Q298" s="12"/>
      <c r="R298" s="2">
        <v>0</v>
      </c>
      <c r="S298" s="12"/>
      <c r="T298" s="2">
        <v>0</v>
      </c>
      <c r="U298" s="12"/>
      <c r="V298" s="2">
        <v>0</v>
      </c>
      <c r="W298" s="12"/>
      <c r="X298" s="2">
        <v>0</v>
      </c>
      <c r="Y298" s="12"/>
      <c r="Z298" s="2">
        <v>0</v>
      </c>
      <c r="AA298" s="12"/>
      <c r="AB298" s="2">
        <v>1.171428E-3</v>
      </c>
      <c r="AC298" s="12">
        <v>1.7915676677653308E-10</v>
      </c>
      <c r="AD298" s="2">
        <v>22677.036563832</v>
      </c>
      <c r="AE298" s="12">
        <v>8.6014000549199468E-4</v>
      </c>
      <c r="AF298" s="2">
        <v>7188.6271606320006</v>
      </c>
      <c r="AG298" s="12">
        <v>1.9187926598391999E-3</v>
      </c>
      <c r="AH298" s="2">
        <v>29865.664895891998</v>
      </c>
      <c r="AI298" s="12">
        <v>2.351596597702272E-4</v>
      </c>
    </row>
    <row r="299" spans="1:35" x14ac:dyDescent="0.3">
      <c r="A299" s="49" t="s">
        <v>293</v>
      </c>
      <c r="B299" s="2">
        <v>0</v>
      </c>
      <c r="C299" s="12"/>
      <c r="D299" s="2">
        <v>0</v>
      </c>
      <c r="E299" s="12"/>
      <c r="F299" s="2">
        <v>0</v>
      </c>
      <c r="G299" s="12"/>
      <c r="H299" s="2">
        <v>0</v>
      </c>
      <c r="I299" s="12"/>
      <c r="J299" s="2">
        <v>0</v>
      </c>
      <c r="K299" s="12"/>
      <c r="L299" s="2">
        <v>0</v>
      </c>
      <c r="M299" s="12"/>
      <c r="N299" s="2">
        <v>0</v>
      </c>
      <c r="O299" s="12"/>
      <c r="P299" s="2">
        <v>0</v>
      </c>
      <c r="Q299" s="12"/>
      <c r="R299" s="2">
        <v>0</v>
      </c>
      <c r="S299" s="12"/>
      <c r="T299" s="2">
        <v>32942.580737200602</v>
      </c>
      <c r="U299" s="12">
        <v>6.473710052471735E-3</v>
      </c>
      <c r="V299" s="2">
        <v>167765.85652030387</v>
      </c>
      <c r="W299" s="12">
        <v>1.0172267042138696E-2</v>
      </c>
      <c r="X299" s="2">
        <v>21191.276950980602</v>
      </c>
      <c r="Y299" s="12">
        <v>5.5069506898642361E-3</v>
      </c>
      <c r="Z299" s="2">
        <v>0</v>
      </c>
      <c r="AA299" s="12"/>
      <c r="AB299" s="2">
        <v>0</v>
      </c>
      <c r="AC299" s="12"/>
      <c r="AD299" s="2">
        <v>0</v>
      </c>
      <c r="AE299" s="12"/>
      <c r="AF299" s="2">
        <v>0</v>
      </c>
      <c r="AG299" s="12"/>
      <c r="AH299" s="2">
        <v>221899.71420848503</v>
      </c>
      <c r="AI299" s="12">
        <v>1.7472191387091995E-3</v>
      </c>
    </row>
    <row r="300" spans="1:35" x14ac:dyDescent="0.3">
      <c r="A300" s="52" t="s">
        <v>99</v>
      </c>
      <c r="B300" s="2">
        <v>0</v>
      </c>
      <c r="C300" s="12"/>
      <c r="D300" s="2">
        <v>0</v>
      </c>
      <c r="E300" s="12"/>
      <c r="F300" s="2">
        <v>0</v>
      </c>
      <c r="G300" s="12"/>
      <c r="H300" s="2">
        <v>0</v>
      </c>
      <c r="I300" s="12"/>
      <c r="J300" s="2">
        <v>0</v>
      </c>
      <c r="K300" s="12"/>
      <c r="L300" s="2">
        <v>0</v>
      </c>
      <c r="M300" s="12"/>
      <c r="N300" s="2">
        <v>0</v>
      </c>
      <c r="O300" s="12"/>
      <c r="P300" s="2">
        <v>0</v>
      </c>
      <c r="Q300" s="12"/>
      <c r="R300" s="2">
        <v>0</v>
      </c>
      <c r="S300" s="12"/>
      <c r="T300" s="2">
        <v>32942.580737200602</v>
      </c>
      <c r="U300" s="12">
        <v>6.473710052471735E-3</v>
      </c>
      <c r="V300" s="2">
        <v>167765.85652030387</v>
      </c>
      <c r="W300" s="12">
        <v>1.0172267042138696E-2</v>
      </c>
      <c r="X300" s="2">
        <v>21191.276950980602</v>
      </c>
      <c r="Y300" s="12">
        <v>5.5069506898642361E-3</v>
      </c>
      <c r="Z300" s="2">
        <v>0</v>
      </c>
      <c r="AA300" s="12"/>
      <c r="AB300" s="2">
        <v>0</v>
      </c>
      <c r="AC300" s="12"/>
      <c r="AD300" s="2">
        <v>0</v>
      </c>
      <c r="AE300" s="12"/>
      <c r="AF300" s="2">
        <v>0</v>
      </c>
      <c r="AG300" s="12"/>
      <c r="AH300" s="2">
        <v>221899.71420848503</v>
      </c>
      <c r="AI300" s="12">
        <v>1.7472191387091995E-3</v>
      </c>
    </row>
    <row r="301" spans="1:35" x14ac:dyDescent="0.3">
      <c r="A301" s="49" t="s">
        <v>294</v>
      </c>
      <c r="B301" s="2">
        <v>0</v>
      </c>
      <c r="C301" s="12"/>
      <c r="D301" s="2">
        <v>0</v>
      </c>
      <c r="E301" s="12"/>
      <c r="F301" s="2">
        <v>0</v>
      </c>
      <c r="G301" s="12"/>
      <c r="H301" s="2">
        <v>0</v>
      </c>
      <c r="I301" s="12"/>
      <c r="J301" s="2">
        <v>0</v>
      </c>
      <c r="K301" s="12"/>
      <c r="L301" s="2">
        <v>6238.6534295640004</v>
      </c>
      <c r="M301" s="12">
        <v>8.0605729462200572E-4</v>
      </c>
      <c r="N301" s="2">
        <v>23819.737748352003</v>
      </c>
      <c r="O301" s="12">
        <v>7.5683719149072866E-4</v>
      </c>
      <c r="P301" s="2">
        <v>18430.348533083998</v>
      </c>
      <c r="Q301" s="12">
        <v>4.3330097479421644E-3</v>
      </c>
      <c r="R301" s="2">
        <v>0</v>
      </c>
      <c r="S301" s="12"/>
      <c r="T301" s="2">
        <v>0</v>
      </c>
      <c r="U301" s="12"/>
      <c r="V301" s="2">
        <v>0</v>
      </c>
      <c r="W301" s="12"/>
      <c r="X301" s="2">
        <v>0</v>
      </c>
      <c r="Y301" s="12"/>
      <c r="Z301" s="2">
        <v>0</v>
      </c>
      <c r="AA301" s="12"/>
      <c r="AB301" s="2">
        <v>0</v>
      </c>
      <c r="AC301" s="12"/>
      <c r="AD301" s="2">
        <v>0</v>
      </c>
      <c r="AE301" s="12"/>
      <c r="AF301" s="2">
        <v>0</v>
      </c>
      <c r="AG301" s="12"/>
      <c r="AH301" s="2">
        <v>48488.739710999995</v>
      </c>
      <c r="AI301" s="12">
        <v>3.8179613857163057E-4</v>
      </c>
    </row>
    <row r="302" spans="1:35" x14ac:dyDescent="0.3">
      <c r="A302" s="52" t="s">
        <v>99</v>
      </c>
      <c r="B302" s="2">
        <v>0</v>
      </c>
      <c r="C302" s="12"/>
      <c r="D302" s="2">
        <v>0</v>
      </c>
      <c r="E302" s="12"/>
      <c r="F302" s="2">
        <v>0</v>
      </c>
      <c r="G302" s="12"/>
      <c r="H302" s="2">
        <v>0</v>
      </c>
      <c r="I302" s="12"/>
      <c r="J302" s="2">
        <v>0</v>
      </c>
      <c r="K302" s="12"/>
      <c r="L302" s="2">
        <v>6238.6534295640004</v>
      </c>
      <c r="M302" s="12">
        <v>8.0605729462200572E-4</v>
      </c>
      <c r="N302" s="2">
        <v>23819.737748352003</v>
      </c>
      <c r="O302" s="12">
        <v>7.5683719149072866E-4</v>
      </c>
      <c r="P302" s="2">
        <v>18430.348533083998</v>
      </c>
      <c r="Q302" s="12">
        <v>4.3330097479421644E-3</v>
      </c>
      <c r="R302" s="2">
        <v>0</v>
      </c>
      <c r="S302" s="12"/>
      <c r="T302" s="2">
        <v>0</v>
      </c>
      <c r="U302" s="12"/>
      <c r="V302" s="2">
        <v>0</v>
      </c>
      <c r="W302" s="12"/>
      <c r="X302" s="2">
        <v>0</v>
      </c>
      <c r="Y302" s="12"/>
      <c r="Z302" s="2">
        <v>0</v>
      </c>
      <c r="AA302" s="12"/>
      <c r="AB302" s="2">
        <v>0</v>
      </c>
      <c r="AC302" s="12"/>
      <c r="AD302" s="2">
        <v>0</v>
      </c>
      <c r="AE302" s="12"/>
      <c r="AF302" s="2">
        <v>0</v>
      </c>
      <c r="AG302" s="12"/>
      <c r="AH302" s="2">
        <v>48488.739710999995</v>
      </c>
      <c r="AI302" s="12">
        <v>3.8179613857163057E-4</v>
      </c>
    </row>
    <row r="303" spans="1:35" x14ac:dyDescent="0.3">
      <c r="A303" s="49" t="s">
        <v>295</v>
      </c>
      <c r="B303" s="2">
        <v>0</v>
      </c>
      <c r="C303" s="12"/>
      <c r="D303" s="2">
        <v>0</v>
      </c>
      <c r="E303" s="12"/>
      <c r="F303" s="2">
        <v>0</v>
      </c>
      <c r="G303" s="12"/>
      <c r="H303" s="2">
        <v>0</v>
      </c>
      <c r="I303" s="12"/>
      <c r="J303" s="2">
        <v>0</v>
      </c>
      <c r="K303" s="12"/>
      <c r="L303" s="2">
        <v>3589.86</v>
      </c>
      <c r="M303" s="12">
        <v>4.6382330295176858E-4</v>
      </c>
      <c r="N303" s="2">
        <v>44873.475896664</v>
      </c>
      <c r="O303" s="12">
        <v>1.4257888071168116E-3</v>
      </c>
      <c r="P303" s="2">
        <v>1738.248</v>
      </c>
      <c r="Q303" s="12">
        <v>4.0866538767949431E-4</v>
      </c>
      <c r="R303" s="2">
        <v>0</v>
      </c>
      <c r="S303" s="12"/>
      <c r="T303" s="2">
        <v>0</v>
      </c>
      <c r="U303" s="12"/>
      <c r="V303" s="2">
        <v>0</v>
      </c>
      <c r="W303" s="12"/>
      <c r="X303" s="2">
        <v>0</v>
      </c>
      <c r="Y303" s="12"/>
      <c r="Z303" s="2">
        <v>0</v>
      </c>
      <c r="AA303" s="12"/>
      <c r="AB303" s="2">
        <v>0</v>
      </c>
      <c r="AC303" s="12"/>
      <c r="AD303" s="2">
        <v>0</v>
      </c>
      <c r="AE303" s="12"/>
      <c r="AF303" s="2">
        <v>0</v>
      </c>
      <c r="AG303" s="12"/>
      <c r="AH303" s="2">
        <v>50201.583896664</v>
      </c>
      <c r="AI303" s="12">
        <v>3.9528292540005845E-4</v>
      </c>
    </row>
    <row r="304" spans="1:35" x14ac:dyDescent="0.3">
      <c r="A304" s="52" t="s">
        <v>100</v>
      </c>
      <c r="B304" s="2">
        <v>0</v>
      </c>
      <c r="C304" s="12"/>
      <c r="D304" s="2">
        <v>0</v>
      </c>
      <c r="E304" s="12"/>
      <c r="F304" s="2">
        <v>0</v>
      </c>
      <c r="G304" s="12"/>
      <c r="H304" s="2">
        <v>0</v>
      </c>
      <c r="I304" s="12"/>
      <c r="J304" s="2">
        <v>0</v>
      </c>
      <c r="K304" s="12"/>
      <c r="L304" s="2">
        <v>3589.86</v>
      </c>
      <c r="M304" s="12">
        <v>4.6382330295176858E-4</v>
      </c>
      <c r="N304" s="2">
        <v>44873.475896664</v>
      </c>
      <c r="O304" s="12">
        <v>1.4257888071168116E-3</v>
      </c>
      <c r="P304" s="2">
        <v>1738.248</v>
      </c>
      <c r="Q304" s="12">
        <v>4.0866538767949431E-4</v>
      </c>
      <c r="R304" s="2">
        <v>0</v>
      </c>
      <c r="S304" s="12"/>
      <c r="T304" s="2">
        <v>0</v>
      </c>
      <c r="U304" s="12"/>
      <c r="V304" s="2">
        <v>0</v>
      </c>
      <c r="W304" s="12"/>
      <c r="X304" s="2">
        <v>0</v>
      </c>
      <c r="Y304" s="12"/>
      <c r="Z304" s="2">
        <v>0</v>
      </c>
      <c r="AA304" s="12"/>
      <c r="AB304" s="2">
        <v>0</v>
      </c>
      <c r="AC304" s="12"/>
      <c r="AD304" s="2">
        <v>0</v>
      </c>
      <c r="AE304" s="12"/>
      <c r="AF304" s="2">
        <v>0</v>
      </c>
      <c r="AG304" s="12"/>
      <c r="AH304" s="2">
        <v>50201.583896664</v>
      </c>
      <c r="AI304" s="12">
        <v>3.9528292540005845E-4</v>
      </c>
    </row>
    <row r="305" spans="1:35" x14ac:dyDescent="0.3">
      <c r="A305" s="49" t="s">
        <v>296</v>
      </c>
      <c r="B305" s="2">
        <v>0</v>
      </c>
      <c r="C305" s="12"/>
      <c r="D305" s="2">
        <v>0</v>
      </c>
      <c r="E305" s="12"/>
      <c r="F305" s="2">
        <v>0</v>
      </c>
      <c r="G305" s="12"/>
      <c r="H305" s="2">
        <v>0</v>
      </c>
      <c r="I305" s="12"/>
      <c r="J305" s="2">
        <v>0</v>
      </c>
      <c r="K305" s="12"/>
      <c r="L305" s="2">
        <v>52656.294409174705</v>
      </c>
      <c r="M305" s="12">
        <v>6.803389656996138E-3</v>
      </c>
      <c r="N305" s="2">
        <v>72211.752055054603</v>
      </c>
      <c r="O305" s="12">
        <v>2.2944223901773891E-3</v>
      </c>
      <c r="P305" s="2">
        <v>0</v>
      </c>
      <c r="Q305" s="12"/>
      <c r="R305" s="2">
        <v>0</v>
      </c>
      <c r="S305" s="12"/>
      <c r="T305" s="2">
        <v>0</v>
      </c>
      <c r="U305" s="12"/>
      <c r="V305" s="2">
        <v>0</v>
      </c>
      <c r="W305" s="12"/>
      <c r="X305" s="2">
        <v>0</v>
      </c>
      <c r="Y305" s="12"/>
      <c r="Z305" s="2">
        <v>0</v>
      </c>
      <c r="AA305" s="12"/>
      <c r="AB305" s="2">
        <v>0</v>
      </c>
      <c r="AC305" s="12"/>
      <c r="AD305" s="2">
        <v>0</v>
      </c>
      <c r="AE305" s="12"/>
      <c r="AF305" s="2">
        <v>0</v>
      </c>
      <c r="AG305" s="12"/>
      <c r="AH305" s="2">
        <v>124868.04646422929</v>
      </c>
      <c r="AI305" s="12">
        <v>9.8320018740785079E-4</v>
      </c>
    </row>
    <row r="306" spans="1:35" x14ac:dyDescent="0.3">
      <c r="A306" s="52" t="s">
        <v>98</v>
      </c>
      <c r="B306" s="2">
        <v>0</v>
      </c>
      <c r="C306" s="12"/>
      <c r="D306" s="2">
        <v>0</v>
      </c>
      <c r="E306" s="12"/>
      <c r="F306" s="2">
        <v>0</v>
      </c>
      <c r="G306" s="12"/>
      <c r="H306" s="2">
        <v>0</v>
      </c>
      <c r="I306" s="12"/>
      <c r="J306" s="2">
        <v>0</v>
      </c>
      <c r="K306" s="12"/>
      <c r="L306" s="2">
        <v>52656.294409174705</v>
      </c>
      <c r="M306" s="12">
        <v>6.803389656996138E-3</v>
      </c>
      <c r="N306" s="2">
        <v>72211.752055054603</v>
      </c>
      <c r="O306" s="12">
        <v>2.2944223901773891E-3</v>
      </c>
      <c r="P306" s="2">
        <v>0</v>
      </c>
      <c r="Q306" s="12"/>
      <c r="R306" s="2">
        <v>0</v>
      </c>
      <c r="S306" s="12"/>
      <c r="T306" s="2">
        <v>0</v>
      </c>
      <c r="U306" s="12"/>
      <c r="V306" s="2">
        <v>0</v>
      </c>
      <c r="W306" s="12"/>
      <c r="X306" s="2">
        <v>0</v>
      </c>
      <c r="Y306" s="12"/>
      <c r="Z306" s="2">
        <v>0</v>
      </c>
      <c r="AA306" s="12"/>
      <c r="AB306" s="2">
        <v>0</v>
      </c>
      <c r="AC306" s="12"/>
      <c r="AD306" s="2">
        <v>0</v>
      </c>
      <c r="AE306" s="12"/>
      <c r="AF306" s="2">
        <v>0</v>
      </c>
      <c r="AG306" s="12"/>
      <c r="AH306" s="2">
        <v>124868.04646422929</v>
      </c>
      <c r="AI306" s="12">
        <v>9.8320018740785079E-4</v>
      </c>
    </row>
    <row r="307" spans="1:35" x14ac:dyDescent="0.3">
      <c r="A307" s="49" t="s">
        <v>297</v>
      </c>
      <c r="B307" s="2">
        <v>0</v>
      </c>
      <c r="C307" s="12"/>
      <c r="D307" s="2">
        <v>0</v>
      </c>
      <c r="E307" s="12"/>
      <c r="F307" s="2">
        <v>0</v>
      </c>
      <c r="G307" s="12"/>
      <c r="H307" s="2">
        <v>0</v>
      </c>
      <c r="I307" s="12"/>
      <c r="J307" s="2">
        <v>0</v>
      </c>
      <c r="K307" s="12"/>
      <c r="L307" s="2">
        <v>0</v>
      </c>
      <c r="M307" s="12"/>
      <c r="N307" s="2">
        <v>0</v>
      </c>
      <c r="O307" s="12"/>
      <c r="P307" s="2">
        <v>717.97199999999998</v>
      </c>
      <c r="Q307" s="12">
        <v>1.6879657317196502E-4</v>
      </c>
      <c r="R307" s="2">
        <v>0</v>
      </c>
      <c r="S307" s="12"/>
      <c r="T307" s="2">
        <v>0</v>
      </c>
      <c r="U307" s="12"/>
      <c r="V307" s="2">
        <v>0</v>
      </c>
      <c r="W307" s="12"/>
      <c r="X307" s="2">
        <v>0</v>
      </c>
      <c r="Y307" s="12"/>
      <c r="Z307" s="2">
        <v>0</v>
      </c>
      <c r="AA307" s="12"/>
      <c r="AB307" s="2">
        <v>0</v>
      </c>
      <c r="AC307" s="12"/>
      <c r="AD307" s="2">
        <v>0</v>
      </c>
      <c r="AE307" s="12"/>
      <c r="AF307" s="2">
        <v>0</v>
      </c>
      <c r="AG307" s="12"/>
      <c r="AH307" s="2">
        <v>717.97199999999998</v>
      </c>
      <c r="AI307" s="12">
        <v>5.6532493695719837E-6</v>
      </c>
    </row>
    <row r="308" spans="1:35" x14ac:dyDescent="0.3">
      <c r="A308" s="52" t="s">
        <v>100</v>
      </c>
      <c r="B308" s="2">
        <v>0</v>
      </c>
      <c r="C308" s="12"/>
      <c r="D308" s="2">
        <v>0</v>
      </c>
      <c r="E308" s="12"/>
      <c r="F308" s="2">
        <v>0</v>
      </c>
      <c r="G308" s="12"/>
      <c r="H308" s="2">
        <v>0</v>
      </c>
      <c r="I308" s="12"/>
      <c r="J308" s="2">
        <v>0</v>
      </c>
      <c r="K308" s="12"/>
      <c r="L308" s="2">
        <v>0</v>
      </c>
      <c r="M308" s="12"/>
      <c r="N308" s="2">
        <v>0</v>
      </c>
      <c r="O308" s="12"/>
      <c r="P308" s="2">
        <v>717.97199999999998</v>
      </c>
      <c r="Q308" s="12">
        <v>1.6879657317196502E-4</v>
      </c>
      <c r="R308" s="2">
        <v>0</v>
      </c>
      <c r="S308" s="12"/>
      <c r="T308" s="2">
        <v>0</v>
      </c>
      <c r="U308" s="12"/>
      <c r="V308" s="2">
        <v>0</v>
      </c>
      <c r="W308" s="12"/>
      <c r="X308" s="2">
        <v>0</v>
      </c>
      <c r="Y308" s="12"/>
      <c r="Z308" s="2">
        <v>0</v>
      </c>
      <c r="AA308" s="12"/>
      <c r="AB308" s="2">
        <v>0</v>
      </c>
      <c r="AC308" s="12"/>
      <c r="AD308" s="2">
        <v>0</v>
      </c>
      <c r="AE308" s="12"/>
      <c r="AF308" s="2">
        <v>0</v>
      </c>
      <c r="AG308" s="12"/>
      <c r="AH308" s="2">
        <v>717.97199999999998</v>
      </c>
      <c r="AI308" s="12">
        <v>5.6532493695719837E-6</v>
      </c>
    </row>
    <row r="309" spans="1:35" x14ac:dyDescent="0.3">
      <c r="A309" s="18" t="s">
        <v>59</v>
      </c>
      <c r="B309" s="19">
        <v>0</v>
      </c>
      <c r="C309" s="10"/>
      <c r="D309" s="19">
        <v>115659.95133283929</v>
      </c>
      <c r="E309" s="10">
        <v>8.4881258666977391E-2</v>
      </c>
      <c r="F309" s="19">
        <v>260370.72938813729</v>
      </c>
      <c r="G309" s="10">
        <v>2.4503536975355816E-2</v>
      </c>
      <c r="H309" s="19">
        <v>0</v>
      </c>
      <c r="I309" s="10"/>
      <c r="J309" s="19">
        <v>0</v>
      </c>
      <c r="K309" s="10"/>
      <c r="L309" s="19">
        <v>445825.65513747151</v>
      </c>
      <c r="M309" s="10">
        <v>5.7602337669574344E-2</v>
      </c>
      <c r="N309" s="19">
        <v>586158.28730362572</v>
      </c>
      <c r="O309" s="10">
        <v>1.8624318899673215E-2</v>
      </c>
      <c r="P309" s="19">
        <v>21718.593725231</v>
      </c>
      <c r="Q309" s="10">
        <v>5.1060824028418021E-3</v>
      </c>
      <c r="R309" s="19">
        <v>0</v>
      </c>
      <c r="S309" s="10"/>
      <c r="T309" s="19">
        <v>269121.95975331846</v>
      </c>
      <c r="U309" s="10">
        <v>5.2886492108632582E-2</v>
      </c>
      <c r="V309" s="19">
        <v>189382.77987836991</v>
      </c>
      <c r="W309" s="10">
        <v>1.1482981400760772E-2</v>
      </c>
      <c r="X309" s="19">
        <v>0</v>
      </c>
      <c r="Y309" s="10"/>
      <c r="Z309" s="19">
        <v>0</v>
      </c>
      <c r="AA309" s="10"/>
      <c r="AB309" s="19">
        <v>414731.7816893704</v>
      </c>
      <c r="AC309" s="10">
        <v>6.3428571868641148E-2</v>
      </c>
      <c r="AD309" s="19">
        <v>1015876.5645612448</v>
      </c>
      <c r="AE309" s="10">
        <v>3.8532198480225162E-2</v>
      </c>
      <c r="AF309" s="19">
        <v>0</v>
      </c>
      <c r="AG309" s="10"/>
      <c r="AH309" s="19">
        <v>3318846.3027696083</v>
      </c>
      <c r="AI309" s="10">
        <v>2.6132308458879452E-2</v>
      </c>
    </row>
    <row r="310" spans="1:35" x14ac:dyDescent="0.3">
      <c r="A310" s="49" t="s">
        <v>298</v>
      </c>
      <c r="B310" s="2">
        <v>0</v>
      </c>
      <c r="C310" s="12"/>
      <c r="D310" s="2">
        <v>696.52119393659996</v>
      </c>
      <c r="E310" s="12">
        <v>5.1116739154962864E-4</v>
      </c>
      <c r="F310" s="2">
        <v>7739.1243770736</v>
      </c>
      <c r="G310" s="12">
        <v>7.2833041093420421E-4</v>
      </c>
      <c r="H310" s="2">
        <v>0</v>
      </c>
      <c r="I310" s="12"/>
      <c r="J310" s="2">
        <v>0</v>
      </c>
      <c r="K310" s="12"/>
      <c r="L310" s="2">
        <v>0</v>
      </c>
      <c r="M310" s="12"/>
      <c r="N310" s="2">
        <v>0</v>
      </c>
      <c r="O310" s="12"/>
      <c r="P310" s="2">
        <v>0</v>
      </c>
      <c r="Q310" s="12"/>
      <c r="R310" s="2">
        <v>0</v>
      </c>
      <c r="S310" s="12"/>
      <c r="T310" s="2">
        <v>22768.647680572201</v>
      </c>
      <c r="U310" s="12">
        <v>4.4743799687939415E-3</v>
      </c>
      <c r="V310" s="2">
        <v>0</v>
      </c>
      <c r="W310" s="12"/>
      <c r="X310" s="2">
        <v>0</v>
      </c>
      <c r="Y310" s="12"/>
      <c r="Z310" s="2">
        <v>0</v>
      </c>
      <c r="AA310" s="12"/>
      <c r="AB310" s="2">
        <v>0</v>
      </c>
      <c r="AC310" s="12"/>
      <c r="AD310" s="2">
        <v>0</v>
      </c>
      <c r="AE310" s="12"/>
      <c r="AF310" s="2">
        <v>0</v>
      </c>
      <c r="AG310" s="12"/>
      <c r="AH310" s="2">
        <v>31204.2932515824</v>
      </c>
      <c r="AI310" s="12">
        <v>2.4569990355117956E-4</v>
      </c>
    </row>
    <row r="311" spans="1:35" x14ac:dyDescent="0.3">
      <c r="A311" s="52" t="s">
        <v>101</v>
      </c>
      <c r="B311" s="2">
        <v>0</v>
      </c>
      <c r="C311" s="12"/>
      <c r="D311" s="2">
        <v>696.52119393659996</v>
      </c>
      <c r="E311" s="12">
        <v>5.1116739154962864E-4</v>
      </c>
      <c r="F311" s="2">
        <v>7739.1243770736</v>
      </c>
      <c r="G311" s="12">
        <v>7.2833041093420421E-4</v>
      </c>
      <c r="H311" s="2">
        <v>0</v>
      </c>
      <c r="I311" s="12"/>
      <c r="J311" s="2">
        <v>0</v>
      </c>
      <c r="K311" s="12"/>
      <c r="L311" s="2">
        <v>0</v>
      </c>
      <c r="M311" s="12"/>
      <c r="N311" s="2">
        <v>0</v>
      </c>
      <c r="O311" s="12"/>
      <c r="P311" s="2">
        <v>0</v>
      </c>
      <c r="Q311" s="12"/>
      <c r="R311" s="2">
        <v>0</v>
      </c>
      <c r="S311" s="12"/>
      <c r="T311" s="2">
        <v>22768.647680572201</v>
      </c>
      <c r="U311" s="12">
        <v>4.4743799687939415E-3</v>
      </c>
      <c r="V311" s="2">
        <v>0</v>
      </c>
      <c r="W311" s="12"/>
      <c r="X311" s="2">
        <v>0</v>
      </c>
      <c r="Y311" s="12"/>
      <c r="Z311" s="2">
        <v>0</v>
      </c>
      <c r="AA311" s="12"/>
      <c r="AB311" s="2">
        <v>0</v>
      </c>
      <c r="AC311" s="12"/>
      <c r="AD311" s="2">
        <v>0</v>
      </c>
      <c r="AE311" s="12"/>
      <c r="AF311" s="2">
        <v>0</v>
      </c>
      <c r="AG311" s="12"/>
      <c r="AH311" s="2">
        <v>31204.2932515824</v>
      </c>
      <c r="AI311" s="12">
        <v>2.4569990355117956E-4</v>
      </c>
    </row>
    <row r="312" spans="1:35" x14ac:dyDescent="0.3">
      <c r="A312" s="49" t="s">
        <v>299</v>
      </c>
      <c r="B312" s="2">
        <v>0</v>
      </c>
      <c r="C312" s="12"/>
      <c r="D312" s="2">
        <v>42775.116303618604</v>
      </c>
      <c r="E312" s="12">
        <v>3.1392073657622213E-2</v>
      </c>
      <c r="F312" s="2">
        <v>69724.775280616785</v>
      </c>
      <c r="G312" s="12">
        <v>6.5618113572209003E-3</v>
      </c>
      <c r="H312" s="2">
        <v>0</v>
      </c>
      <c r="I312" s="12"/>
      <c r="J312" s="2">
        <v>0</v>
      </c>
      <c r="K312" s="12"/>
      <c r="L312" s="2">
        <v>146496.01564670471</v>
      </c>
      <c r="M312" s="12">
        <v>1.8927831683276938E-2</v>
      </c>
      <c r="N312" s="2">
        <v>183408.94568647171</v>
      </c>
      <c r="O312" s="12">
        <v>5.8275499425777108E-3</v>
      </c>
      <c r="P312" s="2">
        <v>21059.232712451998</v>
      </c>
      <c r="Q312" s="12">
        <v>4.9510653834590251E-3</v>
      </c>
      <c r="R312" s="2">
        <v>0</v>
      </c>
      <c r="S312" s="12"/>
      <c r="T312" s="2">
        <v>103674.88436771629</v>
      </c>
      <c r="U312" s="12">
        <v>2.0373666121495368E-2</v>
      </c>
      <c r="V312" s="2">
        <v>21878.628312536399</v>
      </c>
      <c r="W312" s="12">
        <v>1.3265825021069278E-3</v>
      </c>
      <c r="X312" s="2">
        <v>0</v>
      </c>
      <c r="Y312" s="12"/>
      <c r="Z312" s="2">
        <v>0</v>
      </c>
      <c r="AA312" s="12"/>
      <c r="AB312" s="2">
        <v>0</v>
      </c>
      <c r="AC312" s="12"/>
      <c r="AD312" s="2">
        <v>359.79188147410002</v>
      </c>
      <c r="AE312" s="12">
        <v>1.3646906201169547E-5</v>
      </c>
      <c r="AF312" s="2">
        <v>0</v>
      </c>
      <c r="AG312" s="12"/>
      <c r="AH312" s="2">
        <v>589377.39019159053</v>
      </c>
      <c r="AI312" s="12">
        <v>4.6407065450192915E-3</v>
      </c>
    </row>
    <row r="313" spans="1:35" x14ac:dyDescent="0.3">
      <c r="A313" s="52" t="s">
        <v>102</v>
      </c>
      <c r="B313" s="2">
        <v>0</v>
      </c>
      <c r="C313" s="12"/>
      <c r="D313" s="2">
        <v>42775.116303618604</v>
      </c>
      <c r="E313" s="12">
        <v>3.1392073657622213E-2</v>
      </c>
      <c r="F313" s="2">
        <v>69724.775280616785</v>
      </c>
      <c r="G313" s="12">
        <v>6.5618113572209003E-3</v>
      </c>
      <c r="H313" s="2">
        <v>0</v>
      </c>
      <c r="I313" s="12"/>
      <c r="J313" s="2">
        <v>0</v>
      </c>
      <c r="K313" s="12"/>
      <c r="L313" s="2">
        <v>146496.01564670471</v>
      </c>
      <c r="M313" s="12">
        <v>1.8927831683276938E-2</v>
      </c>
      <c r="N313" s="2">
        <v>183408.94568647171</v>
      </c>
      <c r="O313" s="12">
        <v>5.8275499425777108E-3</v>
      </c>
      <c r="P313" s="2">
        <v>21059.232712451998</v>
      </c>
      <c r="Q313" s="12">
        <v>4.9510653834590251E-3</v>
      </c>
      <c r="R313" s="2">
        <v>0</v>
      </c>
      <c r="S313" s="12"/>
      <c r="T313" s="2">
        <v>103674.88436771629</v>
      </c>
      <c r="U313" s="12">
        <v>2.0373666121495368E-2</v>
      </c>
      <c r="V313" s="2">
        <v>21878.628312536399</v>
      </c>
      <c r="W313" s="12">
        <v>1.3265825021069278E-3</v>
      </c>
      <c r="X313" s="2">
        <v>0</v>
      </c>
      <c r="Y313" s="12"/>
      <c r="Z313" s="2">
        <v>0</v>
      </c>
      <c r="AA313" s="12"/>
      <c r="AB313" s="2">
        <v>0</v>
      </c>
      <c r="AC313" s="12"/>
      <c r="AD313" s="2">
        <v>359.79188147410002</v>
      </c>
      <c r="AE313" s="12">
        <v>1.3646906201169547E-5</v>
      </c>
      <c r="AF313" s="2">
        <v>0</v>
      </c>
      <c r="AG313" s="12"/>
      <c r="AH313" s="2">
        <v>589377.39019159053</v>
      </c>
      <c r="AI313" s="12">
        <v>4.6407065450192915E-3</v>
      </c>
    </row>
    <row r="314" spans="1:35" x14ac:dyDescent="0.3">
      <c r="A314" s="49" t="s">
        <v>300</v>
      </c>
      <c r="B314" s="2">
        <v>0</v>
      </c>
      <c r="C314" s="12"/>
      <c r="D314" s="2">
        <v>45332.024941936405</v>
      </c>
      <c r="E314" s="12">
        <v>3.3268553986515972E-2</v>
      </c>
      <c r="F314" s="2">
        <v>82709.030071926099</v>
      </c>
      <c r="G314" s="12">
        <v>7.7837619509913848E-3</v>
      </c>
      <c r="H314" s="2">
        <v>0</v>
      </c>
      <c r="I314" s="12"/>
      <c r="J314" s="2">
        <v>0</v>
      </c>
      <c r="K314" s="12"/>
      <c r="L314" s="2">
        <v>193544.0122813358</v>
      </c>
      <c r="M314" s="12">
        <v>2.5006608347642203E-2</v>
      </c>
      <c r="N314" s="2">
        <v>213861.27080869279</v>
      </c>
      <c r="O314" s="12">
        <v>6.7951278589827285E-3</v>
      </c>
      <c r="P314" s="2">
        <v>0</v>
      </c>
      <c r="Q314" s="12"/>
      <c r="R314" s="2">
        <v>0</v>
      </c>
      <c r="S314" s="12"/>
      <c r="T314" s="2">
        <v>92152.135364408095</v>
      </c>
      <c r="U314" s="12">
        <v>1.8109273521234145E-2</v>
      </c>
      <c r="V314" s="2">
        <v>145715.82993463502</v>
      </c>
      <c r="W314" s="12">
        <v>8.8352920260779295E-3</v>
      </c>
      <c r="X314" s="2">
        <v>0</v>
      </c>
      <c r="Y314" s="12"/>
      <c r="Z314" s="2">
        <v>0</v>
      </c>
      <c r="AA314" s="12"/>
      <c r="AB314" s="2">
        <v>249782.6353713907</v>
      </c>
      <c r="AC314" s="12">
        <v>3.8201451006856631E-2</v>
      </c>
      <c r="AD314" s="2">
        <v>672111.76279790688</v>
      </c>
      <c r="AE314" s="12">
        <v>2.5493199418581167E-2</v>
      </c>
      <c r="AF314" s="2">
        <v>0</v>
      </c>
      <c r="AG314" s="12"/>
      <c r="AH314" s="2">
        <v>1695208.7015722317</v>
      </c>
      <c r="AI314" s="12">
        <v>1.334792655348142E-2</v>
      </c>
    </row>
    <row r="315" spans="1:35" x14ac:dyDescent="0.3">
      <c r="A315" s="52" t="s">
        <v>102</v>
      </c>
      <c r="B315" s="2">
        <v>0</v>
      </c>
      <c r="C315" s="12"/>
      <c r="D315" s="2">
        <v>45332.024941936405</v>
      </c>
      <c r="E315" s="12">
        <v>3.3268553986515972E-2</v>
      </c>
      <c r="F315" s="2">
        <v>82709.030071926099</v>
      </c>
      <c r="G315" s="12">
        <v>7.7837619509913848E-3</v>
      </c>
      <c r="H315" s="2">
        <v>0</v>
      </c>
      <c r="I315" s="12"/>
      <c r="J315" s="2">
        <v>0</v>
      </c>
      <c r="K315" s="12"/>
      <c r="L315" s="2">
        <v>193544.0122813358</v>
      </c>
      <c r="M315" s="12">
        <v>2.5006608347642203E-2</v>
      </c>
      <c r="N315" s="2">
        <v>213861.27080869279</v>
      </c>
      <c r="O315" s="12">
        <v>6.7951278589827285E-3</v>
      </c>
      <c r="P315" s="2">
        <v>0</v>
      </c>
      <c r="Q315" s="12"/>
      <c r="R315" s="2">
        <v>0</v>
      </c>
      <c r="S315" s="12"/>
      <c r="T315" s="2">
        <v>92152.135364408095</v>
      </c>
      <c r="U315" s="12">
        <v>1.8109273521234145E-2</v>
      </c>
      <c r="V315" s="2">
        <v>145715.82993463502</v>
      </c>
      <c r="W315" s="12">
        <v>8.8352920260779295E-3</v>
      </c>
      <c r="X315" s="2">
        <v>0</v>
      </c>
      <c r="Y315" s="12"/>
      <c r="Z315" s="2">
        <v>0</v>
      </c>
      <c r="AA315" s="12"/>
      <c r="AB315" s="2">
        <v>249782.6353713907</v>
      </c>
      <c r="AC315" s="12">
        <v>3.8201451006856631E-2</v>
      </c>
      <c r="AD315" s="2">
        <v>672111.76279790688</v>
      </c>
      <c r="AE315" s="12">
        <v>2.5493199418581167E-2</v>
      </c>
      <c r="AF315" s="2">
        <v>0</v>
      </c>
      <c r="AG315" s="12"/>
      <c r="AH315" s="2">
        <v>1695208.7015722317</v>
      </c>
      <c r="AI315" s="12">
        <v>1.334792655348142E-2</v>
      </c>
    </row>
    <row r="316" spans="1:35" x14ac:dyDescent="0.3">
      <c r="A316" s="49" t="s">
        <v>301</v>
      </c>
      <c r="B316" s="2">
        <v>0</v>
      </c>
      <c r="C316" s="12"/>
      <c r="D316" s="2">
        <v>0</v>
      </c>
      <c r="E316" s="12"/>
      <c r="F316" s="2">
        <v>0</v>
      </c>
      <c r="G316" s="12"/>
      <c r="H316" s="2">
        <v>0</v>
      </c>
      <c r="I316" s="12"/>
      <c r="J316" s="2">
        <v>0</v>
      </c>
      <c r="K316" s="12"/>
      <c r="L316" s="2">
        <v>39307.233143128004</v>
      </c>
      <c r="M316" s="12">
        <v>5.0786411465463437E-3</v>
      </c>
      <c r="N316" s="2">
        <v>86629.151573473093</v>
      </c>
      <c r="O316" s="12">
        <v>2.7525140902371252E-3</v>
      </c>
      <c r="P316" s="2">
        <v>0</v>
      </c>
      <c r="Q316" s="12"/>
      <c r="R316" s="2">
        <v>0</v>
      </c>
      <c r="S316" s="12"/>
      <c r="T316" s="2">
        <v>0</v>
      </c>
      <c r="U316" s="12"/>
      <c r="V316" s="2">
        <v>0</v>
      </c>
      <c r="W316" s="12"/>
      <c r="X316" s="2">
        <v>0</v>
      </c>
      <c r="Y316" s="12"/>
      <c r="Z316" s="2">
        <v>0</v>
      </c>
      <c r="AA316" s="12"/>
      <c r="AB316" s="2">
        <v>0</v>
      </c>
      <c r="AC316" s="12"/>
      <c r="AD316" s="2">
        <v>0</v>
      </c>
      <c r="AE316" s="12"/>
      <c r="AF316" s="2">
        <v>0</v>
      </c>
      <c r="AG316" s="12"/>
      <c r="AH316" s="2">
        <v>125936.3847166011</v>
      </c>
      <c r="AI316" s="12">
        <v>9.916121903156389E-4</v>
      </c>
    </row>
    <row r="317" spans="1:35" x14ac:dyDescent="0.3">
      <c r="A317" s="52" t="s">
        <v>101</v>
      </c>
      <c r="B317" s="2">
        <v>0</v>
      </c>
      <c r="C317" s="12"/>
      <c r="D317" s="2">
        <v>0</v>
      </c>
      <c r="E317" s="12"/>
      <c r="F317" s="2">
        <v>0</v>
      </c>
      <c r="G317" s="12"/>
      <c r="H317" s="2">
        <v>0</v>
      </c>
      <c r="I317" s="12"/>
      <c r="J317" s="2">
        <v>0</v>
      </c>
      <c r="K317" s="12"/>
      <c r="L317" s="2">
        <v>39307.233143128004</v>
      </c>
      <c r="M317" s="12">
        <v>5.0786411465463437E-3</v>
      </c>
      <c r="N317" s="2">
        <v>86629.151573473093</v>
      </c>
      <c r="O317" s="12">
        <v>2.7525140902371252E-3</v>
      </c>
      <c r="P317" s="2">
        <v>0</v>
      </c>
      <c r="Q317" s="12"/>
      <c r="R317" s="2">
        <v>0</v>
      </c>
      <c r="S317" s="12"/>
      <c r="T317" s="2">
        <v>0</v>
      </c>
      <c r="U317" s="12"/>
      <c r="V317" s="2">
        <v>0</v>
      </c>
      <c r="W317" s="12"/>
      <c r="X317" s="2">
        <v>0</v>
      </c>
      <c r="Y317" s="12"/>
      <c r="Z317" s="2">
        <v>0</v>
      </c>
      <c r="AA317" s="12"/>
      <c r="AB317" s="2">
        <v>0</v>
      </c>
      <c r="AC317" s="12"/>
      <c r="AD317" s="2">
        <v>0</v>
      </c>
      <c r="AE317" s="12"/>
      <c r="AF317" s="2">
        <v>0</v>
      </c>
      <c r="AG317" s="12"/>
      <c r="AH317" s="2">
        <v>125936.3847166011</v>
      </c>
      <c r="AI317" s="12">
        <v>9.916121903156389E-4</v>
      </c>
    </row>
    <row r="318" spans="1:35" x14ac:dyDescent="0.3">
      <c r="A318" s="49" t="s">
        <v>302</v>
      </c>
      <c r="B318" s="2">
        <v>0</v>
      </c>
      <c r="C318" s="12"/>
      <c r="D318" s="2">
        <v>0</v>
      </c>
      <c r="E318" s="12"/>
      <c r="F318" s="2">
        <v>0</v>
      </c>
      <c r="G318" s="12"/>
      <c r="H318" s="2">
        <v>0</v>
      </c>
      <c r="I318" s="12"/>
      <c r="J318" s="2">
        <v>0</v>
      </c>
      <c r="K318" s="12"/>
      <c r="L318" s="2">
        <v>0</v>
      </c>
      <c r="M318" s="12"/>
      <c r="N318" s="2">
        <v>0</v>
      </c>
      <c r="O318" s="12"/>
      <c r="P318" s="2">
        <v>0</v>
      </c>
      <c r="Q318" s="12"/>
      <c r="R318" s="2">
        <v>0</v>
      </c>
      <c r="S318" s="12"/>
      <c r="T318" s="2">
        <v>0</v>
      </c>
      <c r="U318" s="12"/>
      <c r="V318" s="2">
        <v>0</v>
      </c>
      <c r="W318" s="12"/>
      <c r="X318" s="2">
        <v>0</v>
      </c>
      <c r="Y318" s="12"/>
      <c r="Z318" s="2">
        <v>0</v>
      </c>
      <c r="AA318" s="12"/>
      <c r="AB318" s="2">
        <v>742.51845525190004</v>
      </c>
      <c r="AC318" s="12">
        <v>1.1355986515162372E-4</v>
      </c>
      <c r="AD318" s="2">
        <v>0</v>
      </c>
      <c r="AE318" s="12"/>
      <c r="AF318" s="2">
        <v>0</v>
      </c>
      <c r="AG318" s="12"/>
      <c r="AH318" s="2">
        <v>742.51845525190004</v>
      </c>
      <c r="AI318" s="12">
        <v>5.8465260331160085E-6</v>
      </c>
    </row>
    <row r="319" spans="1:35" x14ac:dyDescent="0.3">
      <c r="A319" s="52" t="s">
        <v>101</v>
      </c>
      <c r="B319" s="2">
        <v>0</v>
      </c>
      <c r="C319" s="12"/>
      <c r="D319" s="2">
        <v>0</v>
      </c>
      <c r="E319" s="12"/>
      <c r="F319" s="2">
        <v>0</v>
      </c>
      <c r="G319" s="12"/>
      <c r="H319" s="2">
        <v>0</v>
      </c>
      <c r="I319" s="12"/>
      <c r="J319" s="2">
        <v>0</v>
      </c>
      <c r="K319" s="12"/>
      <c r="L319" s="2">
        <v>0</v>
      </c>
      <c r="M319" s="12"/>
      <c r="N319" s="2">
        <v>0</v>
      </c>
      <c r="O319" s="12"/>
      <c r="P319" s="2">
        <v>0</v>
      </c>
      <c r="Q319" s="12"/>
      <c r="R319" s="2">
        <v>0</v>
      </c>
      <c r="S319" s="12"/>
      <c r="T319" s="2">
        <v>0</v>
      </c>
      <c r="U319" s="12"/>
      <c r="V319" s="2">
        <v>0</v>
      </c>
      <c r="W319" s="12"/>
      <c r="X319" s="2">
        <v>0</v>
      </c>
      <c r="Y319" s="12"/>
      <c r="Z319" s="2">
        <v>0</v>
      </c>
      <c r="AA319" s="12"/>
      <c r="AB319" s="2">
        <v>742.51845525190004</v>
      </c>
      <c r="AC319" s="12">
        <v>1.1355986515162372E-4</v>
      </c>
      <c r="AD319" s="2">
        <v>0</v>
      </c>
      <c r="AE319" s="12"/>
      <c r="AF319" s="2">
        <v>0</v>
      </c>
      <c r="AG319" s="12"/>
      <c r="AH319" s="2">
        <v>742.51845525190004</v>
      </c>
      <c r="AI319" s="12">
        <v>5.8465260331160085E-6</v>
      </c>
    </row>
    <row r="320" spans="1:35" x14ac:dyDescent="0.3">
      <c r="A320" s="49" t="s">
        <v>303</v>
      </c>
      <c r="B320" s="2">
        <v>0</v>
      </c>
      <c r="C320" s="12"/>
      <c r="D320" s="2">
        <v>0</v>
      </c>
      <c r="E320" s="12"/>
      <c r="F320" s="2">
        <v>0</v>
      </c>
      <c r="G320" s="12"/>
      <c r="H320" s="2">
        <v>0</v>
      </c>
      <c r="I320" s="12"/>
      <c r="J320" s="2">
        <v>0</v>
      </c>
      <c r="K320" s="12"/>
      <c r="L320" s="2">
        <v>0</v>
      </c>
      <c r="M320" s="12"/>
      <c r="N320" s="2">
        <v>0</v>
      </c>
      <c r="O320" s="12"/>
      <c r="P320" s="2">
        <v>0</v>
      </c>
      <c r="Q320" s="12"/>
      <c r="R320" s="2">
        <v>0</v>
      </c>
      <c r="S320" s="12"/>
      <c r="T320" s="2">
        <v>0</v>
      </c>
      <c r="U320" s="12"/>
      <c r="V320" s="2">
        <v>0</v>
      </c>
      <c r="W320" s="12"/>
      <c r="X320" s="2">
        <v>0</v>
      </c>
      <c r="Y320" s="12"/>
      <c r="Z320" s="2">
        <v>0</v>
      </c>
      <c r="AA320" s="12"/>
      <c r="AB320" s="2">
        <v>57246.946034270397</v>
      </c>
      <c r="AC320" s="12">
        <v>8.7552779678568022E-3</v>
      </c>
      <c r="AD320" s="2">
        <v>101157.42676198439</v>
      </c>
      <c r="AE320" s="12">
        <v>3.8369012355601328E-3</v>
      </c>
      <c r="AF320" s="2">
        <v>0</v>
      </c>
      <c r="AG320" s="12"/>
      <c r="AH320" s="2">
        <v>158404.37279625481</v>
      </c>
      <c r="AI320" s="12">
        <v>1.2472623175386684E-3</v>
      </c>
    </row>
    <row r="321" spans="1:35" x14ac:dyDescent="0.3">
      <c r="A321" s="52" t="s">
        <v>101</v>
      </c>
      <c r="B321" s="2">
        <v>0</v>
      </c>
      <c r="C321" s="12"/>
      <c r="D321" s="2">
        <v>0</v>
      </c>
      <c r="E321" s="12"/>
      <c r="F321" s="2">
        <v>0</v>
      </c>
      <c r="G321" s="12"/>
      <c r="H321" s="2">
        <v>0</v>
      </c>
      <c r="I321" s="12"/>
      <c r="J321" s="2">
        <v>0</v>
      </c>
      <c r="K321" s="12"/>
      <c r="L321" s="2">
        <v>0</v>
      </c>
      <c r="M321" s="12"/>
      <c r="N321" s="2">
        <v>0</v>
      </c>
      <c r="O321" s="12"/>
      <c r="P321" s="2">
        <v>0</v>
      </c>
      <c r="Q321" s="12"/>
      <c r="R321" s="2">
        <v>0</v>
      </c>
      <c r="S321" s="12"/>
      <c r="T321" s="2">
        <v>0</v>
      </c>
      <c r="U321" s="12"/>
      <c r="V321" s="2">
        <v>0</v>
      </c>
      <c r="W321" s="12"/>
      <c r="X321" s="2">
        <v>0</v>
      </c>
      <c r="Y321" s="12"/>
      <c r="Z321" s="2">
        <v>0</v>
      </c>
      <c r="AA321" s="12"/>
      <c r="AB321" s="2">
        <v>57246.946034270397</v>
      </c>
      <c r="AC321" s="12">
        <v>8.7552779678568022E-3</v>
      </c>
      <c r="AD321" s="2">
        <v>101157.42676198439</v>
      </c>
      <c r="AE321" s="12">
        <v>3.8369012355601328E-3</v>
      </c>
      <c r="AF321" s="2">
        <v>0</v>
      </c>
      <c r="AG321" s="12"/>
      <c r="AH321" s="2">
        <v>158404.37279625481</v>
      </c>
      <c r="AI321" s="12">
        <v>1.2472623175386684E-3</v>
      </c>
    </row>
    <row r="322" spans="1:35" x14ac:dyDescent="0.3">
      <c r="A322" s="49" t="s">
        <v>304</v>
      </c>
      <c r="B322" s="2">
        <v>0</v>
      </c>
      <c r="C322" s="12"/>
      <c r="D322" s="2">
        <v>1609.4904289013</v>
      </c>
      <c r="E322" s="12">
        <v>1.1811830442886103E-3</v>
      </c>
      <c r="F322" s="2">
        <v>0</v>
      </c>
      <c r="G322" s="12"/>
      <c r="H322" s="2">
        <v>0</v>
      </c>
      <c r="I322" s="12"/>
      <c r="J322" s="2">
        <v>0</v>
      </c>
      <c r="K322" s="12"/>
      <c r="L322" s="2">
        <v>0</v>
      </c>
      <c r="M322" s="12"/>
      <c r="N322" s="2">
        <v>0</v>
      </c>
      <c r="O322" s="12"/>
      <c r="P322" s="2">
        <v>0</v>
      </c>
      <c r="Q322" s="12"/>
      <c r="R322" s="2">
        <v>0</v>
      </c>
      <c r="S322" s="12"/>
      <c r="T322" s="2">
        <v>8087.8916025192002</v>
      </c>
      <c r="U322" s="12">
        <v>1.5893917233814033E-3</v>
      </c>
      <c r="V322" s="2">
        <v>0</v>
      </c>
      <c r="W322" s="12"/>
      <c r="X322" s="2">
        <v>0</v>
      </c>
      <c r="Y322" s="12"/>
      <c r="Z322" s="2">
        <v>0</v>
      </c>
      <c r="AA322" s="12"/>
      <c r="AB322" s="2">
        <v>327.86547936229999</v>
      </c>
      <c r="AC322" s="12">
        <v>5.0143345745694835E-5</v>
      </c>
      <c r="AD322" s="2">
        <v>409.05121710910004</v>
      </c>
      <c r="AE322" s="12">
        <v>1.5515312820542266E-5</v>
      </c>
      <c r="AF322" s="2">
        <v>0</v>
      </c>
      <c r="AG322" s="12"/>
      <c r="AH322" s="2">
        <v>10434.298727891901</v>
      </c>
      <c r="AI322" s="12">
        <v>8.2158764833977695E-5</v>
      </c>
    </row>
    <row r="323" spans="1:35" x14ac:dyDescent="0.3">
      <c r="A323" s="52" t="s">
        <v>101</v>
      </c>
      <c r="B323" s="2">
        <v>0</v>
      </c>
      <c r="C323" s="12"/>
      <c r="D323" s="2">
        <v>1609.4904289013</v>
      </c>
      <c r="E323" s="12">
        <v>1.1811830442886103E-3</v>
      </c>
      <c r="F323" s="2">
        <v>0</v>
      </c>
      <c r="G323" s="12"/>
      <c r="H323" s="2">
        <v>0</v>
      </c>
      <c r="I323" s="12"/>
      <c r="J323" s="2">
        <v>0</v>
      </c>
      <c r="K323" s="12"/>
      <c r="L323" s="2">
        <v>0</v>
      </c>
      <c r="M323" s="12"/>
      <c r="N323" s="2">
        <v>0</v>
      </c>
      <c r="O323" s="12"/>
      <c r="P323" s="2">
        <v>0</v>
      </c>
      <c r="Q323" s="12"/>
      <c r="R323" s="2">
        <v>0</v>
      </c>
      <c r="S323" s="12"/>
      <c r="T323" s="2">
        <v>8087.8916025192002</v>
      </c>
      <c r="U323" s="12">
        <v>1.5893917233814033E-3</v>
      </c>
      <c r="V323" s="2">
        <v>0</v>
      </c>
      <c r="W323" s="12"/>
      <c r="X323" s="2">
        <v>0</v>
      </c>
      <c r="Y323" s="12"/>
      <c r="Z323" s="2">
        <v>0</v>
      </c>
      <c r="AA323" s="12"/>
      <c r="AB323" s="2">
        <v>327.86547936229999</v>
      </c>
      <c r="AC323" s="12">
        <v>5.0143345745694835E-5</v>
      </c>
      <c r="AD323" s="2">
        <v>409.05121710910004</v>
      </c>
      <c r="AE323" s="12">
        <v>1.5515312820542266E-5</v>
      </c>
      <c r="AF323" s="2">
        <v>0</v>
      </c>
      <c r="AG323" s="12"/>
      <c r="AH323" s="2">
        <v>10434.298727891901</v>
      </c>
      <c r="AI323" s="12">
        <v>8.2158764833977695E-5</v>
      </c>
    </row>
    <row r="324" spans="1:35" x14ac:dyDescent="0.3">
      <c r="A324" s="49" t="s">
        <v>305</v>
      </c>
      <c r="B324" s="2">
        <v>0</v>
      </c>
      <c r="C324" s="12"/>
      <c r="D324" s="2">
        <v>0</v>
      </c>
      <c r="E324" s="12"/>
      <c r="F324" s="2">
        <v>0</v>
      </c>
      <c r="G324" s="12"/>
      <c r="H324" s="2">
        <v>0</v>
      </c>
      <c r="I324" s="12"/>
      <c r="J324" s="2">
        <v>0</v>
      </c>
      <c r="K324" s="12"/>
      <c r="L324" s="2">
        <v>0</v>
      </c>
      <c r="M324" s="12"/>
      <c r="N324" s="2">
        <v>0</v>
      </c>
      <c r="O324" s="12"/>
      <c r="P324" s="2">
        <v>0</v>
      </c>
      <c r="Q324" s="12"/>
      <c r="R324" s="2">
        <v>0</v>
      </c>
      <c r="S324" s="12"/>
      <c r="T324" s="2">
        <v>0</v>
      </c>
      <c r="U324" s="12"/>
      <c r="V324" s="2">
        <v>0</v>
      </c>
      <c r="W324" s="12"/>
      <c r="X324" s="2">
        <v>0</v>
      </c>
      <c r="Y324" s="12"/>
      <c r="Z324" s="2">
        <v>0</v>
      </c>
      <c r="AA324" s="12"/>
      <c r="AB324" s="2">
        <v>69767.891658695095</v>
      </c>
      <c r="AC324" s="12">
        <v>1.0670216090436002E-2</v>
      </c>
      <c r="AD324" s="2">
        <v>177333.9275117644</v>
      </c>
      <c r="AE324" s="12">
        <v>6.7262759379751571E-3</v>
      </c>
      <c r="AF324" s="2">
        <v>0</v>
      </c>
      <c r="AG324" s="12"/>
      <c r="AH324" s="2">
        <v>247101.81917045952</v>
      </c>
      <c r="AI324" s="12">
        <v>1.9456583313074752E-3</v>
      </c>
    </row>
    <row r="325" spans="1:35" x14ac:dyDescent="0.3">
      <c r="A325" s="52" t="s">
        <v>101</v>
      </c>
      <c r="B325" s="2">
        <v>0</v>
      </c>
      <c r="C325" s="12"/>
      <c r="D325" s="2">
        <v>0</v>
      </c>
      <c r="E325" s="12"/>
      <c r="F325" s="2">
        <v>0</v>
      </c>
      <c r="G325" s="12"/>
      <c r="H325" s="2">
        <v>0</v>
      </c>
      <c r="I325" s="12"/>
      <c r="J325" s="2">
        <v>0</v>
      </c>
      <c r="K325" s="12"/>
      <c r="L325" s="2">
        <v>0</v>
      </c>
      <c r="M325" s="12"/>
      <c r="N325" s="2">
        <v>0</v>
      </c>
      <c r="O325" s="12"/>
      <c r="P325" s="2">
        <v>0</v>
      </c>
      <c r="Q325" s="12"/>
      <c r="R325" s="2">
        <v>0</v>
      </c>
      <c r="S325" s="12"/>
      <c r="T325" s="2">
        <v>0</v>
      </c>
      <c r="U325" s="12"/>
      <c r="V325" s="2">
        <v>0</v>
      </c>
      <c r="W325" s="12"/>
      <c r="X325" s="2">
        <v>0</v>
      </c>
      <c r="Y325" s="12"/>
      <c r="Z325" s="2">
        <v>0</v>
      </c>
      <c r="AA325" s="12"/>
      <c r="AB325" s="2">
        <v>69767.891658695095</v>
      </c>
      <c r="AC325" s="12">
        <v>1.0670216090436002E-2</v>
      </c>
      <c r="AD325" s="2">
        <v>177333.9275117644</v>
      </c>
      <c r="AE325" s="12">
        <v>6.7262759379751571E-3</v>
      </c>
      <c r="AF325" s="2">
        <v>0</v>
      </c>
      <c r="AG325" s="12"/>
      <c r="AH325" s="2">
        <v>247101.81917045952</v>
      </c>
      <c r="AI325" s="12">
        <v>1.9456583313074752E-3</v>
      </c>
    </row>
    <row r="326" spans="1:35" x14ac:dyDescent="0.3">
      <c r="A326" s="49" t="s">
        <v>306</v>
      </c>
      <c r="B326" s="2">
        <v>0</v>
      </c>
      <c r="C326" s="12"/>
      <c r="D326" s="2">
        <v>0</v>
      </c>
      <c r="E326" s="12"/>
      <c r="F326" s="2">
        <v>0</v>
      </c>
      <c r="G326" s="12"/>
      <c r="H326" s="2">
        <v>0</v>
      </c>
      <c r="I326" s="12"/>
      <c r="J326" s="2">
        <v>0</v>
      </c>
      <c r="K326" s="12"/>
      <c r="L326" s="2">
        <v>0</v>
      </c>
      <c r="M326" s="12"/>
      <c r="N326" s="2">
        <v>0</v>
      </c>
      <c r="O326" s="12"/>
      <c r="P326" s="2">
        <v>0</v>
      </c>
      <c r="Q326" s="12"/>
      <c r="R326" s="2">
        <v>0</v>
      </c>
      <c r="S326" s="12"/>
      <c r="T326" s="2">
        <v>0</v>
      </c>
      <c r="U326" s="12"/>
      <c r="V326" s="2">
        <v>0</v>
      </c>
      <c r="W326" s="12"/>
      <c r="X326" s="2">
        <v>0</v>
      </c>
      <c r="Y326" s="12"/>
      <c r="Z326" s="2">
        <v>0</v>
      </c>
      <c r="AA326" s="12"/>
      <c r="AB326" s="2">
        <v>35211.538584000002</v>
      </c>
      <c r="AC326" s="12">
        <v>5.3852096807798554E-3</v>
      </c>
      <c r="AD326" s="2">
        <v>64504.604391006003</v>
      </c>
      <c r="AE326" s="12">
        <v>2.4466596690869932E-3</v>
      </c>
      <c r="AF326" s="2">
        <v>0</v>
      </c>
      <c r="AG326" s="12"/>
      <c r="AH326" s="2">
        <v>99716.142975006005</v>
      </c>
      <c r="AI326" s="12">
        <v>7.8515627685982517E-4</v>
      </c>
    </row>
    <row r="327" spans="1:35" x14ac:dyDescent="0.3">
      <c r="A327" s="52" t="s">
        <v>101</v>
      </c>
      <c r="B327" s="2">
        <v>0</v>
      </c>
      <c r="C327" s="12"/>
      <c r="D327" s="2">
        <v>0</v>
      </c>
      <c r="E327" s="12"/>
      <c r="F327" s="2">
        <v>0</v>
      </c>
      <c r="G327" s="12"/>
      <c r="H327" s="2">
        <v>0</v>
      </c>
      <c r="I327" s="12"/>
      <c r="J327" s="2">
        <v>0</v>
      </c>
      <c r="K327" s="12"/>
      <c r="L327" s="2">
        <v>0</v>
      </c>
      <c r="M327" s="12"/>
      <c r="N327" s="2">
        <v>0</v>
      </c>
      <c r="O327" s="12"/>
      <c r="P327" s="2">
        <v>0</v>
      </c>
      <c r="Q327" s="12"/>
      <c r="R327" s="2">
        <v>0</v>
      </c>
      <c r="S327" s="12"/>
      <c r="T327" s="2">
        <v>0</v>
      </c>
      <c r="U327" s="12"/>
      <c r="V327" s="2">
        <v>0</v>
      </c>
      <c r="W327" s="12"/>
      <c r="X327" s="2">
        <v>0</v>
      </c>
      <c r="Y327" s="12"/>
      <c r="Z327" s="2">
        <v>0</v>
      </c>
      <c r="AA327" s="12"/>
      <c r="AB327" s="2">
        <v>35211.538584000002</v>
      </c>
      <c r="AC327" s="12">
        <v>5.3852096807798554E-3</v>
      </c>
      <c r="AD327" s="2">
        <v>64504.604391006003</v>
      </c>
      <c r="AE327" s="12">
        <v>2.4466596690869932E-3</v>
      </c>
      <c r="AF327" s="2">
        <v>0</v>
      </c>
      <c r="AG327" s="12"/>
      <c r="AH327" s="2">
        <v>99716.142975006005</v>
      </c>
      <c r="AI327" s="12">
        <v>7.8515627685982517E-4</v>
      </c>
    </row>
    <row r="328" spans="1:35" x14ac:dyDescent="0.3">
      <c r="A328" s="49" t="s">
        <v>307</v>
      </c>
      <c r="B328" s="2">
        <v>0</v>
      </c>
      <c r="C328" s="12"/>
      <c r="D328" s="2">
        <v>1593.0214140282001</v>
      </c>
      <c r="E328" s="12">
        <v>1.169096659197447E-3</v>
      </c>
      <c r="F328" s="2">
        <v>18299.427110635799</v>
      </c>
      <c r="G328" s="12">
        <v>1.7221624331084369E-3</v>
      </c>
      <c r="H328" s="2">
        <v>0</v>
      </c>
      <c r="I328" s="12"/>
      <c r="J328" s="2">
        <v>0</v>
      </c>
      <c r="K328" s="12"/>
      <c r="L328" s="2">
        <v>0</v>
      </c>
      <c r="M328" s="12"/>
      <c r="N328" s="2">
        <v>0</v>
      </c>
      <c r="O328" s="12"/>
      <c r="P328" s="2">
        <v>0</v>
      </c>
      <c r="Q328" s="12"/>
      <c r="R328" s="2">
        <v>0</v>
      </c>
      <c r="S328" s="12"/>
      <c r="T328" s="2">
        <v>14950.831077066199</v>
      </c>
      <c r="U328" s="12">
        <v>2.9380620239965781E-3</v>
      </c>
      <c r="V328" s="2">
        <v>9168.0007909381002</v>
      </c>
      <c r="W328" s="12">
        <v>5.5588994222238784E-4</v>
      </c>
      <c r="X328" s="2">
        <v>0</v>
      </c>
      <c r="Y328" s="12"/>
      <c r="Z328" s="2">
        <v>0</v>
      </c>
      <c r="AA328" s="12"/>
      <c r="AB328" s="2">
        <v>0</v>
      </c>
      <c r="AC328" s="12"/>
      <c r="AD328" s="2">
        <v>0</v>
      </c>
      <c r="AE328" s="12"/>
      <c r="AF328" s="2">
        <v>0</v>
      </c>
      <c r="AG328" s="12"/>
      <c r="AH328" s="2">
        <v>44011.280392668297</v>
      </c>
      <c r="AI328" s="12">
        <v>3.4654101153514048E-4</v>
      </c>
    </row>
    <row r="329" spans="1:35" x14ac:dyDescent="0.3">
      <c r="A329" s="52" t="s">
        <v>101</v>
      </c>
      <c r="B329" s="2">
        <v>0</v>
      </c>
      <c r="C329" s="12"/>
      <c r="D329" s="2">
        <v>1593.0214140282001</v>
      </c>
      <c r="E329" s="12">
        <v>1.169096659197447E-3</v>
      </c>
      <c r="F329" s="2">
        <v>18299.427110635799</v>
      </c>
      <c r="G329" s="12">
        <v>1.7221624331084369E-3</v>
      </c>
      <c r="H329" s="2">
        <v>0</v>
      </c>
      <c r="I329" s="12"/>
      <c r="J329" s="2">
        <v>0</v>
      </c>
      <c r="K329" s="12"/>
      <c r="L329" s="2">
        <v>0</v>
      </c>
      <c r="M329" s="12"/>
      <c r="N329" s="2">
        <v>0</v>
      </c>
      <c r="O329" s="12"/>
      <c r="P329" s="2">
        <v>0</v>
      </c>
      <c r="Q329" s="12"/>
      <c r="R329" s="2">
        <v>0</v>
      </c>
      <c r="S329" s="12"/>
      <c r="T329" s="2">
        <v>14950.831077066199</v>
      </c>
      <c r="U329" s="12">
        <v>2.9380620239965781E-3</v>
      </c>
      <c r="V329" s="2">
        <v>9168.0007909381002</v>
      </c>
      <c r="W329" s="12">
        <v>5.5588994222238784E-4</v>
      </c>
      <c r="X329" s="2">
        <v>0</v>
      </c>
      <c r="Y329" s="12"/>
      <c r="Z329" s="2">
        <v>0</v>
      </c>
      <c r="AA329" s="12"/>
      <c r="AB329" s="2">
        <v>0</v>
      </c>
      <c r="AC329" s="12"/>
      <c r="AD329" s="2">
        <v>0</v>
      </c>
      <c r="AE329" s="12"/>
      <c r="AF329" s="2">
        <v>0</v>
      </c>
      <c r="AG329" s="12"/>
      <c r="AH329" s="2">
        <v>44011.280392668297</v>
      </c>
      <c r="AI329" s="12">
        <v>3.4654101153514048E-4</v>
      </c>
    </row>
    <row r="330" spans="1:35" x14ac:dyDescent="0.3">
      <c r="A330" s="49" t="s">
        <v>308</v>
      </c>
      <c r="B330" s="2">
        <v>0</v>
      </c>
      <c r="C330" s="12"/>
      <c r="D330" s="2">
        <v>0</v>
      </c>
      <c r="E330" s="12"/>
      <c r="F330" s="2">
        <v>0</v>
      </c>
      <c r="G330" s="12"/>
      <c r="H330" s="2">
        <v>0</v>
      </c>
      <c r="I330" s="12"/>
      <c r="J330" s="2">
        <v>0</v>
      </c>
      <c r="K330" s="12"/>
      <c r="L330" s="2">
        <v>58820.357361761198</v>
      </c>
      <c r="M330" s="12">
        <v>7.5998095837540901E-3</v>
      </c>
      <c r="N330" s="2">
        <v>99696.270711692996</v>
      </c>
      <c r="O330" s="12">
        <v>3.1677026138861451E-3</v>
      </c>
      <c r="P330" s="2">
        <v>0</v>
      </c>
      <c r="Q330" s="12"/>
      <c r="R330" s="2">
        <v>0</v>
      </c>
      <c r="S330" s="12"/>
      <c r="T330" s="2">
        <v>0</v>
      </c>
      <c r="U330" s="12"/>
      <c r="V330" s="2">
        <v>0</v>
      </c>
      <c r="W330" s="12"/>
      <c r="X330" s="2">
        <v>0</v>
      </c>
      <c r="Y330" s="12"/>
      <c r="Z330" s="2">
        <v>0</v>
      </c>
      <c r="AA330" s="12"/>
      <c r="AB330" s="2">
        <v>0</v>
      </c>
      <c r="AC330" s="12"/>
      <c r="AD330" s="2">
        <v>0</v>
      </c>
      <c r="AE330" s="12"/>
      <c r="AF330" s="2">
        <v>0</v>
      </c>
      <c r="AG330" s="12"/>
      <c r="AH330" s="2">
        <v>158516.62807345419</v>
      </c>
      <c r="AI330" s="12">
        <v>1.2481462058728356E-3</v>
      </c>
    </row>
    <row r="331" spans="1:35" x14ac:dyDescent="0.3">
      <c r="A331" s="52" t="s">
        <v>101</v>
      </c>
      <c r="B331" s="2">
        <v>0</v>
      </c>
      <c r="C331" s="12"/>
      <c r="D331" s="2">
        <v>0</v>
      </c>
      <c r="E331" s="12"/>
      <c r="F331" s="2">
        <v>0</v>
      </c>
      <c r="G331" s="12"/>
      <c r="H331" s="2">
        <v>0</v>
      </c>
      <c r="I331" s="12"/>
      <c r="J331" s="2">
        <v>0</v>
      </c>
      <c r="K331" s="12"/>
      <c r="L331" s="2">
        <v>58820.357361761198</v>
      </c>
      <c r="M331" s="12">
        <v>7.5998095837540901E-3</v>
      </c>
      <c r="N331" s="2">
        <v>99696.270711692996</v>
      </c>
      <c r="O331" s="12">
        <v>3.1677026138861451E-3</v>
      </c>
      <c r="P331" s="2">
        <v>0</v>
      </c>
      <c r="Q331" s="12"/>
      <c r="R331" s="2">
        <v>0</v>
      </c>
      <c r="S331" s="12"/>
      <c r="T331" s="2">
        <v>0</v>
      </c>
      <c r="U331" s="12"/>
      <c r="V331" s="2">
        <v>0</v>
      </c>
      <c r="W331" s="12"/>
      <c r="X331" s="2">
        <v>0</v>
      </c>
      <c r="Y331" s="12"/>
      <c r="Z331" s="2">
        <v>0</v>
      </c>
      <c r="AA331" s="12"/>
      <c r="AB331" s="2">
        <v>0</v>
      </c>
      <c r="AC331" s="12"/>
      <c r="AD331" s="2">
        <v>0</v>
      </c>
      <c r="AE331" s="12"/>
      <c r="AF331" s="2">
        <v>0</v>
      </c>
      <c r="AG331" s="12"/>
      <c r="AH331" s="2">
        <v>158516.62807345419</v>
      </c>
      <c r="AI331" s="12">
        <v>1.2481462058728356E-3</v>
      </c>
    </row>
    <row r="332" spans="1:35" x14ac:dyDescent="0.3">
      <c r="A332" s="49" t="s">
        <v>309</v>
      </c>
      <c r="B332" s="2">
        <v>0</v>
      </c>
      <c r="C332" s="12"/>
      <c r="D332" s="2">
        <v>0</v>
      </c>
      <c r="E332" s="12"/>
      <c r="F332" s="2">
        <v>0</v>
      </c>
      <c r="G332" s="12"/>
      <c r="H332" s="2">
        <v>0</v>
      </c>
      <c r="I332" s="12"/>
      <c r="J332" s="2">
        <v>0</v>
      </c>
      <c r="K332" s="12"/>
      <c r="L332" s="2">
        <v>6.6405118168000001</v>
      </c>
      <c r="M332" s="12">
        <v>8.5797889727132136E-7</v>
      </c>
      <c r="N332" s="2">
        <v>2562.6485232952</v>
      </c>
      <c r="O332" s="12">
        <v>8.1424393989509378E-5</v>
      </c>
      <c r="P332" s="2">
        <v>659.36101277900002</v>
      </c>
      <c r="Q332" s="12">
        <v>1.5501701938277739E-4</v>
      </c>
      <c r="R332" s="2">
        <v>0</v>
      </c>
      <c r="S332" s="12"/>
      <c r="T332" s="2">
        <v>0</v>
      </c>
      <c r="U332" s="12"/>
      <c r="V332" s="2">
        <v>0</v>
      </c>
      <c r="W332" s="12"/>
      <c r="X332" s="2">
        <v>0</v>
      </c>
      <c r="Y332" s="12"/>
      <c r="Z332" s="2">
        <v>0</v>
      </c>
      <c r="AA332" s="12"/>
      <c r="AB332" s="2">
        <v>0</v>
      </c>
      <c r="AC332" s="12"/>
      <c r="AD332" s="2">
        <v>0</v>
      </c>
      <c r="AE332" s="12"/>
      <c r="AF332" s="2">
        <v>0</v>
      </c>
      <c r="AG332" s="12"/>
      <c r="AH332" s="2">
        <v>3228.6500478910002</v>
      </c>
      <c r="AI332" s="12">
        <v>2.5422110956706318E-5</v>
      </c>
    </row>
    <row r="333" spans="1:35" x14ac:dyDescent="0.3">
      <c r="A333" s="52" t="s">
        <v>103</v>
      </c>
      <c r="B333" s="2">
        <v>0</v>
      </c>
      <c r="C333" s="12"/>
      <c r="D333" s="2">
        <v>0</v>
      </c>
      <c r="E333" s="12"/>
      <c r="F333" s="2">
        <v>0</v>
      </c>
      <c r="G333" s="12"/>
      <c r="H333" s="2">
        <v>0</v>
      </c>
      <c r="I333" s="12"/>
      <c r="J333" s="2">
        <v>0</v>
      </c>
      <c r="K333" s="12"/>
      <c r="L333" s="2">
        <v>6.6405118168000001</v>
      </c>
      <c r="M333" s="12">
        <v>8.5797889727132136E-7</v>
      </c>
      <c r="N333" s="2">
        <v>2562.6485232952</v>
      </c>
      <c r="O333" s="12">
        <v>8.1424393989509378E-5</v>
      </c>
      <c r="P333" s="2">
        <v>659.36101277900002</v>
      </c>
      <c r="Q333" s="12">
        <v>1.5501701938277739E-4</v>
      </c>
      <c r="R333" s="2">
        <v>0</v>
      </c>
      <c r="S333" s="12"/>
      <c r="T333" s="2">
        <v>0</v>
      </c>
      <c r="U333" s="12"/>
      <c r="V333" s="2">
        <v>0</v>
      </c>
      <c r="W333" s="12"/>
      <c r="X333" s="2">
        <v>0</v>
      </c>
      <c r="Y333" s="12"/>
      <c r="Z333" s="2">
        <v>0</v>
      </c>
      <c r="AA333" s="12"/>
      <c r="AB333" s="2">
        <v>0</v>
      </c>
      <c r="AC333" s="12"/>
      <c r="AD333" s="2">
        <v>0</v>
      </c>
      <c r="AE333" s="12"/>
      <c r="AF333" s="2">
        <v>0</v>
      </c>
      <c r="AG333" s="12"/>
      <c r="AH333" s="2">
        <v>3228.6500478910002</v>
      </c>
      <c r="AI333" s="12">
        <v>2.5422110956706318E-5</v>
      </c>
    </row>
    <row r="334" spans="1:35" x14ac:dyDescent="0.3">
      <c r="A334" s="49" t="s">
        <v>310</v>
      </c>
      <c r="B334" s="2">
        <v>0</v>
      </c>
      <c r="C334" s="12"/>
      <c r="D334" s="2">
        <v>0</v>
      </c>
      <c r="E334" s="12"/>
      <c r="F334" s="2">
        <v>0</v>
      </c>
      <c r="G334" s="12"/>
      <c r="H334" s="2">
        <v>0</v>
      </c>
      <c r="I334" s="12"/>
      <c r="J334" s="2">
        <v>0</v>
      </c>
      <c r="K334" s="12"/>
      <c r="L334" s="2">
        <v>0</v>
      </c>
      <c r="M334" s="12"/>
      <c r="N334" s="2">
        <v>0</v>
      </c>
      <c r="O334" s="12"/>
      <c r="P334" s="2">
        <v>0</v>
      </c>
      <c r="Q334" s="12"/>
      <c r="R334" s="2">
        <v>0</v>
      </c>
      <c r="S334" s="12"/>
      <c r="T334" s="2">
        <v>0</v>
      </c>
      <c r="U334" s="12"/>
      <c r="V334" s="2">
        <v>0</v>
      </c>
      <c r="W334" s="12"/>
      <c r="X334" s="2">
        <v>0</v>
      </c>
      <c r="Y334" s="12"/>
      <c r="Z334" s="2">
        <v>0</v>
      </c>
      <c r="AA334" s="12"/>
      <c r="AB334" s="2">
        <v>1652.3861064</v>
      </c>
      <c r="AC334" s="12">
        <v>2.5271391181454461E-4</v>
      </c>
      <c r="AD334" s="2">
        <v>0</v>
      </c>
      <c r="AE334" s="12"/>
      <c r="AF334" s="2">
        <v>0</v>
      </c>
      <c r="AG334" s="12"/>
      <c r="AH334" s="2">
        <v>1652.3861064</v>
      </c>
      <c r="AI334" s="12">
        <v>1.3010745146461567E-5</v>
      </c>
    </row>
    <row r="335" spans="1:35" x14ac:dyDescent="0.3">
      <c r="A335" s="52" t="s">
        <v>102</v>
      </c>
      <c r="B335" s="2">
        <v>0</v>
      </c>
      <c r="C335" s="12"/>
      <c r="D335" s="2">
        <v>0</v>
      </c>
      <c r="E335" s="12"/>
      <c r="F335" s="2">
        <v>0</v>
      </c>
      <c r="G335" s="12"/>
      <c r="H335" s="2">
        <v>0</v>
      </c>
      <c r="I335" s="12"/>
      <c r="J335" s="2">
        <v>0</v>
      </c>
      <c r="K335" s="12"/>
      <c r="L335" s="2">
        <v>0</v>
      </c>
      <c r="M335" s="12"/>
      <c r="N335" s="2">
        <v>0</v>
      </c>
      <c r="O335" s="12"/>
      <c r="P335" s="2">
        <v>0</v>
      </c>
      <c r="Q335" s="12"/>
      <c r="R335" s="2">
        <v>0</v>
      </c>
      <c r="S335" s="12"/>
      <c r="T335" s="2">
        <v>0</v>
      </c>
      <c r="U335" s="12"/>
      <c r="V335" s="2">
        <v>0</v>
      </c>
      <c r="W335" s="12"/>
      <c r="X335" s="2">
        <v>0</v>
      </c>
      <c r="Y335" s="12"/>
      <c r="Z335" s="2">
        <v>0</v>
      </c>
      <c r="AA335" s="12"/>
      <c r="AB335" s="2">
        <v>1652.3861064</v>
      </c>
      <c r="AC335" s="12">
        <v>2.5271391181454461E-4</v>
      </c>
      <c r="AD335" s="2">
        <v>0</v>
      </c>
      <c r="AE335" s="12"/>
      <c r="AF335" s="2">
        <v>0</v>
      </c>
      <c r="AG335" s="12"/>
      <c r="AH335" s="2">
        <v>1652.3861064</v>
      </c>
      <c r="AI335" s="12">
        <v>1.3010745146461567E-5</v>
      </c>
    </row>
    <row r="336" spans="1:35" x14ac:dyDescent="0.3">
      <c r="A336" s="49" t="s">
        <v>311</v>
      </c>
      <c r="B336" s="2">
        <v>0</v>
      </c>
      <c r="C336" s="12"/>
      <c r="D336" s="2">
        <v>0</v>
      </c>
      <c r="E336" s="12"/>
      <c r="F336" s="2">
        <v>33871.982332557607</v>
      </c>
      <c r="G336" s="12">
        <v>3.1876984539116896E-3</v>
      </c>
      <c r="H336" s="2">
        <v>0</v>
      </c>
      <c r="I336" s="12"/>
      <c r="J336" s="2">
        <v>0</v>
      </c>
      <c r="K336" s="12"/>
      <c r="L336" s="2">
        <v>0</v>
      </c>
      <c r="M336" s="12"/>
      <c r="N336" s="2">
        <v>0</v>
      </c>
      <c r="O336" s="12"/>
      <c r="P336" s="2">
        <v>0</v>
      </c>
      <c r="Q336" s="12"/>
      <c r="R336" s="2">
        <v>0</v>
      </c>
      <c r="S336" s="12"/>
      <c r="T336" s="2">
        <v>0</v>
      </c>
      <c r="U336" s="12"/>
      <c r="V336" s="2">
        <v>0</v>
      </c>
      <c r="W336" s="12"/>
      <c r="X336" s="2">
        <v>0</v>
      </c>
      <c r="Y336" s="12"/>
      <c r="Z336" s="2">
        <v>0</v>
      </c>
      <c r="AA336" s="12"/>
      <c r="AB336" s="2">
        <v>0</v>
      </c>
      <c r="AC336" s="12"/>
      <c r="AD336" s="2">
        <v>0</v>
      </c>
      <c r="AE336" s="12"/>
      <c r="AF336" s="2">
        <v>0</v>
      </c>
      <c r="AG336" s="12"/>
      <c r="AH336" s="2">
        <v>33871.982332557607</v>
      </c>
      <c r="AI336" s="12">
        <v>2.667050564195883E-4</v>
      </c>
    </row>
    <row r="337" spans="1:35" x14ac:dyDescent="0.3">
      <c r="A337" s="52" t="s">
        <v>101</v>
      </c>
      <c r="B337" s="2">
        <v>0</v>
      </c>
      <c r="C337" s="12"/>
      <c r="D337" s="2">
        <v>0</v>
      </c>
      <c r="E337" s="12"/>
      <c r="F337" s="2">
        <v>33871.982332557607</v>
      </c>
      <c r="G337" s="12">
        <v>3.1876984539116896E-3</v>
      </c>
      <c r="H337" s="2">
        <v>0</v>
      </c>
      <c r="I337" s="12"/>
      <c r="J337" s="2">
        <v>0</v>
      </c>
      <c r="K337" s="12"/>
      <c r="L337" s="2">
        <v>0</v>
      </c>
      <c r="M337" s="12"/>
      <c r="N337" s="2">
        <v>0</v>
      </c>
      <c r="O337" s="12"/>
      <c r="P337" s="2">
        <v>0</v>
      </c>
      <c r="Q337" s="12"/>
      <c r="R337" s="2">
        <v>0</v>
      </c>
      <c r="S337" s="12"/>
      <c r="T337" s="2">
        <v>0</v>
      </c>
      <c r="U337" s="12"/>
      <c r="V337" s="2">
        <v>0</v>
      </c>
      <c r="W337" s="12"/>
      <c r="X337" s="2">
        <v>0</v>
      </c>
      <c r="Y337" s="12"/>
      <c r="Z337" s="2">
        <v>0</v>
      </c>
      <c r="AA337" s="12"/>
      <c r="AB337" s="2">
        <v>0</v>
      </c>
      <c r="AC337" s="12"/>
      <c r="AD337" s="2">
        <v>0</v>
      </c>
      <c r="AE337" s="12"/>
      <c r="AF337" s="2">
        <v>0</v>
      </c>
      <c r="AG337" s="12"/>
      <c r="AH337" s="2">
        <v>33871.982332557607</v>
      </c>
      <c r="AI337" s="12">
        <v>2.667050564195883E-4</v>
      </c>
    </row>
    <row r="338" spans="1:35" x14ac:dyDescent="0.3">
      <c r="A338" s="49" t="s">
        <v>312</v>
      </c>
      <c r="B338" s="2">
        <v>0</v>
      </c>
      <c r="C338" s="12"/>
      <c r="D338" s="2">
        <v>23653.777050418201</v>
      </c>
      <c r="E338" s="12">
        <v>1.7359183927803515E-2</v>
      </c>
      <c r="F338" s="2">
        <v>48026.390215327396</v>
      </c>
      <c r="G338" s="12">
        <v>4.5197723691892009E-3</v>
      </c>
      <c r="H338" s="2">
        <v>0</v>
      </c>
      <c r="I338" s="12"/>
      <c r="J338" s="2">
        <v>0</v>
      </c>
      <c r="K338" s="12"/>
      <c r="L338" s="2">
        <v>0</v>
      </c>
      <c r="M338" s="12"/>
      <c r="N338" s="2">
        <v>0</v>
      </c>
      <c r="O338" s="12"/>
      <c r="P338" s="2">
        <v>0</v>
      </c>
      <c r="Q338" s="12"/>
      <c r="R338" s="2">
        <v>0</v>
      </c>
      <c r="S338" s="12"/>
      <c r="T338" s="2">
        <v>27487.569661036399</v>
      </c>
      <c r="U338" s="12">
        <v>5.4017187497311416E-3</v>
      </c>
      <c r="V338" s="2">
        <v>12620.3208402604</v>
      </c>
      <c r="W338" s="12">
        <v>7.6521693035352598E-4</v>
      </c>
      <c r="X338" s="2">
        <v>0</v>
      </c>
      <c r="Y338" s="12"/>
      <c r="Z338" s="2">
        <v>0</v>
      </c>
      <c r="AA338" s="12"/>
      <c r="AB338" s="2">
        <v>0</v>
      </c>
      <c r="AC338" s="12"/>
      <c r="AD338" s="2">
        <v>0</v>
      </c>
      <c r="AE338" s="12"/>
      <c r="AF338" s="2">
        <v>0</v>
      </c>
      <c r="AG338" s="12"/>
      <c r="AH338" s="2">
        <v>111788.0577670424</v>
      </c>
      <c r="AI338" s="12">
        <v>8.8020948880626116E-4</v>
      </c>
    </row>
    <row r="339" spans="1:35" x14ac:dyDescent="0.3">
      <c r="A339" s="52" t="s">
        <v>101</v>
      </c>
      <c r="B339" s="2">
        <v>0</v>
      </c>
      <c r="C339" s="12"/>
      <c r="D339" s="2">
        <v>23653.777050418201</v>
      </c>
      <c r="E339" s="12">
        <v>1.7359183927803515E-2</v>
      </c>
      <c r="F339" s="2">
        <v>48026.390215327396</v>
      </c>
      <c r="G339" s="12">
        <v>4.5197723691892009E-3</v>
      </c>
      <c r="H339" s="2">
        <v>0</v>
      </c>
      <c r="I339" s="12"/>
      <c r="J339" s="2">
        <v>0</v>
      </c>
      <c r="K339" s="12"/>
      <c r="L339" s="2">
        <v>0</v>
      </c>
      <c r="M339" s="12"/>
      <c r="N339" s="2">
        <v>0</v>
      </c>
      <c r="O339" s="12"/>
      <c r="P339" s="2">
        <v>0</v>
      </c>
      <c r="Q339" s="12"/>
      <c r="R339" s="2">
        <v>0</v>
      </c>
      <c r="S339" s="12"/>
      <c r="T339" s="2">
        <v>27487.569661036399</v>
      </c>
      <c r="U339" s="12">
        <v>5.4017187497311416E-3</v>
      </c>
      <c r="V339" s="2">
        <v>12620.3208402604</v>
      </c>
      <c r="W339" s="12">
        <v>7.6521693035352598E-4</v>
      </c>
      <c r="X339" s="2">
        <v>0</v>
      </c>
      <c r="Y339" s="12"/>
      <c r="Z339" s="2">
        <v>0</v>
      </c>
      <c r="AA339" s="12"/>
      <c r="AB339" s="2">
        <v>0</v>
      </c>
      <c r="AC339" s="12"/>
      <c r="AD339" s="2">
        <v>0</v>
      </c>
      <c r="AE339" s="12"/>
      <c r="AF339" s="2">
        <v>0</v>
      </c>
      <c r="AG339" s="12"/>
      <c r="AH339" s="2">
        <v>111788.0577670424</v>
      </c>
      <c r="AI339" s="12">
        <v>8.8020948880626116E-4</v>
      </c>
    </row>
    <row r="340" spans="1:35" x14ac:dyDescent="0.3">
      <c r="A340" s="49" t="s">
        <v>313</v>
      </c>
      <c r="B340" s="2">
        <v>0</v>
      </c>
      <c r="C340" s="12"/>
      <c r="D340" s="2">
        <v>0</v>
      </c>
      <c r="E340" s="12"/>
      <c r="F340" s="2">
        <v>0</v>
      </c>
      <c r="G340" s="12"/>
      <c r="H340" s="2">
        <v>0</v>
      </c>
      <c r="I340" s="12"/>
      <c r="J340" s="2">
        <v>0</v>
      </c>
      <c r="K340" s="12"/>
      <c r="L340" s="2">
        <v>7651.3961927250002</v>
      </c>
      <c r="M340" s="12">
        <v>9.8858892945749869E-4</v>
      </c>
      <c r="N340" s="2">
        <v>0</v>
      </c>
      <c r="O340" s="12"/>
      <c r="P340" s="2">
        <v>0</v>
      </c>
      <c r="Q340" s="12"/>
      <c r="R340" s="2">
        <v>0</v>
      </c>
      <c r="S340" s="12"/>
      <c r="T340" s="2">
        <v>0</v>
      </c>
      <c r="U340" s="12"/>
      <c r="V340" s="2">
        <v>0</v>
      </c>
      <c r="W340" s="12"/>
      <c r="X340" s="2">
        <v>0</v>
      </c>
      <c r="Y340" s="12"/>
      <c r="Z340" s="2">
        <v>0</v>
      </c>
      <c r="AA340" s="12"/>
      <c r="AB340" s="2">
        <v>0</v>
      </c>
      <c r="AC340" s="12"/>
      <c r="AD340" s="2">
        <v>0</v>
      </c>
      <c r="AE340" s="12"/>
      <c r="AF340" s="2">
        <v>0</v>
      </c>
      <c r="AG340" s="12"/>
      <c r="AH340" s="2">
        <v>7651.3961927250002</v>
      </c>
      <c r="AI340" s="12">
        <v>6.0246431201868712E-5</v>
      </c>
    </row>
    <row r="341" spans="1:35" x14ac:dyDescent="0.3">
      <c r="A341" s="52" t="s">
        <v>101</v>
      </c>
      <c r="B341" s="2">
        <v>0</v>
      </c>
      <c r="C341" s="12"/>
      <c r="D341" s="2">
        <v>0</v>
      </c>
      <c r="E341" s="12"/>
      <c r="F341" s="2">
        <v>0</v>
      </c>
      <c r="G341" s="12"/>
      <c r="H341" s="2">
        <v>0</v>
      </c>
      <c r="I341" s="12"/>
      <c r="J341" s="2">
        <v>0</v>
      </c>
      <c r="K341" s="12"/>
      <c r="L341" s="2">
        <v>7651.3961927250002</v>
      </c>
      <c r="M341" s="12">
        <v>9.8858892945749869E-4</v>
      </c>
      <c r="N341" s="2">
        <v>0</v>
      </c>
      <c r="O341" s="12"/>
      <c r="P341" s="2">
        <v>0</v>
      </c>
      <c r="Q341" s="12"/>
      <c r="R341" s="2">
        <v>0</v>
      </c>
      <c r="S341" s="12"/>
      <c r="T341" s="2">
        <v>0</v>
      </c>
      <c r="U341" s="12"/>
      <c r="V341" s="2">
        <v>0</v>
      </c>
      <c r="W341" s="12"/>
      <c r="X341" s="2">
        <v>0</v>
      </c>
      <c r="Y341" s="12"/>
      <c r="Z341" s="2">
        <v>0</v>
      </c>
      <c r="AA341" s="12"/>
      <c r="AB341" s="2">
        <v>0</v>
      </c>
      <c r="AC341" s="12"/>
      <c r="AD341" s="2">
        <v>0</v>
      </c>
      <c r="AE341" s="12"/>
      <c r="AF341" s="2">
        <v>0</v>
      </c>
      <c r="AG341" s="12"/>
      <c r="AH341" s="2">
        <v>7651.3961927250002</v>
      </c>
      <c r="AI341" s="12">
        <v>6.0246431201868712E-5</v>
      </c>
    </row>
    <row r="342" spans="1:35" x14ac:dyDescent="0.3">
      <c r="A342" s="18" t="s">
        <v>60</v>
      </c>
      <c r="B342" s="19">
        <v>0</v>
      </c>
      <c r="C342" s="10"/>
      <c r="D342" s="19">
        <v>312946.1485014878</v>
      </c>
      <c r="E342" s="10">
        <v>0.2296669043491722</v>
      </c>
      <c r="F342" s="19">
        <v>4066744.2805232015</v>
      </c>
      <c r="G342" s="10">
        <v>0.38272204821674988</v>
      </c>
      <c r="H342" s="19">
        <v>1682580.6298218085</v>
      </c>
      <c r="I342" s="10">
        <v>0.46036033130707793</v>
      </c>
      <c r="J342" s="19">
        <v>0</v>
      </c>
      <c r="K342" s="10"/>
      <c r="L342" s="19">
        <v>1130105.8818903002</v>
      </c>
      <c r="M342" s="10">
        <v>0.14601389547881541</v>
      </c>
      <c r="N342" s="19">
        <v>10801250.311653266</v>
      </c>
      <c r="O342" s="10">
        <v>0.34319386874969254</v>
      </c>
      <c r="P342" s="19">
        <v>1413623.5035538508</v>
      </c>
      <c r="Q342" s="10">
        <v>0.33234555547463845</v>
      </c>
      <c r="R342" s="19">
        <v>0</v>
      </c>
      <c r="S342" s="10"/>
      <c r="T342" s="19">
        <v>1186314.7274552295</v>
      </c>
      <c r="U342" s="10">
        <v>0.23312859541237041</v>
      </c>
      <c r="V342" s="19">
        <v>5887228.9055099385</v>
      </c>
      <c r="W342" s="10">
        <v>0.35696455647873288</v>
      </c>
      <c r="X342" s="19">
        <v>1589960.3255959491</v>
      </c>
      <c r="Y342" s="10">
        <v>0.4131810051914882</v>
      </c>
      <c r="Z342" s="19">
        <v>0</v>
      </c>
      <c r="AA342" s="10"/>
      <c r="AB342" s="19">
        <v>932449.80719668325</v>
      </c>
      <c r="AC342" s="10">
        <v>0.14260773401246979</v>
      </c>
      <c r="AD342" s="19">
        <v>6718071.7004008526</v>
      </c>
      <c r="AE342" s="10">
        <v>0.25481646215161124</v>
      </c>
      <c r="AF342" s="19">
        <v>1260722.9131391402</v>
      </c>
      <c r="AG342" s="10">
        <v>0.33651291376889253</v>
      </c>
      <c r="AH342" s="19">
        <v>36981999.135241672</v>
      </c>
      <c r="AI342" s="10">
        <v>0.2911930594742092</v>
      </c>
    </row>
    <row r="343" spans="1:35" x14ac:dyDescent="0.3">
      <c r="A343" s="49" t="s">
        <v>314</v>
      </c>
      <c r="B343" s="2">
        <v>0</v>
      </c>
      <c r="C343" s="12"/>
      <c r="D343" s="2">
        <v>26804.5120498535</v>
      </c>
      <c r="E343" s="12">
        <v>1.9671465312987125E-2</v>
      </c>
      <c r="F343" s="2">
        <v>0</v>
      </c>
      <c r="G343" s="12"/>
      <c r="H343" s="2">
        <v>0</v>
      </c>
      <c r="I343" s="12"/>
      <c r="J343" s="2">
        <v>0</v>
      </c>
      <c r="K343" s="12"/>
      <c r="L343" s="2">
        <v>0</v>
      </c>
      <c r="M343" s="12"/>
      <c r="N343" s="2">
        <v>0</v>
      </c>
      <c r="O343" s="12"/>
      <c r="P343" s="2">
        <v>0</v>
      </c>
      <c r="Q343" s="12"/>
      <c r="R343" s="2">
        <v>0</v>
      </c>
      <c r="S343" s="12"/>
      <c r="T343" s="2">
        <v>0</v>
      </c>
      <c r="U343" s="12"/>
      <c r="V343" s="2">
        <v>1.6696340599999998E-2</v>
      </c>
      <c r="W343" s="12">
        <v>1.0123611486413945E-9</v>
      </c>
      <c r="X343" s="2">
        <v>4.2787563999999993E-2</v>
      </c>
      <c r="Y343" s="12">
        <v>1.1119150848363892E-8</v>
      </c>
      <c r="Z343" s="2">
        <v>0</v>
      </c>
      <c r="AA343" s="12"/>
      <c r="AB343" s="2">
        <v>0</v>
      </c>
      <c r="AC343" s="12"/>
      <c r="AD343" s="2">
        <v>0</v>
      </c>
      <c r="AE343" s="12"/>
      <c r="AF343" s="2">
        <v>1.6605360000000001E-4</v>
      </c>
      <c r="AG343" s="12">
        <v>4.432312619644365E-11</v>
      </c>
      <c r="AH343" s="2">
        <v>26804.571699811699</v>
      </c>
      <c r="AI343" s="12">
        <v>2.1105687695844336E-4</v>
      </c>
    </row>
    <row r="344" spans="1:35" x14ac:dyDescent="0.3">
      <c r="A344" s="52" t="s">
        <v>104</v>
      </c>
      <c r="B344" s="2">
        <v>0</v>
      </c>
      <c r="C344" s="12"/>
      <c r="D344" s="2">
        <v>26804.5120498535</v>
      </c>
      <c r="E344" s="12">
        <v>1.9671465312987125E-2</v>
      </c>
      <c r="F344" s="2">
        <v>0</v>
      </c>
      <c r="G344" s="12"/>
      <c r="H344" s="2">
        <v>0</v>
      </c>
      <c r="I344" s="12"/>
      <c r="J344" s="2">
        <v>0</v>
      </c>
      <c r="K344" s="12"/>
      <c r="L344" s="2">
        <v>0</v>
      </c>
      <c r="M344" s="12"/>
      <c r="N344" s="2">
        <v>0</v>
      </c>
      <c r="O344" s="12"/>
      <c r="P344" s="2">
        <v>0</v>
      </c>
      <c r="Q344" s="12"/>
      <c r="R344" s="2">
        <v>0</v>
      </c>
      <c r="S344" s="12"/>
      <c r="T344" s="2">
        <v>0</v>
      </c>
      <c r="U344" s="12"/>
      <c r="V344" s="2">
        <v>1.6696340599999998E-2</v>
      </c>
      <c r="W344" s="12">
        <v>1.0123611486413945E-9</v>
      </c>
      <c r="X344" s="2">
        <v>4.2787563999999993E-2</v>
      </c>
      <c r="Y344" s="12">
        <v>1.1119150848363892E-8</v>
      </c>
      <c r="Z344" s="2">
        <v>0</v>
      </c>
      <c r="AA344" s="12"/>
      <c r="AB344" s="2">
        <v>0</v>
      </c>
      <c r="AC344" s="12"/>
      <c r="AD344" s="2">
        <v>0</v>
      </c>
      <c r="AE344" s="12"/>
      <c r="AF344" s="2">
        <v>1.6605360000000001E-4</v>
      </c>
      <c r="AG344" s="12">
        <v>4.432312619644365E-11</v>
      </c>
      <c r="AH344" s="2">
        <v>26804.571699811699</v>
      </c>
      <c r="AI344" s="12">
        <v>2.1105687695844336E-4</v>
      </c>
    </row>
    <row r="345" spans="1:35" x14ac:dyDescent="0.3">
      <c r="A345" s="49" t="s">
        <v>315</v>
      </c>
      <c r="B345" s="2">
        <v>0</v>
      </c>
      <c r="C345" s="12"/>
      <c r="D345" s="2">
        <v>0</v>
      </c>
      <c r="E345" s="12"/>
      <c r="F345" s="2">
        <v>0</v>
      </c>
      <c r="G345" s="12"/>
      <c r="H345" s="2">
        <v>0</v>
      </c>
      <c r="I345" s="12"/>
      <c r="J345" s="2">
        <v>0</v>
      </c>
      <c r="K345" s="12"/>
      <c r="L345" s="2">
        <v>0</v>
      </c>
      <c r="M345" s="12"/>
      <c r="N345" s="2">
        <v>0</v>
      </c>
      <c r="O345" s="12"/>
      <c r="P345" s="2">
        <v>0</v>
      </c>
      <c r="Q345" s="12"/>
      <c r="R345" s="2">
        <v>0</v>
      </c>
      <c r="S345" s="12"/>
      <c r="T345" s="2">
        <v>0</v>
      </c>
      <c r="U345" s="12"/>
      <c r="V345" s="2">
        <v>95318.881050512893</v>
      </c>
      <c r="W345" s="12">
        <v>5.779537817257375E-3</v>
      </c>
      <c r="X345" s="2">
        <v>23835.446185815301</v>
      </c>
      <c r="Y345" s="12">
        <v>6.1940876484143882E-3</v>
      </c>
      <c r="Z345" s="2">
        <v>0</v>
      </c>
      <c r="AA345" s="12"/>
      <c r="AB345" s="2">
        <v>0</v>
      </c>
      <c r="AC345" s="12"/>
      <c r="AD345" s="2">
        <v>0</v>
      </c>
      <c r="AE345" s="12"/>
      <c r="AF345" s="2">
        <v>0</v>
      </c>
      <c r="AG345" s="12"/>
      <c r="AH345" s="2">
        <v>119154.3272363282</v>
      </c>
      <c r="AI345" s="12">
        <v>9.3821085687261657E-4</v>
      </c>
    </row>
    <row r="346" spans="1:35" x14ac:dyDescent="0.3">
      <c r="A346" s="52" t="s">
        <v>316</v>
      </c>
      <c r="B346" s="2">
        <v>0</v>
      </c>
      <c r="C346" s="12"/>
      <c r="D346" s="2">
        <v>0</v>
      </c>
      <c r="E346" s="12"/>
      <c r="F346" s="2">
        <v>0</v>
      </c>
      <c r="G346" s="12"/>
      <c r="H346" s="2">
        <v>0</v>
      </c>
      <c r="I346" s="12"/>
      <c r="J346" s="2">
        <v>0</v>
      </c>
      <c r="K346" s="12"/>
      <c r="L346" s="2">
        <v>0</v>
      </c>
      <c r="M346" s="12"/>
      <c r="N346" s="2">
        <v>0</v>
      </c>
      <c r="O346" s="12"/>
      <c r="P346" s="2">
        <v>0</v>
      </c>
      <c r="Q346" s="12"/>
      <c r="R346" s="2">
        <v>0</v>
      </c>
      <c r="S346" s="12"/>
      <c r="T346" s="2">
        <v>0</v>
      </c>
      <c r="U346" s="12"/>
      <c r="V346" s="2">
        <v>95318.881050512893</v>
      </c>
      <c r="W346" s="12">
        <v>5.779537817257375E-3</v>
      </c>
      <c r="X346" s="2">
        <v>23835.446185815301</v>
      </c>
      <c r="Y346" s="12">
        <v>6.1940876484143882E-3</v>
      </c>
      <c r="Z346" s="2">
        <v>0</v>
      </c>
      <c r="AA346" s="12"/>
      <c r="AB346" s="2">
        <v>0</v>
      </c>
      <c r="AC346" s="12"/>
      <c r="AD346" s="2">
        <v>0</v>
      </c>
      <c r="AE346" s="12"/>
      <c r="AF346" s="2">
        <v>0</v>
      </c>
      <c r="AG346" s="12"/>
      <c r="AH346" s="2">
        <v>119154.3272363282</v>
      </c>
      <c r="AI346" s="12">
        <v>9.3821085687261657E-4</v>
      </c>
    </row>
    <row r="347" spans="1:35" x14ac:dyDescent="0.3">
      <c r="A347" s="49" t="s">
        <v>317</v>
      </c>
      <c r="B347" s="2">
        <v>0</v>
      </c>
      <c r="C347" s="12"/>
      <c r="D347" s="2">
        <v>456.67069196910001</v>
      </c>
      <c r="E347" s="12">
        <v>3.3514438389401966E-4</v>
      </c>
      <c r="F347" s="2">
        <v>999.63411061850002</v>
      </c>
      <c r="G347" s="12">
        <v>9.4075749024972143E-5</v>
      </c>
      <c r="H347" s="2">
        <v>14924.039492777099</v>
      </c>
      <c r="I347" s="12">
        <v>4.0832728272061358E-3</v>
      </c>
      <c r="J347" s="2">
        <v>0</v>
      </c>
      <c r="K347" s="12"/>
      <c r="L347" s="2">
        <v>0</v>
      </c>
      <c r="M347" s="12"/>
      <c r="N347" s="2">
        <v>0</v>
      </c>
      <c r="O347" s="12"/>
      <c r="P347" s="2">
        <v>0</v>
      </c>
      <c r="Q347" s="12"/>
      <c r="R347" s="2">
        <v>0</v>
      </c>
      <c r="S347" s="12"/>
      <c r="T347" s="2">
        <v>0</v>
      </c>
      <c r="U347" s="12"/>
      <c r="V347" s="2">
        <v>0</v>
      </c>
      <c r="W347" s="12"/>
      <c r="X347" s="2">
        <v>0</v>
      </c>
      <c r="Y347" s="12"/>
      <c r="Z347" s="2">
        <v>0</v>
      </c>
      <c r="AA347" s="12"/>
      <c r="AB347" s="2">
        <v>0</v>
      </c>
      <c r="AC347" s="12"/>
      <c r="AD347" s="2">
        <v>0</v>
      </c>
      <c r="AE347" s="12"/>
      <c r="AF347" s="2">
        <v>0</v>
      </c>
      <c r="AG347" s="12"/>
      <c r="AH347" s="2">
        <v>16380.344295364701</v>
      </c>
      <c r="AI347" s="12">
        <v>1.2897741285334597E-4</v>
      </c>
    </row>
    <row r="348" spans="1:35" x14ac:dyDescent="0.3">
      <c r="A348" s="52" t="s">
        <v>104</v>
      </c>
      <c r="B348" s="2">
        <v>0</v>
      </c>
      <c r="C348" s="12"/>
      <c r="D348" s="2">
        <v>456.67069196910001</v>
      </c>
      <c r="E348" s="12">
        <v>3.3514438389401966E-4</v>
      </c>
      <c r="F348" s="2">
        <v>999.63411061850002</v>
      </c>
      <c r="G348" s="12">
        <v>9.4075749024972143E-5</v>
      </c>
      <c r="H348" s="2">
        <v>14924.039492777099</v>
      </c>
      <c r="I348" s="12">
        <v>4.0832728272061358E-3</v>
      </c>
      <c r="J348" s="2">
        <v>0</v>
      </c>
      <c r="K348" s="12"/>
      <c r="L348" s="2">
        <v>0</v>
      </c>
      <c r="M348" s="12"/>
      <c r="N348" s="2">
        <v>0</v>
      </c>
      <c r="O348" s="12"/>
      <c r="P348" s="2">
        <v>0</v>
      </c>
      <c r="Q348" s="12"/>
      <c r="R348" s="2">
        <v>0</v>
      </c>
      <c r="S348" s="12"/>
      <c r="T348" s="2">
        <v>0</v>
      </c>
      <c r="U348" s="12"/>
      <c r="V348" s="2">
        <v>0</v>
      </c>
      <c r="W348" s="12"/>
      <c r="X348" s="2">
        <v>0</v>
      </c>
      <c r="Y348" s="12"/>
      <c r="Z348" s="2">
        <v>0</v>
      </c>
      <c r="AA348" s="12"/>
      <c r="AB348" s="2">
        <v>0</v>
      </c>
      <c r="AC348" s="12"/>
      <c r="AD348" s="2">
        <v>0</v>
      </c>
      <c r="AE348" s="12"/>
      <c r="AF348" s="2">
        <v>0</v>
      </c>
      <c r="AG348" s="12"/>
      <c r="AH348" s="2">
        <v>16380.344295364701</v>
      </c>
      <c r="AI348" s="12">
        <v>1.2897741285334597E-4</v>
      </c>
    </row>
    <row r="349" spans="1:35" x14ac:dyDescent="0.3">
      <c r="A349" s="49" t="s">
        <v>318</v>
      </c>
      <c r="B349" s="2">
        <v>0</v>
      </c>
      <c r="C349" s="12"/>
      <c r="D349" s="2">
        <v>248.714150327</v>
      </c>
      <c r="E349" s="12">
        <v>1.8252791813210364E-4</v>
      </c>
      <c r="F349" s="2">
        <v>904.42705345629997</v>
      </c>
      <c r="G349" s="12">
        <v>8.5115795458105974E-5</v>
      </c>
      <c r="H349" s="2">
        <v>15467.7273973798</v>
      </c>
      <c r="I349" s="12">
        <v>4.2320278642334298E-3</v>
      </c>
      <c r="J349" s="2">
        <v>0</v>
      </c>
      <c r="K349" s="12"/>
      <c r="L349" s="2">
        <v>2041.6916285472998</v>
      </c>
      <c r="M349" s="12">
        <v>2.6379417435827139E-4</v>
      </c>
      <c r="N349" s="2">
        <v>42446.038864072405</v>
      </c>
      <c r="O349" s="12">
        <v>1.3486605597080288E-3</v>
      </c>
      <c r="P349" s="2">
        <v>5227.1710201565002</v>
      </c>
      <c r="Q349" s="12">
        <v>1.2289177789471201E-3</v>
      </c>
      <c r="R349" s="2">
        <v>0</v>
      </c>
      <c r="S349" s="12"/>
      <c r="T349" s="2">
        <v>2.2845977869</v>
      </c>
      <c r="U349" s="12">
        <v>4.4895765079533415E-7</v>
      </c>
      <c r="V349" s="2">
        <v>3.3164886089000003</v>
      </c>
      <c r="W349" s="12">
        <v>2.010910233564656E-7</v>
      </c>
      <c r="X349" s="2">
        <v>3.0234825729999999</v>
      </c>
      <c r="Y349" s="12">
        <v>7.857086422724696E-7</v>
      </c>
      <c r="Z349" s="2">
        <v>0</v>
      </c>
      <c r="AA349" s="12"/>
      <c r="AB349" s="2">
        <v>0</v>
      </c>
      <c r="AC349" s="12"/>
      <c r="AD349" s="2">
        <v>0</v>
      </c>
      <c r="AE349" s="12"/>
      <c r="AF349" s="2">
        <v>0</v>
      </c>
      <c r="AG349" s="12"/>
      <c r="AH349" s="2">
        <v>66344.394682908111</v>
      </c>
      <c r="AI349" s="12">
        <v>5.2239001996705304E-4</v>
      </c>
    </row>
    <row r="350" spans="1:35" x14ac:dyDescent="0.3">
      <c r="A350" s="52" t="s">
        <v>104</v>
      </c>
      <c r="B350" s="2">
        <v>0</v>
      </c>
      <c r="C350" s="12"/>
      <c r="D350" s="2">
        <v>248.714150327</v>
      </c>
      <c r="E350" s="12">
        <v>1.8252791813210364E-4</v>
      </c>
      <c r="F350" s="2">
        <v>904.42705345629997</v>
      </c>
      <c r="G350" s="12">
        <v>8.5115795458105974E-5</v>
      </c>
      <c r="H350" s="2">
        <v>15467.7273973798</v>
      </c>
      <c r="I350" s="12">
        <v>4.2320278642334298E-3</v>
      </c>
      <c r="J350" s="2">
        <v>0</v>
      </c>
      <c r="K350" s="12"/>
      <c r="L350" s="2">
        <v>2041.6916285472998</v>
      </c>
      <c r="M350" s="12">
        <v>2.6379417435827139E-4</v>
      </c>
      <c r="N350" s="2">
        <v>42446.038864072405</v>
      </c>
      <c r="O350" s="12">
        <v>1.3486605597080288E-3</v>
      </c>
      <c r="P350" s="2">
        <v>5227.1710201565002</v>
      </c>
      <c r="Q350" s="12">
        <v>1.2289177789471201E-3</v>
      </c>
      <c r="R350" s="2">
        <v>0</v>
      </c>
      <c r="S350" s="12"/>
      <c r="T350" s="2">
        <v>2.2845977869</v>
      </c>
      <c r="U350" s="12">
        <v>4.4895765079533415E-7</v>
      </c>
      <c r="V350" s="2">
        <v>3.3164886089000003</v>
      </c>
      <c r="W350" s="12">
        <v>2.010910233564656E-7</v>
      </c>
      <c r="X350" s="2">
        <v>3.0234825729999999</v>
      </c>
      <c r="Y350" s="12">
        <v>7.857086422724696E-7</v>
      </c>
      <c r="Z350" s="2">
        <v>0</v>
      </c>
      <c r="AA350" s="12"/>
      <c r="AB350" s="2">
        <v>0</v>
      </c>
      <c r="AC350" s="12"/>
      <c r="AD350" s="2">
        <v>0</v>
      </c>
      <c r="AE350" s="12"/>
      <c r="AF350" s="2">
        <v>0</v>
      </c>
      <c r="AG350" s="12"/>
      <c r="AH350" s="2">
        <v>66344.394682908111</v>
      </c>
      <c r="AI350" s="12">
        <v>5.2239001996705304E-4</v>
      </c>
    </row>
    <row r="351" spans="1:35" x14ac:dyDescent="0.3">
      <c r="A351" s="49" t="s">
        <v>319</v>
      </c>
      <c r="B351" s="2">
        <v>0</v>
      </c>
      <c r="C351" s="12"/>
      <c r="D351" s="2">
        <v>0</v>
      </c>
      <c r="E351" s="12"/>
      <c r="F351" s="2">
        <v>0</v>
      </c>
      <c r="G351" s="12"/>
      <c r="H351" s="2">
        <v>0</v>
      </c>
      <c r="I351" s="12"/>
      <c r="J351" s="2">
        <v>0</v>
      </c>
      <c r="K351" s="12"/>
      <c r="L351" s="2">
        <v>0</v>
      </c>
      <c r="M351" s="12"/>
      <c r="N351" s="2">
        <v>0</v>
      </c>
      <c r="O351" s="12"/>
      <c r="P351" s="2">
        <v>0</v>
      </c>
      <c r="Q351" s="12"/>
      <c r="R351" s="2">
        <v>0</v>
      </c>
      <c r="S351" s="12"/>
      <c r="T351" s="2">
        <v>0</v>
      </c>
      <c r="U351" s="12"/>
      <c r="V351" s="2">
        <v>85972.088970779703</v>
      </c>
      <c r="W351" s="12">
        <v>5.2128070950803861E-3</v>
      </c>
      <c r="X351" s="2">
        <v>79584.613749928991</v>
      </c>
      <c r="Y351" s="12">
        <v>2.0681554236044751E-2</v>
      </c>
      <c r="Z351" s="2">
        <v>0</v>
      </c>
      <c r="AA351" s="12"/>
      <c r="AB351" s="2">
        <v>0</v>
      </c>
      <c r="AC351" s="12"/>
      <c r="AD351" s="2">
        <v>0</v>
      </c>
      <c r="AE351" s="12"/>
      <c r="AF351" s="2">
        <v>0</v>
      </c>
      <c r="AG351" s="12"/>
      <c r="AH351" s="2">
        <v>165556.70272070871</v>
      </c>
      <c r="AI351" s="12">
        <v>1.3035791441508343E-3</v>
      </c>
    </row>
    <row r="352" spans="1:35" x14ac:dyDescent="0.3">
      <c r="A352" s="52" t="s">
        <v>316</v>
      </c>
      <c r="B352" s="2">
        <v>0</v>
      </c>
      <c r="C352" s="12"/>
      <c r="D352" s="2">
        <v>0</v>
      </c>
      <c r="E352" s="12"/>
      <c r="F352" s="2">
        <v>0</v>
      </c>
      <c r="G352" s="12"/>
      <c r="H352" s="2">
        <v>0</v>
      </c>
      <c r="I352" s="12"/>
      <c r="J352" s="2">
        <v>0</v>
      </c>
      <c r="K352" s="12"/>
      <c r="L352" s="2">
        <v>0</v>
      </c>
      <c r="M352" s="12"/>
      <c r="N352" s="2">
        <v>0</v>
      </c>
      <c r="O352" s="12"/>
      <c r="P352" s="2">
        <v>0</v>
      </c>
      <c r="Q352" s="12"/>
      <c r="R352" s="2">
        <v>0</v>
      </c>
      <c r="S352" s="12"/>
      <c r="T352" s="2">
        <v>0</v>
      </c>
      <c r="U352" s="12"/>
      <c r="V352" s="2">
        <v>85972.088970779703</v>
      </c>
      <c r="W352" s="12">
        <v>5.2128070950803861E-3</v>
      </c>
      <c r="X352" s="2">
        <v>79584.613749928991</v>
      </c>
      <c r="Y352" s="12">
        <v>2.0681554236044751E-2</v>
      </c>
      <c r="Z352" s="2">
        <v>0</v>
      </c>
      <c r="AA352" s="12"/>
      <c r="AB352" s="2">
        <v>0</v>
      </c>
      <c r="AC352" s="12"/>
      <c r="AD352" s="2">
        <v>0</v>
      </c>
      <c r="AE352" s="12"/>
      <c r="AF352" s="2">
        <v>0</v>
      </c>
      <c r="AG352" s="12"/>
      <c r="AH352" s="2">
        <v>165556.70272070871</v>
      </c>
      <c r="AI352" s="12">
        <v>1.3035791441508343E-3</v>
      </c>
    </row>
    <row r="353" spans="1:35" x14ac:dyDescent="0.3">
      <c r="A353" s="49" t="s">
        <v>320</v>
      </c>
      <c r="B353" s="2">
        <v>0</v>
      </c>
      <c r="C353" s="12"/>
      <c r="D353" s="2">
        <v>513.33467986430003</v>
      </c>
      <c r="E353" s="12">
        <v>3.7672931072659156E-4</v>
      </c>
      <c r="F353" s="2">
        <v>0</v>
      </c>
      <c r="G353" s="12"/>
      <c r="H353" s="2">
        <v>0</v>
      </c>
      <c r="I353" s="12"/>
      <c r="J353" s="2">
        <v>0</v>
      </c>
      <c r="K353" s="12"/>
      <c r="L353" s="2">
        <v>0</v>
      </c>
      <c r="M353" s="12"/>
      <c r="N353" s="2">
        <v>0</v>
      </c>
      <c r="O353" s="12"/>
      <c r="P353" s="2">
        <v>0</v>
      </c>
      <c r="Q353" s="12"/>
      <c r="R353" s="2">
        <v>0</v>
      </c>
      <c r="S353" s="12"/>
      <c r="T353" s="2">
        <v>0</v>
      </c>
      <c r="U353" s="12"/>
      <c r="V353" s="2">
        <v>61.381597767400002</v>
      </c>
      <c r="W353" s="12">
        <v>3.7217942727671193E-6</v>
      </c>
      <c r="X353" s="2">
        <v>4.0843915500000001E-2</v>
      </c>
      <c r="Y353" s="12">
        <v>1.0614057338770869E-8</v>
      </c>
      <c r="Z353" s="2">
        <v>0</v>
      </c>
      <c r="AA353" s="12"/>
      <c r="AB353" s="2">
        <v>0</v>
      </c>
      <c r="AC353" s="12"/>
      <c r="AD353" s="2">
        <v>0</v>
      </c>
      <c r="AE353" s="12"/>
      <c r="AF353" s="2">
        <v>0</v>
      </c>
      <c r="AG353" s="12"/>
      <c r="AH353" s="2">
        <v>574.75712154719997</v>
      </c>
      <c r="AI353" s="12">
        <v>4.52558781546316E-6</v>
      </c>
    </row>
    <row r="354" spans="1:35" x14ac:dyDescent="0.3">
      <c r="A354" s="52" t="s">
        <v>104</v>
      </c>
      <c r="B354" s="2">
        <v>0</v>
      </c>
      <c r="C354" s="12"/>
      <c r="D354" s="2">
        <v>513.33467986430003</v>
      </c>
      <c r="E354" s="12">
        <v>3.7672931072659156E-4</v>
      </c>
      <c r="F354" s="2">
        <v>0</v>
      </c>
      <c r="G354" s="12"/>
      <c r="H354" s="2">
        <v>0</v>
      </c>
      <c r="I354" s="12"/>
      <c r="J354" s="2">
        <v>0</v>
      </c>
      <c r="K354" s="12"/>
      <c r="L354" s="2">
        <v>0</v>
      </c>
      <c r="M354" s="12"/>
      <c r="N354" s="2">
        <v>0</v>
      </c>
      <c r="O354" s="12"/>
      <c r="P354" s="2">
        <v>0</v>
      </c>
      <c r="Q354" s="12"/>
      <c r="R354" s="2">
        <v>0</v>
      </c>
      <c r="S354" s="12"/>
      <c r="T354" s="2">
        <v>0</v>
      </c>
      <c r="U354" s="12"/>
      <c r="V354" s="2">
        <v>61.381597767400002</v>
      </c>
      <c r="W354" s="12">
        <v>3.7217942727671193E-6</v>
      </c>
      <c r="X354" s="2">
        <v>4.0843915500000001E-2</v>
      </c>
      <c r="Y354" s="12">
        <v>1.0614057338770869E-8</v>
      </c>
      <c r="Z354" s="2">
        <v>0</v>
      </c>
      <c r="AA354" s="12"/>
      <c r="AB354" s="2">
        <v>0</v>
      </c>
      <c r="AC354" s="12"/>
      <c r="AD354" s="2">
        <v>0</v>
      </c>
      <c r="AE354" s="12"/>
      <c r="AF354" s="2">
        <v>0</v>
      </c>
      <c r="AG354" s="12"/>
      <c r="AH354" s="2">
        <v>574.75712154719997</v>
      </c>
      <c r="AI354" s="12">
        <v>4.52558781546316E-6</v>
      </c>
    </row>
    <row r="355" spans="1:35" x14ac:dyDescent="0.3">
      <c r="A355" s="49" t="s">
        <v>321</v>
      </c>
      <c r="B355" s="2">
        <v>0</v>
      </c>
      <c r="C355" s="12"/>
      <c r="D355" s="2">
        <v>0</v>
      </c>
      <c r="E355" s="12"/>
      <c r="F355" s="2">
        <v>0</v>
      </c>
      <c r="G355" s="12"/>
      <c r="H355" s="2">
        <v>0</v>
      </c>
      <c r="I355" s="12"/>
      <c r="J355" s="2">
        <v>0</v>
      </c>
      <c r="K355" s="12"/>
      <c r="L355" s="2">
        <v>0</v>
      </c>
      <c r="M355" s="12"/>
      <c r="N355" s="2">
        <v>256211.26702687301</v>
      </c>
      <c r="O355" s="12">
        <v>8.140736804640749E-3</v>
      </c>
      <c r="P355" s="2">
        <v>0</v>
      </c>
      <c r="Q355" s="12"/>
      <c r="R355" s="2">
        <v>0</v>
      </c>
      <c r="S355" s="12"/>
      <c r="T355" s="2">
        <v>0</v>
      </c>
      <c r="U355" s="12"/>
      <c r="V355" s="2">
        <v>0</v>
      </c>
      <c r="W355" s="12"/>
      <c r="X355" s="2">
        <v>0</v>
      </c>
      <c r="Y355" s="12"/>
      <c r="Z355" s="2">
        <v>0</v>
      </c>
      <c r="AA355" s="12"/>
      <c r="AB355" s="2">
        <v>0</v>
      </c>
      <c r="AC355" s="12"/>
      <c r="AD355" s="2">
        <v>128072.28314804401</v>
      </c>
      <c r="AE355" s="12">
        <v>4.8577817485211941E-3</v>
      </c>
      <c r="AF355" s="2">
        <v>0</v>
      </c>
      <c r="AG355" s="12"/>
      <c r="AH355" s="2">
        <v>384283.55017491704</v>
      </c>
      <c r="AI355" s="12">
        <v>3.0258154047278071E-3</v>
      </c>
    </row>
    <row r="356" spans="1:35" x14ac:dyDescent="0.3">
      <c r="A356" s="52" t="s">
        <v>316</v>
      </c>
      <c r="B356" s="2">
        <v>0</v>
      </c>
      <c r="C356" s="12"/>
      <c r="D356" s="2">
        <v>0</v>
      </c>
      <c r="E356" s="12"/>
      <c r="F356" s="2">
        <v>0</v>
      </c>
      <c r="G356" s="12"/>
      <c r="H356" s="2">
        <v>0</v>
      </c>
      <c r="I356" s="12"/>
      <c r="J356" s="2">
        <v>0</v>
      </c>
      <c r="K356" s="12"/>
      <c r="L356" s="2">
        <v>0</v>
      </c>
      <c r="M356" s="12"/>
      <c r="N356" s="2">
        <v>256211.26702687301</v>
      </c>
      <c r="O356" s="12">
        <v>8.140736804640749E-3</v>
      </c>
      <c r="P356" s="2">
        <v>0</v>
      </c>
      <c r="Q356" s="12"/>
      <c r="R356" s="2">
        <v>0</v>
      </c>
      <c r="S356" s="12"/>
      <c r="T356" s="2">
        <v>0</v>
      </c>
      <c r="U356" s="12"/>
      <c r="V356" s="2">
        <v>0</v>
      </c>
      <c r="W356" s="12"/>
      <c r="X356" s="2">
        <v>0</v>
      </c>
      <c r="Y356" s="12"/>
      <c r="Z356" s="2">
        <v>0</v>
      </c>
      <c r="AA356" s="12"/>
      <c r="AB356" s="2">
        <v>0</v>
      </c>
      <c r="AC356" s="12"/>
      <c r="AD356" s="2">
        <v>128072.28314804401</v>
      </c>
      <c r="AE356" s="12">
        <v>4.8577817485211941E-3</v>
      </c>
      <c r="AF356" s="2">
        <v>0</v>
      </c>
      <c r="AG356" s="12"/>
      <c r="AH356" s="2">
        <v>384283.55017491704</v>
      </c>
      <c r="AI356" s="12">
        <v>3.0258154047278071E-3</v>
      </c>
    </row>
    <row r="357" spans="1:35" x14ac:dyDescent="0.3">
      <c r="A357" s="49" t="s">
        <v>322</v>
      </c>
      <c r="B357" s="2">
        <v>0</v>
      </c>
      <c r="C357" s="12"/>
      <c r="D357" s="2">
        <v>0</v>
      </c>
      <c r="E357" s="12"/>
      <c r="F357" s="2">
        <v>0</v>
      </c>
      <c r="G357" s="12"/>
      <c r="H357" s="2">
        <v>0</v>
      </c>
      <c r="I357" s="12"/>
      <c r="J357" s="2">
        <v>0</v>
      </c>
      <c r="K357" s="12"/>
      <c r="L357" s="2">
        <v>0</v>
      </c>
      <c r="M357" s="12"/>
      <c r="N357" s="2">
        <v>10137.2246736384</v>
      </c>
      <c r="O357" s="12">
        <v>3.2209542911688092E-4</v>
      </c>
      <c r="P357" s="2">
        <v>2534.3102557584002</v>
      </c>
      <c r="Q357" s="12">
        <v>5.9582112746260879E-4</v>
      </c>
      <c r="R357" s="2">
        <v>0</v>
      </c>
      <c r="S357" s="12"/>
      <c r="T357" s="2">
        <v>0</v>
      </c>
      <c r="U357" s="12"/>
      <c r="V357" s="2">
        <v>10137.2246736384</v>
      </c>
      <c r="W357" s="12">
        <v>6.1465758638395626E-4</v>
      </c>
      <c r="X357" s="2">
        <v>2534.3102557584002</v>
      </c>
      <c r="Y357" s="12">
        <v>6.585880427858275E-4</v>
      </c>
      <c r="Z357" s="2">
        <v>0</v>
      </c>
      <c r="AA357" s="12"/>
      <c r="AB357" s="2">
        <v>0</v>
      </c>
      <c r="AC357" s="12"/>
      <c r="AD357" s="2">
        <v>0</v>
      </c>
      <c r="AE357" s="12"/>
      <c r="AF357" s="2">
        <v>0</v>
      </c>
      <c r="AG357" s="12"/>
      <c r="AH357" s="2">
        <v>25343.069858793602</v>
      </c>
      <c r="AI357" s="12">
        <v>1.9954913799179305E-4</v>
      </c>
    </row>
    <row r="358" spans="1:35" x14ac:dyDescent="0.3">
      <c r="A358" s="52" t="s">
        <v>316</v>
      </c>
      <c r="B358" s="2">
        <v>0</v>
      </c>
      <c r="C358" s="12"/>
      <c r="D358" s="2">
        <v>0</v>
      </c>
      <c r="E358" s="12"/>
      <c r="F358" s="2">
        <v>0</v>
      </c>
      <c r="G358" s="12"/>
      <c r="H358" s="2">
        <v>0</v>
      </c>
      <c r="I358" s="12"/>
      <c r="J358" s="2">
        <v>0</v>
      </c>
      <c r="K358" s="12"/>
      <c r="L358" s="2">
        <v>0</v>
      </c>
      <c r="M358" s="12"/>
      <c r="N358" s="2">
        <v>10137.2246736384</v>
      </c>
      <c r="O358" s="12">
        <v>3.2209542911688092E-4</v>
      </c>
      <c r="P358" s="2">
        <v>2534.3102557584002</v>
      </c>
      <c r="Q358" s="12">
        <v>5.9582112746260879E-4</v>
      </c>
      <c r="R358" s="2">
        <v>0</v>
      </c>
      <c r="S358" s="12"/>
      <c r="T358" s="2">
        <v>0</v>
      </c>
      <c r="U358" s="12"/>
      <c r="V358" s="2">
        <v>10137.2246736384</v>
      </c>
      <c r="W358" s="12">
        <v>6.1465758638395626E-4</v>
      </c>
      <c r="X358" s="2">
        <v>2534.3102557584002</v>
      </c>
      <c r="Y358" s="12">
        <v>6.585880427858275E-4</v>
      </c>
      <c r="Z358" s="2">
        <v>0</v>
      </c>
      <c r="AA358" s="12"/>
      <c r="AB358" s="2">
        <v>0</v>
      </c>
      <c r="AC358" s="12"/>
      <c r="AD358" s="2">
        <v>0</v>
      </c>
      <c r="AE358" s="12"/>
      <c r="AF358" s="2">
        <v>0</v>
      </c>
      <c r="AG358" s="12"/>
      <c r="AH358" s="2">
        <v>25343.069858793602</v>
      </c>
      <c r="AI358" s="12">
        <v>1.9954913799179305E-4</v>
      </c>
    </row>
    <row r="359" spans="1:35" x14ac:dyDescent="0.3">
      <c r="A359" s="49" t="s">
        <v>323</v>
      </c>
      <c r="B359" s="2">
        <v>0</v>
      </c>
      <c r="C359" s="12"/>
      <c r="D359" s="2">
        <v>0</v>
      </c>
      <c r="E359" s="12"/>
      <c r="F359" s="2">
        <v>0</v>
      </c>
      <c r="G359" s="12"/>
      <c r="H359" s="2">
        <v>0</v>
      </c>
      <c r="I359" s="12"/>
      <c r="J359" s="2">
        <v>0</v>
      </c>
      <c r="K359" s="12"/>
      <c r="L359" s="2">
        <v>0</v>
      </c>
      <c r="M359" s="12"/>
      <c r="N359" s="2">
        <v>6962.9378167719997</v>
      </c>
      <c r="O359" s="12">
        <v>2.21237125170906E-4</v>
      </c>
      <c r="P359" s="2">
        <v>2575.3693564415998</v>
      </c>
      <c r="Q359" s="12">
        <v>6.0547419957802115E-4</v>
      </c>
      <c r="R359" s="2">
        <v>0</v>
      </c>
      <c r="S359" s="12"/>
      <c r="T359" s="2">
        <v>0</v>
      </c>
      <c r="U359" s="12"/>
      <c r="V359" s="2">
        <v>0</v>
      </c>
      <c r="W359" s="12"/>
      <c r="X359" s="2">
        <v>0</v>
      </c>
      <c r="Y359" s="12"/>
      <c r="Z359" s="2">
        <v>0</v>
      </c>
      <c r="AA359" s="12"/>
      <c r="AB359" s="2">
        <v>0</v>
      </c>
      <c r="AC359" s="12"/>
      <c r="AD359" s="2">
        <v>0</v>
      </c>
      <c r="AE359" s="12"/>
      <c r="AF359" s="2">
        <v>0</v>
      </c>
      <c r="AG359" s="12"/>
      <c r="AH359" s="2">
        <v>9538.3071732135995</v>
      </c>
      <c r="AI359" s="12">
        <v>7.5103804902912255E-5</v>
      </c>
    </row>
    <row r="360" spans="1:35" x14ac:dyDescent="0.3">
      <c r="A360" s="52" t="s">
        <v>316</v>
      </c>
      <c r="B360" s="2">
        <v>0</v>
      </c>
      <c r="C360" s="12"/>
      <c r="D360" s="2">
        <v>0</v>
      </c>
      <c r="E360" s="12"/>
      <c r="F360" s="2">
        <v>0</v>
      </c>
      <c r="G360" s="12"/>
      <c r="H360" s="2">
        <v>0</v>
      </c>
      <c r="I360" s="12"/>
      <c r="J360" s="2">
        <v>0</v>
      </c>
      <c r="K360" s="12"/>
      <c r="L360" s="2">
        <v>0</v>
      </c>
      <c r="M360" s="12"/>
      <c r="N360" s="2">
        <v>6962.9378167719997</v>
      </c>
      <c r="O360" s="12">
        <v>2.21237125170906E-4</v>
      </c>
      <c r="P360" s="2">
        <v>2575.3693564415998</v>
      </c>
      <c r="Q360" s="12">
        <v>6.0547419957802115E-4</v>
      </c>
      <c r="R360" s="2">
        <v>0</v>
      </c>
      <c r="S360" s="12"/>
      <c r="T360" s="2">
        <v>0</v>
      </c>
      <c r="U360" s="12"/>
      <c r="V360" s="2">
        <v>0</v>
      </c>
      <c r="W360" s="12"/>
      <c r="X360" s="2">
        <v>0</v>
      </c>
      <c r="Y360" s="12"/>
      <c r="Z360" s="2">
        <v>0</v>
      </c>
      <c r="AA360" s="12"/>
      <c r="AB360" s="2">
        <v>0</v>
      </c>
      <c r="AC360" s="12"/>
      <c r="AD360" s="2">
        <v>0</v>
      </c>
      <c r="AE360" s="12"/>
      <c r="AF360" s="2">
        <v>0</v>
      </c>
      <c r="AG360" s="12"/>
      <c r="AH360" s="2">
        <v>9538.3071732135995</v>
      </c>
      <c r="AI360" s="12">
        <v>7.5103804902912255E-5</v>
      </c>
    </row>
    <row r="361" spans="1:35" x14ac:dyDescent="0.3">
      <c r="A361" s="49" t="s">
        <v>324</v>
      </c>
      <c r="B361" s="2">
        <v>0</v>
      </c>
      <c r="C361" s="12"/>
      <c r="D361" s="2">
        <v>0</v>
      </c>
      <c r="E361" s="12"/>
      <c r="F361" s="2">
        <v>0</v>
      </c>
      <c r="G361" s="12"/>
      <c r="H361" s="2">
        <v>0</v>
      </c>
      <c r="I361" s="12"/>
      <c r="J361" s="2">
        <v>0</v>
      </c>
      <c r="K361" s="12"/>
      <c r="L361" s="2">
        <v>0</v>
      </c>
      <c r="M361" s="12"/>
      <c r="N361" s="2">
        <v>0</v>
      </c>
      <c r="O361" s="12"/>
      <c r="P361" s="2">
        <v>0</v>
      </c>
      <c r="Q361" s="12"/>
      <c r="R361" s="2">
        <v>0</v>
      </c>
      <c r="S361" s="12"/>
      <c r="T361" s="2">
        <v>0</v>
      </c>
      <c r="U361" s="12"/>
      <c r="V361" s="2">
        <v>224386.90914949001</v>
      </c>
      <c r="W361" s="12">
        <v>1.3605411780271777E-2</v>
      </c>
      <c r="X361" s="2">
        <v>27825.935767488598</v>
      </c>
      <c r="Y361" s="12">
        <v>7.2310911949927809E-3</v>
      </c>
      <c r="Z361" s="2">
        <v>0</v>
      </c>
      <c r="AA361" s="12"/>
      <c r="AB361" s="2">
        <v>0</v>
      </c>
      <c r="AC361" s="12"/>
      <c r="AD361" s="2">
        <v>0</v>
      </c>
      <c r="AE361" s="12"/>
      <c r="AF361" s="2">
        <v>0</v>
      </c>
      <c r="AG361" s="12"/>
      <c r="AH361" s="2">
        <v>252212.84491697859</v>
      </c>
      <c r="AI361" s="12">
        <v>1.9859021055484974E-3</v>
      </c>
    </row>
    <row r="362" spans="1:35" x14ac:dyDescent="0.3">
      <c r="A362" s="52" t="s">
        <v>316</v>
      </c>
      <c r="B362" s="2">
        <v>0</v>
      </c>
      <c r="C362" s="12"/>
      <c r="D362" s="2">
        <v>0</v>
      </c>
      <c r="E362" s="12"/>
      <c r="F362" s="2">
        <v>0</v>
      </c>
      <c r="G362" s="12"/>
      <c r="H362" s="2">
        <v>0</v>
      </c>
      <c r="I362" s="12"/>
      <c r="J362" s="2">
        <v>0</v>
      </c>
      <c r="K362" s="12"/>
      <c r="L362" s="2">
        <v>0</v>
      </c>
      <c r="M362" s="12"/>
      <c r="N362" s="2">
        <v>0</v>
      </c>
      <c r="O362" s="12"/>
      <c r="P362" s="2">
        <v>0</v>
      </c>
      <c r="Q362" s="12"/>
      <c r="R362" s="2">
        <v>0</v>
      </c>
      <c r="S362" s="12"/>
      <c r="T362" s="2">
        <v>0</v>
      </c>
      <c r="U362" s="12"/>
      <c r="V362" s="2">
        <v>224386.90914949001</v>
      </c>
      <c r="W362" s="12">
        <v>1.3605411780271777E-2</v>
      </c>
      <c r="X362" s="2">
        <v>27825.935767488598</v>
      </c>
      <c r="Y362" s="12">
        <v>7.2310911949927809E-3</v>
      </c>
      <c r="Z362" s="2">
        <v>0</v>
      </c>
      <c r="AA362" s="12"/>
      <c r="AB362" s="2">
        <v>0</v>
      </c>
      <c r="AC362" s="12"/>
      <c r="AD362" s="2">
        <v>0</v>
      </c>
      <c r="AE362" s="12"/>
      <c r="AF362" s="2">
        <v>0</v>
      </c>
      <c r="AG362" s="12"/>
      <c r="AH362" s="2">
        <v>252212.84491697859</v>
      </c>
      <c r="AI362" s="12">
        <v>1.9859021055484974E-3</v>
      </c>
    </row>
    <row r="363" spans="1:35" x14ac:dyDescent="0.3">
      <c r="A363" s="49" t="s">
        <v>325</v>
      </c>
      <c r="B363" s="2">
        <v>0</v>
      </c>
      <c r="C363" s="12"/>
      <c r="D363" s="2">
        <v>0</v>
      </c>
      <c r="E363" s="12"/>
      <c r="F363" s="2">
        <v>0</v>
      </c>
      <c r="G363" s="12"/>
      <c r="H363" s="2">
        <v>0</v>
      </c>
      <c r="I363" s="12"/>
      <c r="J363" s="2">
        <v>0</v>
      </c>
      <c r="K363" s="12"/>
      <c r="L363" s="2">
        <v>0</v>
      </c>
      <c r="M363" s="12"/>
      <c r="N363" s="2">
        <v>56109.047032028895</v>
      </c>
      <c r="O363" s="12">
        <v>1.7827825823094957E-3</v>
      </c>
      <c r="P363" s="2">
        <v>25848.068953034999</v>
      </c>
      <c r="Q363" s="12">
        <v>6.0769298278832186E-3</v>
      </c>
      <c r="R363" s="2">
        <v>0</v>
      </c>
      <c r="S363" s="12"/>
      <c r="T363" s="2">
        <v>0</v>
      </c>
      <c r="U363" s="12"/>
      <c r="V363" s="2">
        <v>36565.475040574296</v>
      </c>
      <c r="W363" s="12">
        <v>2.2171005730857E-3</v>
      </c>
      <c r="X363" s="2">
        <v>13869.548796564801</v>
      </c>
      <c r="Y363" s="12">
        <v>3.6042623335076503E-3</v>
      </c>
      <c r="Z363" s="2">
        <v>0</v>
      </c>
      <c r="AA363" s="12"/>
      <c r="AB363" s="2">
        <v>0</v>
      </c>
      <c r="AC363" s="12"/>
      <c r="AD363" s="2">
        <v>25217.5157144232</v>
      </c>
      <c r="AE363" s="12">
        <v>9.5650038064026127E-4</v>
      </c>
      <c r="AF363" s="2">
        <v>25217.5157144232</v>
      </c>
      <c r="AG363" s="12">
        <v>6.7310743721977744E-3</v>
      </c>
      <c r="AH363" s="2">
        <v>182827.17125104941</v>
      </c>
      <c r="AI363" s="12">
        <v>1.439565318167873E-3</v>
      </c>
    </row>
    <row r="364" spans="1:35" x14ac:dyDescent="0.3">
      <c r="A364" s="52" t="s">
        <v>316</v>
      </c>
      <c r="B364" s="2">
        <v>0</v>
      </c>
      <c r="C364" s="12"/>
      <c r="D364" s="2">
        <v>0</v>
      </c>
      <c r="E364" s="12"/>
      <c r="F364" s="2">
        <v>0</v>
      </c>
      <c r="G364" s="12"/>
      <c r="H364" s="2">
        <v>0</v>
      </c>
      <c r="I364" s="12"/>
      <c r="J364" s="2">
        <v>0</v>
      </c>
      <c r="K364" s="12"/>
      <c r="L364" s="2">
        <v>0</v>
      </c>
      <c r="M364" s="12"/>
      <c r="N364" s="2">
        <v>56109.047032028895</v>
      </c>
      <c r="O364" s="12">
        <v>1.7827825823094957E-3</v>
      </c>
      <c r="P364" s="2">
        <v>25848.068953034999</v>
      </c>
      <c r="Q364" s="12">
        <v>6.0769298278832186E-3</v>
      </c>
      <c r="R364" s="2">
        <v>0</v>
      </c>
      <c r="S364" s="12"/>
      <c r="T364" s="2">
        <v>0</v>
      </c>
      <c r="U364" s="12"/>
      <c r="V364" s="2">
        <v>36565.475040574296</v>
      </c>
      <c r="W364" s="12">
        <v>2.2171005730857E-3</v>
      </c>
      <c r="X364" s="2">
        <v>13869.548796564801</v>
      </c>
      <c r="Y364" s="12">
        <v>3.6042623335076503E-3</v>
      </c>
      <c r="Z364" s="2">
        <v>0</v>
      </c>
      <c r="AA364" s="12"/>
      <c r="AB364" s="2">
        <v>0</v>
      </c>
      <c r="AC364" s="12"/>
      <c r="AD364" s="2">
        <v>25217.5157144232</v>
      </c>
      <c r="AE364" s="12">
        <v>9.5650038064026127E-4</v>
      </c>
      <c r="AF364" s="2">
        <v>25217.5157144232</v>
      </c>
      <c r="AG364" s="12">
        <v>6.7310743721977744E-3</v>
      </c>
      <c r="AH364" s="2">
        <v>182827.17125104941</v>
      </c>
      <c r="AI364" s="12">
        <v>1.439565318167873E-3</v>
      </c>
    </row>
    <row r="365" spans="1:35" x14ac:dyDescent="0.3">
      <c r="A365" s="49" t="s">
        <v>326</v>
      </c>
      <c r="B365" s="2">
        <v>0</v>
      </c>
      <c r="C365" s="12"/>
      <c r="D365" s="2">
        <v>0</v>
      </c>
      <c r="E365" s="12"/>
      <c r="F365" s="2">
        <v>0</v>
      </c>
      <c r="G365" s="12"/>
      <c r="H365" s="2">
        <v>0</v>
      </c>
      <c r="I365" s="12"/>
      <c r="J365" s="2">
        <v>0</v>
      </c>
      <c r="K365" s="12"/>
      <c r="L365" s="2">
        <v>0</v>
      </c>
      <c r="M365" s="12"/>
      <c r="N365" s="2">
        <v>0</v>
      </c>
      <c r="O365" s="12"/>
      <c r="P365" s="2">
        <v>0</v>
      </c>
      <c r="Q365" s="12"/>
      <c r="R365" s="2">
        <v>0</v>
      </c>
      <c r="S365" s="12"/>
      <c r="T365" s="2">
        <v>0</v>
      </c>
      <c r="U365" s="12"/>
      <c r="V365" s="2">
        <v>78949.682624430294</v>
      </c>
      <c r="W365" s="12">
        <v>4.7870125137805227E-3</v>
      </c>
      <c r="X365" s="2">
        <v>0</v>
      </c>
      <c r="Y365" s="12"/>
      <c r="Z365" s="2">
        <v>0</v>
      </c>
      <c r="AA365" s="12"/>
      <c r="AB365" s="2">
        <v>0</v>
      </c>
      <c r="AC365" s="12"/>
      <c r="AD365" s="2">
        <v>0</v>
      </c>
      <c r="AE365" s="12"/>
      <c r="AF365" s="2">
        <v>0</v>
      </c>
      <c r="AG365" s="12"/>
      <c r="AH365" s="2">
        <v>78949.682624430294</v>
      </c>
      <c r="AI365" s="12">
        <v>6.2164296591575823E-4</v>
      </c>
    </row>
    <row r="366" spans="1:35" x14ac:dyDescent="0.3">
      <c r="A366" s="52" t="s">
        <v>316</v>
      </c>
      <c r="B366" s="2">
        <v>0</v>
      </c>
      <c r="C366" s="12"/>
      <c r="D366" s="2">
        <v>0</v>
      </c>
      <c r="E366" s="12"/>
      <c r="F366" s="2">
        <v>0</v>
      </c>
      <c r="G366" s="12"/>
      <c r="H366" s="2">
        <v>0</v>
      </c>
      <c r="I366" s="12"/>
      <c r="J366" s="2">
        <v>0</v>
      </c>
      <c r="K366" s="12"/>
      <c r="L366" s="2">
        <v>0</v>
      </c>
      <c r="M366" s="12"/>
      <c r="N366" s="2">
        <v>0</v>
      </c>
      <c r="O366" s="12"/>
      <c r="P366" s="2">
        <v>0</v>
      </c>
      <c r="Q366" s="12"/>
      <c r="R366" s="2">
        <v>0</v>
      </c>
      <c r="S366" s="12"/>
      <c r="T366" s="2">
        <v>0</v>
      </c>
      <c r="U366" s="12"/>
      <c r="V366" s="2">
        <v>78949.682624430294</v>
      </c>
      <c r="W366" s="12">
        <v>4.7870125137805227E-3</v>
      </c>
      <c r="X366" s="2">
        <v>0</v>
      </c>
      <c r="Y366" s="12"/>
      <c r="Z366" s="2">
        <v>0</v>
      </c>
      <c r="AA366" s="12"/>
      <c r="AB366" s="2">
        <v>0</v>
      </c>
      <c r="AC366" s="12"/>
      <c r="AD366" s="2">
        <v>0</v>
      </c>
      <c r="AE366" s="12"/>
      <c r="AF366" s="2">
        <v>0</v>
      </c>
      <c r="AG366" s="12"/>
      <c r="AH366" s="2">
        <v>78949.682624430294</v>
      </c>
      <c r="AI366" s="12">
        <v>6.2164296591575823E-4</v>
      </c>
    </row>
    <row r="367" spans="1:35" x14ac:dyDescent="0.3">
      <c r="A367" s="49" t="s">
        <v>327</v>
      </c>
      <c r="B367" s="2">
        <v>0</v>
      </c>
      <c r="C367" s="12"/>
      <c r="D367" s="2">
        <v>0</v>
      </c>
      <c r="E367" s="12"/>
      <c r="F367" s="2">
        <v>0</v>
      </c>
      <c r="G367" s="12"/>
      <c r="H367" s="2">
        <v>0</v>
      </c>
      <c r="I367" s="12"/>
      <c r="J367" s="2">
        <v>0</v>
      </c>
      <c r="K367" s="12"/>
      <c r="L367" s="2">
        <v>0</v>
      </c>
      <c r="M367" s="12"/>
      <c r="N367" s="2">
        <v>0</v>
      </c>
      <c r="O367" s="12"/>
      <c r="P367" s="2">
        <v>0</v>
      </c>
      <c r="Q367" s="12"/>
      <c r="R367" s="2">
        <v>0</v>
      </c>
      <c r="S367" s="12"/>
      <c r="T367" s="2">
        <v>0.27523842050000003</v>
      </c>
      <c r="U367" s="12">
        <v>5.4088468169258191E-8</v>
      </c>
      <c r="V367" s="2">
        <v>4310.8532004801</v>
      </c>
      <c r="W367" s="12">
        <v>2.6138304208183591E-4</v>
      </c>
      <c r="X367" s="2">
        <v>0</v>
      </c>
      <c r="Y367" s="12"/>
      <c r="Z367" s="2">
        <v>0</v>
      </c>
      <c r="AA367" s="12"/>
      <c r="AB367" s="2">
        <v>46544.961333986794</v>
      </c>
      <c r="AC367" s="12">
        <v>7.1185295061547303E-3</v>
      </c>
      <c r="AD367" s="2">
        <v>0</v>
      </c>
      <c r="AE367" s="12"/>
      <c r="AF367" s="2">
        <v>0</v>
      </c>
      <c r="AG367" s="12"/>
      <c r="AH367" s="2">
        <v>50856.089772887397</v>
      </c>
      <c r="AI367" s="12">
        <v>4.0043644800559334E-4</v>
      </c>
    </row>
    <row r="368" spans="1:35" x14ac:dyDescent="0.3">
      <c r="A368" s="52" t="s">
        <v>104</v>
      </c>
      <c r="B368" s="2">
        <v>0</v>
      </c>
      <c r="C368" s="12"/>
      <c r="D368" s="2">
        <v>0</v>
      </c>
      <c r="E368" s="12"/>
      <c r="F368" s="2">
        <v>0</v>
      </c>
      <c r="G368" s="12"/>
      <c r="H368" s="2">
        <v>0</v>
      </c>
      <c r="I368" s="12"/>
      <c r="J368" s="2">
        <v>0</v>
      </c>
      <c r="K368" s="12"/>
      <c r="L368" s="2">
        <v>0</v>
      </c>
      <c r="M368" s="12"/>
      <c r="N368" s="2">
        <v>0</v>
      </c>
      <c r="O368" s="12"/>
      <c r="P368" s="2">
        <v>0</v>
      </c>
      <c r="Q368" s="12"/>
      <c r="R368" s="2">
        <v>0</v>
      </c>
      <c r="S368" s="12"/>
      <c r="T368" s="2">
        <v>0.27523842050000003</v>
      </c>
      <c r="U368" s="12">
        <v>5.4088468169258191E-8</v>
      </c>
      <c r="V368" s="2">
        <v>4310.8532004801</v>
      </c>
      <c r="W368" s="12">
        <v>2.6138304208183591E-4</v>
      </c>
      <c r="X368" s="2">
        <v>0</v>
      </c>
      <c r="Y368" s="12"/>
      <c r="Z368" s="2">
        <v>0</v>
      </c>
      <c r="AA368" s="12"/>
      <c r="AB368" s="2">
        <v>46544.961333986794</v>
      </c>
      <c r="AC368" s="12">
        <v>7.1185295061547303E-3</v>
      </c>
      <c r="AD368" s="2">
        <v>0</v>
      </c>
      <c r="AE368" s="12"/>
      <c r="AF368" s="2">
        <v>0</v>
      </c>
      <c r="AG368" s="12"/>
      <c r="AH368" s="2">
        <v>50856.089772887397</v>
      </c>
      <c r="AI368" s="12">
        <v>4.0043644800559334E-4</v>
      </c>
    </row>
    <row r="369" spans="1:35" x14ac:dyDescent="0.3">
      <c r="A369" s="49" t="s">
        <v>328</v>
      </c>
      <c r="B369" s="2">
        <v>0</v>
      </c>
      <c r="C369" s="12"/>
      <c r="D369" s="2">
        <v>0</v>
      </c>
      <c r="E369" s="12"/>
      <c r="F369" s="2">
        <v>0</v>
      </c>
      <c r="G369" s="12"/>
      <c r="H369" s="2">
        <v>0</v>
      </c>
      <c r="I369" s="12"/>
      <c r="J369" s="2">
        <v>0</v>
      </c>
      <c r="K369" s="12"/>
      <c r="L369" s="2">
        <v>0</v>
      </c>
      <c r="M369" s="12"/>
      <c r="N369" s="2">
        <v>188012.30098208503</v>
      </c>
      <c r="O369" s="12">
        <v>5.973814797807152E-3</v>
      </c>
      <c r="P369" s="2">
        <v>13429.447013918201</v>
      </c>
      <c r="Q369" s="12">
        <v>3.1572883560137036E-3</v>
      </c>
      <c r="R369" s="2">
        <v>0</v>
      </c>
      <c r="S369" s="12"/>
      <c r="T369" s="2">
        <v>0</v>
      </c>
      <c r="U369" s="12"/>
      <c r="V369" s="2">
        <v>0</v>
      </c>
      <c r="W369" s="12"/>
      <c r="X369" s="2">
        <v>0</v>
      </c>
      <c r="Y369" s="12"/>
      <c r="Z369" s="2">
        <v>0</v>
      </c>
      <c r="AA369" s="12"/>
      <c r="AB369" s="2">
        <v>0</v>
      </c>
      <c r="AC369" s="12"/>
      <c r="AD369" s="2">
        <v>0</v>
      </c>
      <c r="AE369" s="12"/>
      <c r="AF369" s="2">
        <v>0</v>
      </c>
      <c r="AG369" s="12"/>
      <c r="AH369" s="2">
        <v>201441.74799600322</v>
      </c>
      <c r="AI369" s="12">
        <v>1.5861348839006028E-3</v>
      </c>
    </row>
    <row r="370" spans="1:35" x14ac:dyDescent="0.3">
      <c r="A370" s="52" t="s">
        <v>316</v>
      </c>
      <c r="B370" s="2">
        <v>0</v>
      </c>
      <c r="C370" s="12"/>
      <c r="D370" s="2">
        <v>0</v>
      </c>
      <c r="E370" s="12"/>
      <c r="F370" s="2">
        <v>0</v>
      </c>
      <c r="G370" s="12"/>
      <c r="H370" s="2">
        <v>0</v>
      </c>
      <c r="I370" s="12"/>
      <c r="J370" s="2">
        <v>0</v>
      </c>
      <c r="K370" s="12"/>
      <c r="L370" s="2">
        <v>0</v>
      </c>
      <c r="M370" s="12"/>
      <c r="N370" s="2">
        <v>188012.30098208503</v>
      </c>
      <c r="O370" s="12">
        <v>5.973814797807152E-3</v>
      </c>
      <c r="P370" s="2">
        <v>13429.447013918201</v>
      </c>
      <c r="Q370" s="12">
        <v>3.1572883560137036E-3</v>
      </c>
      <c r="R370" s="2">
        <v>0</v>
      </c>
      <c r="S370" s="12"/>
      <c r="T370" s="2">
        <v>0</v>
      </c>
      <c r="U370" s="12"/>
      <c r="V370" s="2">
        <v>0</v>
      </c>
      <c r="W370" s="12"/>
      <c r="X370" s="2">
        <v>0</v>
      </c>
      <c r="Y370" s="12"/>
      <c r="Z370" s="2">
        <v>0</v>
      </c>
      <c r="AA370" s="12"/>
      <c r="AB370" s="2">
        <v>0</v>
      </c>
      <c r="AC370" s="12"/>
      <c r="AD370" s="2">
        <v>0</v>
      </c>
      <c r="AE370" s="12"/>
      <c r="AF370" s="2">
        <v>0</v>
      </c>
      <c r="AG370" s="12"/>
      <c r="AH370" s="2">
        <v>201441.74799600322</v>
      </c>
      <c r="AI370" s="12">
        <v>1.5861348839006028E-3</v>
      </c>
    </row>
    <row r="371" spans="1:35" x14ac:dyDescent="0.3">
      <c r="A371" s="49" t="s">
        <v>329</v>
      </c>
      <c r="B371" s="2">
        <v>0</v>
      </c>
      <c r="C371" s="12"/>
      <c r="D371" s="2">
        <v>0</v>
      </c>
      <c r="E371" s="12"/>
      <c r="F371" s="2">
        <v>0</v>
      </c>
      <c r="G371" s="12"/>
      <c r="H371" s="2">
        <v>0</v>
      </c>
      <c r="I371" s="12"/>
      <c r="J371" s="2">
        <v>0</v>
      </c>
      <c r="K371" s="12"/>
      <c r="L371" s="2">
        <v>0</v>
      </c>
      <c r="M371" s="12"/>
      <c r="N371" s="2">
        <v>242049.09934345999</v>
      </c>
      <c r="O371" s="12">
        <v>7.6907547213713127E-3</v>
      </c>
      <c r="P371" s="2">
        <v>26894.358289788903</v>
      </c>
      <c r="Q371" s="12">
        <v>6.3229144269907412E-3</v>
      </c>
      <c r="R371" s="2">
        <v>0</v>
      </c>
      <c r="S371" s="12"/>
      <c r="T371" s="2">
        <v>0</v>
      </c>
      <c r="U371" s="12"/>
      <c r="V371" s="2">
        <v>0</v>
      </c>
      <c r="W371" s="12"/>
      <c r="X371" s="2">
        <v>0</v>
      </c>
      <c r="Y371" s="12"/>
      <c r="Z371" s="2">
        <v>0</v>
      </c>
      <c r="AA371" s="12"/>
      <c r="AB371" s="2">
        <v>0</v>
      </c>
      <c r="AC371" s="12"/>
      <c r="AD371" s="2">
        <v>0</v>
      </c>
      <c r="AE371" s="12"/>
      <c r="AF371" s="2">
        <v>0</v>
      </c>
      <c r="AG371" s="12"/>
      <c r="AH371" s="2">
        <v>268943.45763324894</v>
      </c>
      <c r="AI371" s="12">
        <v>2.1176375016235642E-3</v>
      </c>
    </row>
    <row r="372" spans="1:35" x14ac:dyDescent="0.3">
      <c r="A372" s="52" t="s">
        <v>316</v>
      </c>
      <c r="B372" s="2">
        <v>0</v>
      </c>
      <c r="C372" s="12"/>
      <c r="D372" s="2">
        <v>0</v>
      </c>
      <c r="E372" s="12"/>
      <c r="F372" s="2">
        <v>0</v>
      </c>
      <c r="G372" s="12"/>
      <c r="H372" s="2">
        <v>0</v>
      </c>
      <c r="I372" s="12"/>
      <c r="J372" s="2">
        <v>0</v>
      </c>
      <c r="K372" s="12"/>
      <c r="L372" s="2">
        <v>0</v>
      </c>
      <c r="M372" s="12"/>
      <c r="N372" s="2">
        <v>242049.09934345999</v>
      </c>
      <c r="O372" s="12">
        <v>7.6907547213713127E-3</v>
      </c>
      <c r="P372" s="2">
        <v>26894.358289788903</v>
      </c>
      <c r="Q372" s="12">
        <v>6.3229144269907412E-3</v>
      </c>
      <c r="R372" s="2">
        <v>0</v>
      </c>
      <c r="S372" s="12"/>
      <c r="T372" s="2">
        <v>0</v>
      </c>
      <c r="U372" s="12"/>
      <c r="V372" s="2">
        <v>0</v>
      </c>
      <c r="W372" s="12"/>
      <c r="X372" s="2">
        <v>0</v>
      </c>
      <c r="Y372" s="12"/>
      <c r="Z372" s="2">
        <v>0</v>
      </c>
      <c r="AA372" s="12"/>
      <c r="AB372" s="2">
        <v>0</v>
      </c>
      <c r="AC372" s="12"/>
      <c r="AD372" s="2">
        <v>0</v>
      </c>
      <c r="AE372" s="12"/>
      <c r="AF372" s="2">
        <v>0</v>
      </c>
      <c r="AG372" s="12"/>
      <c r="AH372" s="2">
        <v>268943.45763324894</v>
      </c>
      <c r="AI372" s="12">
        <v>2.1176375016235642E-3</v>
      </c>
    </row>
    <row r="373" spans="1:35" x14ac:dyDescent="0.3">
      <c r="A373" s="49" t="s">
        <v>330</v>
      </c>
      <c r="B373" s="2">
        <v>0</v>
      </c>
      <c r="C373" s="12"/>
      <c r="D373" s="2">
        <v>1412.0583210957</v>
      </c>
      <c r="E373" s="12">
        <v>1.036290316782719E-3</v>
      </c>
      <c r="F373" s="2">
        <v>0.81531388800000004</v>
      </c>
      <c r="G373" s="12">
        <v>7.6729339154508389E-8</v>
      </c>
      <c r="H373" s="2">
        <v>199.06540826629998</v>
      </c>
      <c r="I373" s="12">
        <v>5.4465037619598505E-5</v>
      </c>
      <c r="J373" s="2">
        <v>0</v>
      </c>
      <c r="K373" s="12"/>
      <c r="L373" s="2">
        <v>0</v>
      </c>
      <c r="M373" s="12"/>
      <c r="N373" s="2">
        <v>0</v>
      </c>
      <c r="O373" s="12"/>
      <c r="P373" s="2">
        <v>0</v>
      </c>
      <c r="Q373" s="12"/>
      <c r="R373" s="2">
        <v>0</v>
      </c>
      <c r="S373" s="12"/>
      <c r="T373" s="2">
        <v>0</v>
      </c>
      <c r="U373" s="12"/>
      <c r="V373" s="2">
        <v>0</v>
      </c>
      <c r="W373" s="12"/>
      <c r="X373" s="2">
        <v>0</v>
      </c>
      <c r="Y373" s="12"/>
      <c r="Z373" s="2">
        <v>0</v>
      </c>
      <c r="AA373" s="12"/>
      <c r="AB373" s="2">
        <v>0</v>
      </c>
      <c r="AC373" s="12"/>
      <c r="AD373" s="2">
        <v>0</v>
      </c>
      <c r="AE373" s="12"/>
      <c r="AF373" s="2">
        <v>0</v>
      </c>
      <c r="AG373" s="12"/>
      <c r="AH373" s="2">
        <v>1611.9390432500002</v>
      </c>
      <c r="AI373" s="12">
        <v>1.2692268472923078E-5</v>
      </c>
    </row>
    <row r="374" spans="1:35" x14ac:dyDescent="0.3">
      <c r="A374" s="52" t="s">
        <v>104</v>
      </c>
      <c r="B374" s="2">
        <v>0</v>
      </c>
      <c r="C374" s="12"/>
      <c r="D374" s="2">
        <v>1412.0583210957</v>
      </c>
      <c r="E374" s="12">
        <v>1.036290316782719E-3</v>
      </c>
      <c r="F374" s="2">
        <v>0.81531388800000004</v>
      </c>
      <c r="G374" s="12">
        <v>7.6729339154508389E-8</v>
      </c>
      <c r="H374" s="2">
        <v>199.06540826629998</v>
      </c>
      <c r="I374" s="12">
        <v>5.4465037619598505E-5</v>
      </c>
      <c r="J374" s="2">
        <v>0</v>
      </c>
      <c r="K374" s="12"/>
      <c r="L374" s="2">
        <v>0</v>
      </c>
      <c r="M374" s="12"/>
      <c r="N374" s="2">
        <v>0</v>
      </c>
      <c r="O374" s="12"/>
      <c r="P374" s="2">
        <v>0</v>
      </c>
      <c r="Q374" s="12"/>
      <c r="R374" s="2">
        <v>0</v>
      </c>
      <c r="S374" s="12"/>
      <c r="T374" s="2">
        <v>0</v>
      </c>
      <c r="U374" s="12"/>
      <c r="V374" s="2">
        <v>0</v>
      </c>
      <c r="W374" s="12"/>
      <c r="X374" s="2">
        <v>0</v>
      </c>
      <c r="Y374" s="12"/>
      <c r="Z374" s="2">
        <v>0</v>
      </c>
      <c r="AA374" s="12"/>
      <c r="AB374" s="2">
        <v>0</v>
      </c>
      <c r="AC374" s="12"/>
      <c r="AD374" s="2">
        <v>0</v>
      </c>
      <c r="AE374" s="12"/>
      <c r="AF374" s="2">
        <v>0</v>
      </c>
      <c r="AG374" s="12"/>
      <c r="AH374" s="2">
        <v>1611.9390432500002</v>
      </c>
      <c r="AI374" s="12">
        <v>1.2692268472923078E-5</v>
      </c>
    </row>
    <row r="375" spans="1:35" x14ac:dyDescent="0.3">
      <c r="A375" s="49" t="s">
        <v>331</v>
      </c>
      <c r="B375" s="2">
        <v>0</v>
      </c>
      <c r="C375" s="12"/>
      <c r="D375" s="2">
        <v>0</v>
      </c>
      <c r="E375" s="12"/>
      <c r="F375" s="2">
        <v>0</v>
      </c>
      <c r="G375" s="12"/>
      <c r="H375" s="2">
        <v>0</v>
      </c>
      <c r="I375" s="12"/>
      <c r="J375" s="2">
        <v>0</v>
      </c>
      <c r="K375" s="12"/>
      <c r="L375" s="2">
        <v>7796.7980399999997</v>
      </c>
      <c r="M375" s="12">
        <v>1.0073753905056675E-3</v>
      </c>
      <c r="N375" s="2">
        <v>205536.86747999999</v>
      </c>
      <c r="O375" s="12">
        <v>6.5306321662642044E-3</v>
      </c>
      <c r="P375" s="2">
        <v>73323.079440000001</v>
      </c>
      <c r="Q375" s="12">
        <v>1.7238394455337761E-2</v>
      </c>
      <c r="R375" s="2">
        <v>0</v>
      </c>
      <c r="S375" s="12"/>
      <c r="T375" s="2">
        <v>6469.6834800000006</v>
      </c>
      <c r="U375" s="12">
        <v>1.271389613185037E-3</v>
      </c>
      <c r="V375" s="2">
        <v>21233.83296</v>
      </c>
      <c r="W375" s="12">
        <v>1.2874861648093777E-3</v>
      </c>
      <c r="X375" s="2">
        <v>33343.753320000003</v>
      </c>
      <c r="Y375" s="12">
        <v>8.6649995549107316E-3</v>
      </c>
      <c r="Z375" s="2">
        <v>0</v>
      </c>
      <c r="AA375" s="12"/>
      <c r="AB375" s="2">
        <v>0</v>
      </c>
      <c r="AC375" s="12"/>
      <c r="AD375" s="2">
        <v>0</v>
      </c>
      <c r="AE375" s="12"/>
      <c r="AF375" s="2">
        <v>0</v>
      </c>
      <c r="AG375" s="12"/>
      <c r="AH375" s="2">
        <v>347704.01471999998</v>
      </c>
      <c r="AI375" s="12">
        <v>2.7377913094291805E-3</v>
      </c>
    </row>
    <row r="376" spans="1:35" x14ac:dyDescent="0.3">
      <c r="A376" s="52" t="s">
        <v>104</v>
      </c>
      <c r="B376" s="2">
        <v>0</v>
      </c>
      <c r="C376" s="12"/>
      <c r="D376" s="2">
        <v>0</v>
      </c>
      <c r="E376" s="12"/>
      <c r="F376" s="2">
        <v>0</v>
      </c>
      <c r="G376" s="12"/>
      <c r="H376" s="2">
        <v>0</v>
      </c>
      <c r="I376" s="12"/>
      <c r="J376" s="2">
        <v>0</v>
      </c>
      <c r="K376" s="12"/>
      <c r="L376" s="2">
        <v>7796.7980399999997</v>
      </c>
      <c r="M376" s="12">
        <v>1.0073753905056675E-3</v>
      </c>
      <c r="N376" s="2">
        <v>205536.86747999999</v>
      </c>
      <c r="O376" s="12">
        <v>6.5306321662642044E-3</v>
      </c>
      <c r="P376" s="2">
        <v>73323.079440000001</v>
      </c>
      <c r="Q376" s="12">
        <v>1.7238394455337761E-2</v>
      </c>
      <c r="R376" s="2">
        <v>0</v>
      </c>
      <c r="S376" s="12"/>
      <c r="T376" s="2">
        <v>6469.6834800000006</v>
      </c>
      <c r="U376" s="12">
        <v>1.271389613185037E-3</v>
      </c>
      <c r="V376" s="2">
        <v>21233.83296</v>
      </c>
      <c r="W376" s="12">
        <v>1.2874861648093777E-3</v>
      </c>
      <c r="X376" s="2">
        <v>33343.753320000003</v>
      </c>
      <c r="Y376" s="12">
        <v>8.6649995549107316E-3</v>
      </c>
      <c r="Z376" s="2">
        <v>0</v>
      </c>
      <c r="AA376" s="12"/>
      <c r="AB376" s="2">
        <v>0</v>
      </c>
      <c r="AC376" s="12"/>
      <c r="AD376" s="2">
        <v>0</v>
      </c>
      <c r="AE376" s="12"/>
      <c r="AF376" s="2">
        <v>0</v>
      </c>
      <c r="AG376" s="12"/>
      <c r="AH376" s="2">
        <v>347704.01471999998</v>
      </c>
      <c r="AI376" s="12">
        <v>2.7377913094291805E-3</v>
      </c>
    </row>
    <row r="377" spans="1:35" x14ac:dyDescent="0.3">
      <c r="A377" s="49" t="s">
        <v>332</v>
      </c>
      <c r="B377" s="2">
        <v>0</v>
      </c>
      <c r="C377" s="12"/>
      <c r="D377" s="2">
        <v>0</v>
      </c>
      <c r="E377" s="12"/>
      <c r="F377" s="2">
        <v>0</v>
      </c>
      <c r="G377" s="12"/>
      <c r="H377" s="2">
        <v>0</v>
      </c>
      <c r="I377" s="12"/>
      <c r="J377" s="2">
        <v>0</v>
      </c>
      <c r="K377" s="12"/>
      <c r="L377" s="2">
        <v>0</v>
      </c>
      <c r="M377" s="12"/>
      <c r="N377" s="2">
        <v>0</v>
      </c>
      <c r="O377" s="12"/>
      <c r="P377" s="2">
        <v>0</v>
      </c>
      <c r="Q377" s="12"/>
      <c r="R377" s="2">
        <v>0</v>
      </c>
      <c r="S377" s="12"/>
      <c r="T377" s="2">
        <v>0.166947384</v>
      </c>
      <c r="U377" s="12">
        <v>3.2807659079793778E-8</v>
      </c>
      <c r="V377" s="2">
        <v>0</v>
      </c>
      <c r="W377" s="12"/>
      <c r="X377" s="2">
        <v>0</v>
      </c>
      <c r="Y377" s="12"/>
      <c r="Z377" s="2">
        <v>0</v>
      </c>
      <c r="AA377" s="12"/>
      <c r="AB377" s="2">
        <v>0</v>
      </c>
      <c r="AC377" s="12"/>
      <c r="AD377" s="2">
        <v>0</v>
      </c>
      <c r="AE377" s="12"/>
      <c r="AF377" s="2">
        <v>0</v>
      </c>
      <c r="AG377" s="12"/>
      <c r="AH377" s="2">
        <v>0.166947384</v>
      </c>
      <c r="AI377" s="12">
        <v>1.3145292481457379E-9</v>
      </c>
    </row>
    <row r="378" spans="1:35" x14ac:dyDescent="0.3">
      <c r="A378" s="52" t="s">
        <v>104</v>
      </c>
      <c r="B378" s="2">
        <v>0</v>
      </c>
      <c r="C378" s="12"/>
      <c r="D378" s="2">
        <v>0</v>
      </c>
      <c r="E378" s="12"/>
      <c r="F378" s="2">
        <v>0</v>
      </c>
      <c r="G378" s="12"/>
      <c r="H378" s="2">
        <v>0</v>
      </c>
      <c r="I378" s="12"/>
      <c r="J378" s="2">
        <v>0</v>
      </c>
      <c r="K378" s="12"/>
      <c r="L378" s="2">
        <v>0</v>
      </c>
      <c r="M378" s="12"/>
      <c r="N378" s="2">
        <v>0</v>
      </c>
      <c r="O378" s="12"/>
      <c r="P378" s="2">
        <v>0</v>
      </c>
      <c r="Q378" s="12"/>
      <c r="R378" s="2">
        <v>0</v>
      </c>
      <c r="S378" s="12"/>
      <c r="T378" s="2">
        <v>0.166947384</v>
      </c>
      <c r="U378" s="12">
        <v>3.2807659079793778E-8</v>
      </c>
      <c r="V378" s="2">
        <v>0</v>
      </c>
      <c r="W378" s="12"/>
      <c r="X378" s="2">
        <v>0</v>
      </c>
      <c r="Y378" s="12"/>
      <c r="Z378" s="2">
        <v>0</v>
      </c>
      <c r="AA378" s="12"/>
      <c r="AB378" s="2">
        <v>0</v>
      </c>
      <c r="AC378" s="12"/>
      <c r="AD378" s="2">
        <v>0</v>
      </c>
      <c r="AE378" s="12"/>
      <c r="AF378" s="2">
        <v>0</v>
      </c>
      <c r="AG378" s="12"/>
      <c r="AH378" s="2">
        <v>0.166947384</v>
      </c>
      <c r="AI378" s="12">
        <v>1.3145292481457379E-9</v>
      </c>
    </row>
    <row r="379" spans="1:35" x14ac:dyDescent="0.3">
      <c r="A379" s="49" t="s">
        <v>333</v>
      </c>
      <c r="B379" s="2">
        <v>0</v>
      </c>
      <c r="C379" s="12"/>
      <c r="D379" s="2">
        <v>87069.928158180002</v>
      </c>
      <c r="E379" s="12">
        <v>6.3899431124965406E-2</v>
      </c>
      <c r="F379" s="2">
        <v>675908.76430667995</v>
      </c>
      <c r="G379" s="12">
        <v>6.360989746073345E-2</v>
      </c>
      <c r="H379" s="2">
        <v>490807.69340361597</v>
      </c>
      <c r="I379" s="12">
        <v>0.13428681415836818</v>
      </c>
      <c r="J379" s="2">
        <v>0</v>
      </c>
      <c r="K379" s="12"/>
      <c r="L379" s="2">
        <v>414733.36105499999</v>
      </c>
      <c r="M379" s="12">
        <v>5.3585097293158648E-2</v>
      </c>
      <c r="N379" s="2">
        <v>884065.45833360008</v>
      </c>
      <c r="O379" s="12">
        <v>2.8089881830267324E-2</v>
      </c>
      <c r="P379" s="2">
        <v>177755.67674793594</v>
      </c>
      <c r="Q379" s="12">
        <v>4.1790695315298013E-2</v>
      </c>
      <c r="R379" s="2">
        <v>0</v>
      </c>
      <c r="S379" s="12"/>
      <c r="T379" s="2">
        <v>256405.88306030401</v>
      </c>
      <c r="U379" s="12">
        <v>5.0387592760937926E-2</v>
      </c>
      <c r="V379" s="2">
        <v>479556.51856941596</v>
      </c>
      <c r="W379" s="12">
        <v>2.9077293019369899E-2</v>
      </c>
      <c r="X379" s="2">
        <v>234778.67565991101</v>
      </c>
      <c r="Y379" s="12">
        <v>6.1011641388176503E-2</v>
      </c>
      <c r="Z379" s="2">
        <v>0</v>
      </c>
      <c r="AA379" s="12"/>
      <c r="AB379" s="2">
        <v>140388.89002357199</v>
      </c>
      <c r="AC379" s="12">
        <v>2.1470905277976488E-2</v>
      </c>
      <c r="AD379" s="2">
        <v>1814474.4976338358</v>
      </c>
      <c r="AE379" s="12">
        <v>6.8823018385437668E-2</v>
      </c>
      <c r="AF379" s="2">
        <v>266775.77768384397</v>
      </c>
      <c r="AG379" s="12">
        <v>7.1207950086209587E-2</v>
      </c>
      <c r="AH379" s="2">
        <v>5922721.1246358957</v>
      </c>
      <c r="AI379" s="12">
        <v>4.6634993375784202E-2</v>
      </c>
    </row>
    <row r="380" spans="1:35" x14ac:dyDescent="0.3">
      <c r="A380" s="52" t="s">
        <v>104</v>
      </c>
      <c r="B380" s="2">
        <v>0</v>
      </c>
      <c r="C380" s="12"/>
      <c r="D380" s="2">
        <v>87069.928158180002</v>
      </c>
      <c r="E380" s="12">
        <v>6.3899431124965406E-2</v>
      </c>
      <c r="F380" s="2">
        <v>675908.76430667995</v>
      </c>
      <c r="G380" s="12">
        <v>6.360989746073345E-2</v>
      </c>
      <c r="H380" s="2">
        <v>490807.69340361597</v>
      </c>
      <c r="I380" s="12">
        <v>0.13428681415836818</v>
      </c>
      <c r="J380" s="2">
        <v>0</v>
      </c>
      <c r="K380" s="12"/>
      <c r="L380" s="2">
        <v>414733.36105499999</v>
      </c>
      <c r="M380" s="12">
        <v>5.3585097293158648E-2</v>
      </c>
      <c r="N380" s="2">
        <v>884065.45833360008</v>
      </c>
      <c r="O380" s="12">
        <v>2.8089881830267324E-2</v>
      </c>
      <c r="P380" s="2">
        <v>177755.67674793594</v>
      </c>
      <c r="Q380" s="12">
        <v>4.1790695315298013E-2</v>
      </c>
      <c r="R380" s="2">
        <v>0</v>
      </c>
      <c r="S380" s="12"/>
      <c r="T380" s="2">
        <v>256405.88306030401</v>
      </c>
      <c r="U380" s="12">
        <v>5.0387592760937926E-2</v>
      </c>
      <c r="V380" s="2">
        <v>479556.51856941596</v>
      </c>
      <c r="W380" s="12">
        <v>2.9077293019369899E-2</v>
      </c>
      <c r="X380" s="2">
        <v>234778.67565991101</v>
      </c>
      <c r="Y380" s="12">
        <v>6.1011641388176503E-2</v>
      </c>
      <c r="Z380" s="2">
        <v>0</v>
      </c>
      <c r="AA380" s="12"/>
      <c r="AB380" s="2">
        <v>140388.89002357199</v>
      </c>
      <c r="AC380" s="12">
        <v>2.1470905277976488E-2</v>
      </c>
      <c r="AD380" s="2">
        <v>1814474.4976338358</v>
      </c>
      <c r="AE380" s="12">
        <v>6.8823018385437668E-2</v>
      </c>
      <c r="AF380" s="2">
        <v>266775.77768384397</v>
      </c>
      <c r="AG380" s="12">
        <v>7.1207950086209587E-2</v>
      </c>
      <c r="AH380" s="2">
        <v>5922721.1246358957</v>
      </c>
      <c r="AI380" s="12">
        <v>4.6634993375784202E-2</v>
      </c>
    </row>
    <row r="381" spans="1:35" x14ac:dyDescent="0.3">
      <c r="A381" s="49" t="s">
        <v>334</v>
      </c>
      <c r="B381" s="2">
        <v>0</v>
      </c>
      <c r="C381" s="12"/>
      <c r="D381" s="2">
        <v>227.6160058717</v>
      </c>
      <c r="E381" s="12">
        <v>1.6704427806251717E-4</v>
      </c>
      <c r="F381" s="2">
        <v>552.68080310899995</v>
      </c>
      <c r="G381" s="12">
        <v>5.2012891488899225E-5</v>
      </c>
      <c r="H381" s="2">
        <v>2350.8668495997999</v>
      </c>
      <c r="I381" s="12">
        <v>6.4320593174497901E-4</v>
      </c>
      <c r="J381" s="2">
        <v>0</v>
      </c>
      <c r="K381" s="12"/>
      <c r="L381" s="2">
        <v>0</v>
      </c>
      <c r="M381" s="12"/>
      <c r="N381" s="2">
        <v>0.57192462960000001</v>
      </c>
      <c r="O381" s="12">
        <v>1.8172065325983147E-8</v>
      </c>
      <c r="P381" s="2">
        <v>0.57192462960000001</v>
      </c>
      <c r="Q381" s="12">
        <v>1.3446056056381781E-7</v>
      </c>
      <c r="R381" s="2">
        <v>0</v>
      </c>
      <c r="S381" s="12"/>
      <c r="T381" s="2">
        <v>0</v>
      </c>
      <c r="U381" s="12"/>
      <c r="V381" s="2">
        <v>8.5216769799999995E-2</v>
      </c>
      <c r="W381" s="12">
        <v>5.1670092881452897E-9</v>
      </c>
      <c r="X381" s="2">
        <v>2.2876985000000001E-3</v>
      </c>
      <c r="Y381" s="12">
        <v>5.9450135364275016E-10</v>
      </c>
      <c r="Z381" s="2">
        <v>0</v>
      </c>
      <c r="AA381" s="12"/>
      <c r="AB381" s="2">
        <v>0</v>
      </c>
      <c r="AC381" s="12"/>
      <c r="AD381" s="2">
        <v>0</v>
      </c>
      <c r="AE381" s="12"/>
      <c r="AF381" s="2">
        <v>0</v>
      </c>
      <c r="AG381" s="12"/>
      <c r="AH381" s="2">
        <v>3132.3950123079999</v>
      </c>
      <c r="AI381" s="12">
        <v>2.4664207139805769E-5</v>
      </c>
    </row>
    <row r="382" spans="1:35" x14ac:dyDescent="0.3">
      <c r="A382" s="52" t="s">
        <v>104</v>
      </c>
      <c r="B382" s="2">
        <v>0</v>
      </c>
      <c r="C382" s="12"/>
      <c r="D382" s="2">
        <v>227.6160058717</v>
      </c>
      <c r="E382" s="12">
        <v>1.6704427806251717E-4</v>
      </c>
      <c r="F382" s="2">
        <v>552.68080310899995</v>
      </c>
      <c r="G382" s="12">
        <v>5.2012891488899225E-5</v>
      </c>
      <c r="H382" s="2">
        <v>2350.8668495997999</v>
      </c>
      <c r="I382" s="12">
        <v>6.4320593174497901E-4</v>
      </c>
      <c r="J382" s="2">
        <v>0</v>
      </c>
      <c r="K382" s="12"/>
      <c r="L382" s="2">
        <v>0</v>
      </c>
      <c r="M382" s="12"/>
      <c r="N382" s="2">
        <v>0.57192462960000001</v>
      </c>
      <c r="O382" s="12">
        <v>1.8172065325983147E-8</v>
      </c>
      <c r="P382" s="2">
        <v>0.57192462960000001</v>
      </c>
      <c r="Q382" s="12">
        <v>1.3446056056381781E-7</v>
      </c>
      <c r="R382" s="2">
        <v>0</v>
      </c>
      <c r="S382" s="12"/>
      <c r="T382" s="2">
        <v>0</v>
      </c>
      <c r="U382" s="12"/>
      <c r="V382" s="2">
        <v>8.5216769799999995E-2</v>
      </c>
      <c r="W382" s="12">
        <v>5.1670092881452897E-9</v>
      </c>
      <c r="X382" s="2">
        <v>2.2876985000000001E-3</v>
      </c>
      <c r="Y382" s="12">
        <v>5.9450135364275016E-10</v>
      </c>
      <c r="Z382" s="2">
        <v>0</v>
      </c>
      <c r="AA382" s="12"/>
      <c r="AB382" s="2">
        <v>0</v>
      </c>
      <c r="AC382" s="12"/>
      <c r="AD382" s="2">
        <v>0</v>
      </c>
      <c r="AE382" s="12"/>
      <c r="AF382" s="2">
        <v>0</v>
      </c>
      <c r="AG382" s="12"/>
      <c r="AH382" s="2">
        <v>3132.3950123079999</v>
      </c>
      <c r="AI382" s="12">
        <v>2.4664207139805769E-5</v>
      </c>
    </row>
    <row r="383" spans="1:35" x14ac:dyDescent="0.3">
      <c r="A383" s="49" t="s">
        <v>335</v>
      </c>
      <c r="B383" s="2">
        <v>0</v>
      </c>
      <c r="C383" s="12"/>
      <c r="D383" s="2">
        <v>0</v>
      </c>
      <c r="E383" s="12"/>
      <c r="F383" s="2">
        <v>0</v>
      </c>
      <c r="G383" s="12"/>
      <c r="H383" s="2">
        <v>0</v>
      </c>
      <c r="I383" s="12"/>
      <c r="J383" s="2">
        <v>0</v>
      </c>
      <c r="K383" s="12"/>
      <c r="L383" s="2">
        <v>0</v>
      </c>
      <c r="M383" s="12"/>
      <c r="N383" s="2">
        <v>0</v>
      </c>
      <c r="O383" s="12"/>
      <c r="P383" s="2">
        <v>0</v>
      </c>
      <c r="Q383" s="12"/>
      <c r="R383" s="2">
        <v>0</v>
      </c>
      <c r="S383" s="12"/>
      <c r="T383" s="2">
        <v>0</v>
      </c>
      <c r="U383" s="12"/>
      <c r="V383" s="2">
        <v>267323.42681584012</v>
      </c>
      <c r="W383" s="12">
        <v>1.6208812332807687E-2</v>
      </c>
      <c r="X383" s="2">
        <v>60730.530268790702</v>
      </c>
      <c r="Y383" s="12">
        <v>1.5781967095855543E-2</v>
      </c>
      <c r="Z383" s="2">
        <v>0</v>
      </c>
      <c r="AA383" s="12"/>
      <c r="AB383" s="2">
        <v>0</v>
      </c>
      <c r="AC383" s="12"/>
      <c r="AD383" s="2">
        <v>0</v>
      </c>
      <c r="AE383" s="12"/>
      <c r="AF383" s="2">
        <v>0</v>
      </c>
      <c r="AG383" s="12"/>
      <c r="AH383" s="2">
        <v>328053.95708463085</v>
      </c>
      <c r="AI383" s="12">
        <v>2.5830684568120812E-3</v>
      </c>
    </row>
    <row r="384" spans="1:35" x14ac:dyDescent="0.3">
      <c r="A384" s="52" t="s">
        <v>316</v>
      </c>
      <c r="B384" s="2">
        <v>0</v>
      </c>
      <c r="C384" s="12"/>
      <c r="D384" s="2">
        <v>0</v>
      </c>
      <c r="E384" s="12"/>
      <c r="F384" s="2">
        <v>0</v>
      </c>
      <c r="G384" s="12"/>
      <c r="H384" s="2">
        <v>0</v>
      </c>
      <c r="I384" s="12"/>
      <c r="J384" s="2">
        <v>0</v>
      </c>
      <c r="K384" s="12"/>
      <c r="L384" s="2">
        <v>0</v>
      </c>
      <c r="M384" s="12"/>
      <c r="N384" s="2">
        <v>0</v>
      </c>
      <c r="O384" s="12"/>
      <c r="P384" s="2">
        <v>0</v>
      </c>
      <c r="Q384" s="12"/>
      <c r="R384" s="2">
        <v>0</v>
      </c>
      <c r="S384" s="12"/>
      <c r="T384" s="2">
        <v>0</v>
      </c>
      <c r="U384" s="12"/>
      <c r="V384" s="2">
        <v>267323.42681584012</v>
      </c>
      <c r="W384" s="12">
        <v>1.6208812332807687E-2</v>
      </c>
      <c r="X384" s="2">
        <v>60730.530268790702</v>
      </c>
      <c r="Y384" s="12">
        <v>1.5781967095855543E-2</v>
      </c>
      <c r="Z384" s="2">
        <v>0</v>
      </c>
      <c r="AA384" s="12"/>
      <c r="AB384" s="2">
        <v>0</v>
      </c>
      <c r="AC384" s="12"/>
      <c r="AD384" s="2">
        <v>0</v>
      </c>
      <c r="AE384" s="12"/>
      <c r="AF384" s="2">
        <v>0</v>
      </c>
      <c r="AG384" s="12"/>
      <c r="AH384" s="2">
        <v>328053.95708463085</v>
      </c>
      <c r="AI384" s="12">
        <v>2.5830684568120812E-3</v>
      </c>
    </row>
    <row r="385" spans="1:35" x14ac:dyDescent="0.3">
      <c r="A385" s="49" t="s">
        <v>336</v>
      </c>
      <c r="B385" s="2">
        <v>0</v>
      </c>
      <c r="C385" s="12"/>
      <c r="D385" s="2">
        <v>1503.077841907</v>
      </c>
      <c r="E385" s="12">
        <v>1.1030883000145751E-3</v>
      </c>
      <c r="F385" s="2">
        <v>326.28338668240002</v>
      </c>
      <c r="G385" s="12">
        <v>3.0706589211485965E-5</v>
      </c>
      <c r="H385" s="2">
        <v>0</v>
      </c>
      <c r="I385" s="12"/>
      <c r="J385" s="2">
        <v>0</v>
      </c>
      <c r="K385" s="12"/>
      <c r="L385" s="2">
        <v>0</v>
      </c>
      <c r="M385" s="12"/>
      <c r="N385" s="2">
        <v>0</v>
      </c>
      <c r="O385" s="12"/>
      <c r="P385" s="2">
        <v>0</v>
      </c>
      <c r="Q385" s="12"/>
      <c r="R385" s="2">
        <v>0</v>
      </c>
      <c r="S385" s="12"/>
      <c r="T385" s="2">
        <v>6.5030914484000002</v>
      </c>
      <c r="U385" s="12">
        <v>1.2779547788770956E-6</v>
      </c>
      <c r="V385" s="2">
        <v>4333.7607045241002</v>
      </c>
      <c r="W385" s="12">
        <v>2.6277200914126997E-4</v>
      </c>
      <c r="X385" s="2">
        <v>23.726227459900002</v>
      </c>
      <c r="Y385" s="12">
        <v>6.1657051144398361E-6</v>
      </c>
      <c r="Z385" s="2">
        <v>0</v>
      </c>
      <c r="AA385" s="12"/>
      <c r="AB385" s="2">
        <v>0</v>
      </c>
      <c r="AC385" s="12"/>
      <c r="AD385" s="2">
        <v>0</v>
      </c>
      <c r="AE385" s="12"/>
      <c r="AF385" s="2">
        <v>0</v>
      </c>
      <c r="AG385" s="12"/>
      <c r="AH385" s="2">
        <v>6193.3512520218001</v>
      </c>
      <c r="AI385" s="12">
        <v>4.8765911569016748E-5</v>
      </c>
    </row>
    <row r="386" spans="1:35" x14ac:dyDescent="0.3">
      <c r="A386" s="52" t="s">
        <v>104</v>
      </c>
      <c r="B386" s="2">
        <v>0</v>
      </c>
      <c r="C386" s="12"/>
      <c r="D386" s="2">
        <v>1503.077841907</v>
      </c>
      <c r="E386" s="12">
        <v>1.1030883000145751E-3</v>
      </c>
      <c r="F386" s="2">
        <v>326.28338668240002</v>
      </c>
      <c r="G386" s="12">
        <v>3.0706589211485965E-5</v>
      </c>
      <c r="H386" s="2">
        <v>0</v>
      </c>
      <c r="I386" s="12"/>
      <c r="J386" s="2">
        <v>0</v>
      </c>
      <c r="K386" s="12"/>
      <c r="L386" s="2">
        <v>0</v>
      </c>
      <c r="M386" s="12"/>
      <c r="N386" s="2">
        <v>0</v>
      </c>
      <c r="O386" s="12"/>
      <c r="P386" s="2">
        <v>0</v>
      </c>
      <c r="Q386" s="12"/>
      <c r="R386" s="2">
        <v>0</v>
      </c>
      <c r="S386" s="12"/>
      <c r="T386" s="2">
        <v>6.5030914484000002</v>
      </c>
      <c r="U386" s="12">
        <v>1.2779547788770956E-6</v>
      </c>
      <c r="V386" s="2">
        <v>4333.7607045241002</v>
      </c>
      <c r="W386" s="12">
        <v>2.6277200914126997E-4</v>
      </c>
      <c r="X386" s="2">
        <v>23.726227459900002</v>
      </c>
      <c r="Y386" s="12">
        <v>6.1657051144398361E-6</v>
      </c>
      <c r="Z386" s="2">
        <v>0</v>
      </c>
      <c r="AA386" s="12"/>
      <c r="AB386" s="2">
        <v>0</v>
      </c>
      <c r="AC386" s="12"/>
      <c r="AD386" s="2">
        <v>0</v>
      </c>
      <c r="AE386" s="12"/>
      <c r="AF386" s="2">
        <v>0</v>
      </c>
      <c r="AG386" s="12"/>
      <c r="AH386" s="2">
        <v>6193.3512520218001</v>
      </c>
      <c r="AI386" s="12">
        <v>4.8765911569016748E-5</v>
      </c>
    </row>
    <row r="387" spans="1:35" x14ac:dyDescent="0.3">
      <c r="A387" s="49" t="s">
        <v>337</v>
      </c>
      <c r="B387" s="2">
        <v>0</v>
      </c>
      <c r="C387" s="12"/>
      <c r="D387" s="2">
        <v>0</v>
      </c>
      <c r="E387" s="12"/>
      <c r="F387" s="2">
        <v>0</v>
      </c>
      <c r="G387" s="12"/>
      <c r="H387" s="2">
        <v>0</v>
      </c>
      <c r="I387" s="12"/>
      <c r="J387" s="2">
        <v>0</v>
      </c>
      <c r="K387" s="12"/>
      <c r="L387" s="2">
        <v>0</v>
      </c>
      <c r="M387" s="12"/>
      <c r="N387" s="2">
        <v>160805.163477836</v>
      </c>
      <c r="O387" s="12">
        <v>5.1093479529258504E-3</v>
      </c>
      <c r="P387" s="2">
        <v>40201.281921051799</v>
      </c>
      <c r="Q387" s="12">
        <v>9.4513973043428082E-3</v>
      </c>
      <c r="R387" s="2">
        <v>0</v>
      </c>
      <c r="S387" s="12"/>
      <c r="T387" s="2">
        <v>0</v>
      </c>
      <c r="U387" s="12"/>
      <c r="V387" s="2">
        <v>0</v>
      </c>
      <c r="W387" s="12"/>
      <c r="X387" s="2">
        <v>0</v>
      </c>
      <c r="Y387" s="12"/>
      <c r="Z387" s="2">
        <v>0</v>
      </c>
      <c r="AA387" s="12"/>
      <c r="AB387" s="2">
        <v>0</v>
      </c>
      <c r="AC387" s="12"/>
      <c r="AD387" s="2">
        <v>0</v>
      </c>
      <c r="AE387" s="12"/>
      <c r="AF387" s="2">
        <v>0</v>
      </c>
      <c r="AG387" s="12"/>
      <c r="AH387" s="2">
        <v>201006.44539888782</v>
      </c>
      <c r="AI387" s="12">
        <v>1.5827073489372398E-3</v>
      </c>
    </row>
    <row r="388" spans="1:35" x14ac:dyDescent="0.3">
      <c r="A388" s="52" t="s">
        <v>316</v>
      </c>
      <c r="B388" s="2">
        <v>0</v>
      </c>
      <c r="C388" s="12"/>
      <c r="D388" s="2">
        <v>0</v>
      </c>
      <c r="E388" s="12"/>
      <c r="F388" s="2">
        <v>0</v>
      </c>
      <c r="G388" s="12"/>
      <c r="H388" s="2">
        <v>0</v>
      </c>
      <c r="I388" s="12"/>
      <c r="J388" s="2">
        <v>0</v>
      </c>
      <c r="K388" s="12"/>
      <c r="L388" s="2">
        <v>0</v>
      </c>
      <c r="M388" s="12"/>
      <c r="N388" s="2">
        <v>160805.163477836</v>
      </c>
      <c r="O388" s="12">
        <v>5.1093479529258504E-3</v>
      </c>
      <c r="P388" s="2">
        <v>40201.281921051799</v>
      </c>
      <c r="Q388" s="12">
        <v>9.4513973043428082E-3</v>
      </c>
      <c r="R388" s="2">
        <v>0</v>
      </c>
      <c r="S388" s="12"/>
      <c r="T388" s="2">
        <v>0</v>
      </c>
      <c r="U388" s="12"/>
      <c r="V388" s="2">
        <v>0</v>
      </c>
      <c r="W388" s="12"/>
      <c r="X388" s="2">
        <v>0</v>
      </c>
      <c r="Y388" s="12"/>
      <c r="Z388" s="2">
        <v>0</v>
      </c>
      <c r="AA388" s="12"/>
      <c r="AB388" s="2">
        <v>0</v>
      </c>
      <c r="AC388" s="12"/>
      <c r="AD388" s="2">
        <v>0</v>
      </c>
      <c r="AE388" s="12"/>
      <c r="AF388" s="2">
        <v>0</v>
      </c>
      <c r="AG388" s="12"/>
      <c r="AH388" s="2">
        <v>201006.44539888782</v>
      </c>
      <c r="AI388" s="12">
        <v>1.5827073489372398E-3</v>
      </c>
    </row>
    <row r="389" spans="1:35" x14ac:dyDescent="0.3">
      <c r="A389" s="49" t="s">
        <v>338</v>
      </c>
      <c r="B389" s="2">
        <v>0</v>
      </c>
      <c r="C389" s="12"/>
      <c r="D389" s="2">
        <v>0</v>
      </c>
      <c r="E389" s="12"/>
      <c r="F389" s="2">
        <v>0</v>
      </c>
      <c r="G389" s="12"/>
      <c r="H389" s="2">
        <v>0</v>
      </c>
      <c r="I389" s="12"/>
      <c r="J389" s="2">
        <v>0</v>
      </c>
      <c r="K389" s="12"/>
      <c r="L389" s="2">
        <v>0</v>
      </c>
      <c r="M389" s="12"/>
      <c r="N389" s="2">
        <v>0</v>
      </c>
      <c r="O389" s="12"/>
      <c r="P389" s="2">
        <v>0</v>
      </c>
      <c r="Q389" s="12"/>
      <c r="R389" s="2">
        <v>0</v>
      </c>
      <c r="S389" s="12"/>
      <c r="T389" s="2">
        <v>0</v>
      </c>
      <c r="U389" s="12"/>
      <c r="V389" s="2">
        <v>28874.222681736599</v>
      </c>
      <c r="W389" s="12">
        <v>1.7507513736399383E-3</v>
      </c>
      <c r="X389" s="2">
        <v>8143.9110902914999</v>
      </c>
      <c r="Y389" s="12">
        <v>2.1163480096369792E-3</v>
      </c>
      <c r="Z389" s="2">
        <v>0</v>
      </c>
      <c r="AA389" s="12"/>
      <c r="AB389" s="2">
        <v>0</v>
      </c>
      <c r="AC389" s="12"/>
      <c r="AD389" s="2">
        <v>22210.8794116711</v>
      </c>
      <c r="AE389" s="12">
        <v>8.424586645332157E-4</v>
      </c>
      <c r="AF389" s="2">
        <v>14807.242784655999</v>
      </c>
      <c r="AG389" s="12">
        <v>3.9523580974196743E-3</v>
      </c>
      <c r="AH389" s="2">
        <v>74036.25596835521</v>
      </c>
      <c r="AI389" s="12">
        <v>5.8295506980575007E-4</v>
      </c>
    </row>
    <row r="390" spans="1:35" x14ac:dyDescent="0.3">
      <c r="A390" s="52" t="s">
        <v>316</v>
      </c>
      <c r="B390" s="2">
        <v>0</v>
      </c>
      <c r="C390" s="12"/>
      <c r="D390" s="2">
        <v>0</v>
      </c>
      <c r="E390" s="12"/>
      <c r="F390" s="2">
        <v>0</v>
      </c>
      <c r="G390" s="12"/>
      <c r="H390" s="2">
        <v>0</v>
      </c>
      <c r="I390" s="12"/>
      <c r="J390" s="2">
        <v>0</v>
      </c>
      <c r="K390" s="12"/>
      <c r="L390" s="2">
        <v>0</v>
      </c>
      <c r="M390" s="12"/>
      <c r="N390" s="2">
        <v>0</v>
      </c>
      <c r="O390" s="12"/>
      <c r="P390" s="2">
        <v>0</v>
      </c>
      <c r="Q390" s="12"/>
      <c r="R390" s="2">
        <v>0</v>
      </c>
      <c r="S390" s="12"/>
      <c r="T390" s="2">
        <v>0</v>
      </c>
      <c r="U390" s="12"/>
      <c r="V390" s="2">
        <v>28874.222681736599</v>
      </c>
      <c r="W390" s="12">
        <v>1.7507513736399383E-3</v>
      </c>
      <c r="X390" s="2">
        <v>8143.9110902914999</v>
      </c>
      <c r="Y390" s="12">
        <v>2.1163480096369792E-3</v>
      </c>
      <c r="Z390" s="2">
        <v>0</v>
      </c>
      <c r="AA390" s="12"/>
      <c r="AB390" s="2">
        <v>0</v>
      </c>
      <c r="AC390" s="12"/>
      <c r="AD390" s="2">
        <v>22210.8794116711</v>
      </c>
      <c r="AE390" s="12">
        <v>8.424586645332157E-4</v>
      </c>
      <c r="AF390" s="2">
        <v>14807.242784655999</v>
      </c>
      <c r="AG390" s="12">
        <v>3.9523580974196743E-3</v>
      </c>
      <c r="AH390" s="2">
        <v>74036.25596835521</v>
      </c>
      <c r="AI390" s="12">
        <v>5.8295506980575007E-4</v>
      </c>
    </row>
    <row r="391" spans="1:35" x14ac:dyDescent="0.3">
      <c r="A391" s="49" t="s">
        <v>339</v>
      </c>
      <c r="B391" s="2">
        <v>0</v>
      </c>
      <c r="C391" s="12"/>
      <c r="D391" s="2">
        <v>0</v>
      </c>
      <c r="E391" s="12"/>
      <c r="F391" s="2">
        <v>0</v>
      </c>
      <c r="G391" s="12"/>
      <c r="H391" s="2">
        <v>0</v>
      </c>
      <c r="I391" s="12"/>
      <c r="J391" s="2">
        <v>0</v>
      </c>
      <c r="K391" s="12"/>
      <c r="L391" s="2">
        <v>0</v>
      </c>
      <c r="M391" s="12"/>
      <c r="N391" s="2">
        <v>0</v>
      </c>
      <c r="O391" s="12"/>
      <c r="P391" s="2">
        <v>0</v>
      </c>
      <c r="Q391" s="12"/>
      <c r="R391" s="2">
        <v>0</v>
      </c>
      <c r="S391" s="12"/>
      <c r="T391" s="2">
        <v>0</v>
      </c>
      <c r="U391" s="12"/>
      <c r="V391" s="2">
        <v>0</v>
      </c>
      <c r="W391" s="12"/>
      <c r="X391" s="2">
        <v>0</v>
      </c>
      <c r="Y391" s="12"/>
      <c r="Z391" s="2">
        <v>0</v>
      </c>
      <c r="AA391" s="12"/>
      <c r="AB391" s="2">
        <v>0</v>
      </c>
      <c r="AC391" s="12"/>
      <c r="AD391" s="2">
        <v>196115.169872823</v>
      </c>
      <c r="AE391" s="12">
        <v>7.4386484678740815E-3</v>
      </c>
      <c r="AF391" s="2">
        <v>0</v>
      </c>
      <c r="AG391" s="12"/>
      <c r="AH391" s="2">
        <v>196115.169872823</v>
      </c>
      <c r="AI391" s="12">
        <v>1.5441938689071985E-3</v>
      </c>
    </row>
    <row r="392" spans="1:35" x14ac:dyDescent="0.3">
      <c r="A392" s="52" t="s">
        <v>316</v>
      </c>
      <c r="B392" s="2">
        <v>0</v>
      </c>
      <c r="C392" s="12"/>
      <c r="D392" s="2">
        <v>0</v>
      </c>
      <c r="E392" s="12"/>
      <c r="F392" s="2">
        <v>0</v>
      </c>
      <c r="G392" s="12"/>
      <c r="H392" s="2">
        <v>0</v>
      </c>
      <c r="I392" s="12"/>
      <c r="J392" s="2">
        <v>0</v>
      </c>
      <c r="K392" s="12"/>
      <c r="L392" s="2">
        <v>0</v>
      </c>
      <c r="M392" s="12"/>
      <c r="N392" s="2">
        <v>0</v>
      </c>
      <c r="O392" s="12"/>
      <c r="P392" s="2">
        <v>0</v>
      </c>
      <c r="Q392" s="12"/>
      <c r="R392" s="2">
        <v>0</v>
      </c>
      <c r="S392" s="12"/>
      <c r="T392" s="2">
        <v>0</v>
      </c>
      <c r="U392" s="12"/>
      <c r="V392" s="2">
        <v>0</v>
      </c>
      <c r="W392" s="12"/>
      <c r="X392" s="2">
        <v>0</v>
      </c>
      <c r="Y392" s="12"/>
      <c r="Z392" s="2">
        <v>0</v>
      </c>
      <c r="AA392" s="12"/>
      <c r="AB392" s="2">
        <v>0</v>
      </c>
      <c r="AC392" s="12"/>
      <c r="AD392" s="2">
        <v>196115.169872823</v>
      </c>
      <c r="AE392" s="12">
        <v>7.4386484678740815E-3</v>
      </c>
      <c r="AF392" s="2">
        <v>0</v>
      </c>
      <c r="AG392" s="12"/>
      <c r="AH392" s="2">
        <v>196115.169872823</v>
      </c>
      <c r="AI392" s="12">
        <v>1.5441938689071985E-3</v>
      </c>
    </row>
    <row r="393" spans="1:35" x14ac:dyDescent="0.3">
      <c r="A393" s="49" t="s">
        <v>340</v>
      </c>
      <c r="B393" s="2">
        <v>0</v>
      </c>
      <c r="C393" s="12"/>
      <c r="D393" s="2">
        <v>0</v>
      </c>
      <c r="E393" s="12"/>
      <c r="F393" s="2">
        <v>0</v>
      </c>
      <c r="G393" s="12"/>
      <c r="H393" s="2">
        <v>0</v>
      </c>
      <c r="I393" s="12"/>
      <c r="J393" s="2">
        <v>0</v>
      </c>
      <c r="K393" s="12"/>
      <c r="L393" s="2">
        <v>0</v>
      </c>
      <c r="M393" s="12"/>
      <c r="N393" s="2">
        <v>4650.3499895457999</v>
      </c>
      <c r="O393" s="12">
        <v>1.4775804262497758E-4</v>
      </c>
      <c r="P393" s="2">
        <v>516.73956350310004</v>
      </c>
      <c r="Q393" s="12">
        <v>1.2148644730114864E-4</v>
      </c>
      <c r="R393" s="2">
        <v>0</v>
      </c>
      <c r="S393" s="12"/>
      <c r="T393" s="2">
        <v>0</v>
      </c>
      <c r="U393" s="12"/>
      <c r="V393" s="2">
        <v>4650.3499895457999</v>
      </c>
      <c r="W393" s="12">
        <v>2.8196799345367229E-4</v>
      </c>
      <c r="X393" s="2">
        <v>516.73956350310004</v>
      </c>
      <c r="Y393" s="12">
        <v>1.3428446536261525E-4</v>
      </c>
      <c r="Z393" s="2">
        <v>0</v>
      </c>
      <c r="AA393" s="12"/>
      <c r="AB393" s="2">
        <v>0</v>
      </c>
      <c r="AC393" s="12"/>
      <c r="AD393" s="2">
        <v>0</v>
      </c>
      <c r="AE393" s="12"/>
      <c r="AF393" s="2">
        <v>0</v>
      </c>
      <c r="AG393" s="12"/>
      <c r="AH393" s="2">
        <v>10334.179106097799</v>
      </c>
      <c r="AI393" s="12">
        <v>8.1370431599827494E-5</v>
      </c>
    </row>
    <row r="394" spans="1:35" x14ac:dyDescent="0.3">
      <c r="A394" s="52" t="s">
        <v>316</v>
      </c>
      <c r="B394" s="2">
        <v>0</v>
      </c>
      <c r="C394" s="12"/>
      <c r="D394" s="2">
        <v>0</v>
      </c>
      <c r="E394" s="12"/>
      <c r="F394" s="2">
        <v>0</v>
      </c>
      <c r="G394" s="12"/>
      <c r="H394" s="2">
        <v>0</v>
      </c>
      <c r="I394" s="12"/>
      <c r="J394" s="2">
        <v>0</v>
      </c>
      <c r="K394" s="12"/>
      <c r="L394" s="2">
        <v>0</v>
      </c>
      <c r="M394" s="12"/>
      <c r="N394" s="2">
        <v>4650.3499895457999</v>
      </c>
      <c r="O394" s="12">
        <v>1.4775804262497758E-4</v>
      </c>
      <c r="P394" s="2">
        <v>516.73956350310004</v>
      </c>
      <c r="Q394" s="12">
        <v>1.2148644730114864E-4</v>
      </c>
      <c r="R394" s="2">
        <v>0</v>
      </c>
      <c r="S394" s="12"/>
      <c r="T394" s="2">
        <v>0</v>
      </c>
      <c r="U394" s="12"/>
      <c r="V394" s="2">
        <v>4650.3499895457999</v>
      </c>
      <c r="W394" s="12">
        <v>2.8196799345367229E-4</v>
      </c>
      <c r="X394" s="2">
        <v>516.73956350310004</v>
      </c>
      <c r="Y394" s="12">
        <v>1.3428446536261525E-4</v>
      </c>
      <c r="Z394" s="2">
        <v>0</v>
      </c>
      <c r="AA394" s="12"/>
      <c r="AB394" s="2">
        <v>0</v>
      </c>
      <c r="AC394" s="12"/>
      <c r="AD394" s="2">
        <v>0</v>
      </c>
      <c r="AE394" s="12"/>
      <c r="AF394" s="2">
        <v>0</v>
      </c>
      <c r="AG394" s="12"/>
      <c r="AH394" s="2">
        <v>10334.179106097799</v>
      </c>
      <c r="AI394" s="12">
        <v>8.1370431599827494E-5</v>
      </c>
    </row>
    <row r="395" spans="1:35" x14ac:dyDescent="0.3">
      <c r="A395" s="49" t="s">
        <v>341</v>
      </c>
      <c r="B395" s="2">
        <v>0</v>
      </c>
      <c r="C395" s="12"/>
      <c r="D395" s="2">
        <v>0</v>
      </c>
      <c r="E395" s="12"/>
      <c r="F395" s="2">
        <v>0</v>
      </c>
      <c r="G395" s="12"/>
      <c r="H395" s="2">
        <v>0</v>
      </c>
      <c r="I395" s="12"/>
      <c r="J395" s="2">
        <v>0</v>
      </c>
      <c r="K395" s="12"/>
      <c r="L395" s="2">
        <v>0</v>
      </c>
      <c r="M395" s="12"/>
      <c r="N395" s="2">
        <v>125795.46195891801</v>
      </c>
      <c r="O395" s="12">
        <v>3.9969660932918242E-3</v>
      </c>
      <c r="P395" s="2">
        <v>83863.641487997404</v>
      </c>
      <c r="Q395" s="12">
        <v>1.9716500499874917E-2</v>
      </c>
      <c r="R395" s="2">
        <v>0</v>
      </c>
      <c r="S395" s="12"/>
      <c r="T395" s="2">
        <v>0</v>
      </c>
      <c r="U395" s="12"/>
      <c r="V395" s="2">
        <v>0</v>
      </c>
      <c r="W395" s="12"/>
      <c r="X395" s="2">
        <v>0</v>
      </c>
      <c r="Y395" s="12"/>
      <c r="Z395" s="2">
        <v>0</v>
      </c>
      <c r="AA395" s="12"/>
      <c r="AB395" s="2">
        <v>0</v>
      </c>
      <c r="AC395" s="12"/>
      <c r="AD395" s="2">
        <v>134780.84745651201</v>
      </c>
      <c r="AE395" s="12">
        <v>5.1122375952931762E-3</v>
      </c>
      <c r="AF395" s="2">
        <v>0</v>
      </c>
      <c r="AG395" s="12"/>
      <c r="AH395" s="2">
        <v>344439.95090342738</v>
      </c>
      <c r="AI395" s="12">
        <v>2.7120903535238225E-3</v>
      </c>
    </row>
    <row r="396" spans="1:35" x14ac:dyDescent="0.3">
      <c r="A396" s="52" t="s">
        <v>316</v>
      </c>
      <c r="B396" s="2">
        <v>0</v>
      </c>
      <c r="C396" s="12"/>
      <c r="D396" s="2">
        <v>0</v>
      </c>
      <c r="E396" s="12"/>
      <c r="F396" s="2">
        <v>0</v>
      </c>
      <c r="G396" s="12"/>
      <c r="H396" s="2">
        <v>0</v>
      </c>
      <c r="I396" s="12"/>
      <c r="J396" s="2">
        <v>0</v>
      </c>
      <c r="K396" s="12"/>
      <c r="L396" s="2">
        <v>0</v>
      </c>
      <c r="M396" s="12"/>
      <c r="N396" s="2">
        <v>125795.46195891801</v>
      </c>
      <c r="O396" s="12">
        <v>3.9969660932918242E-3</v>
      </c>
      <c r="P396" s="2">
        <v>83863.641487997404</v>
      </c>
      <c r="Q396" s="12">
        <v>1.9716500499874917E-2</v>
      </c>
      <c r="R396" s="2">
        <v>0</v>
      </c>
      <c r="S396" s="12"/>
      <c r="T396" s="2">
        <v>0</v>
      </c>
      <c r="U396" s="12"/>
      <c r="V396" s="2">
        <v>0</v>
      </c>
      <c r="W396" s="12"/>
      <c r="X396" s="2">
        <v>0</v>
      </c>
      <c r="Y396" s="12"/>
      <c r="Z396" s="2">
        <v>0</v>
      </c>
      <c r="AA396" s="12"/>
      <c r="AB396" s="2">
        <v>0</v>
      </c>
      <c r="AC396" s="12"/>
      <c r="AD396" s="2">
        <v>134780.84745651201</v>
      </c>
      <c r="AE396" s="12">
        <v>5.1122375952931762E-3</v>
      </c>
      <c r="AF396" s="2">
        <v>0</v>
      </c>
      <c r="AG396" s="12"/>
      <c r="AH396" s="2">
        <v>344439.95090342738</v>
      </c>
      <c r="AI396" s="12">
        <v>2.7120903535238225E-3</v>
      </c>
    </row>
    <row r="397" spans="1:35" x14ac:dyDescent="0.3">
      <c r="A397" s="49" t="s">
        <v>342</v>
      </c>
      <c r="B397" s="2">
        <v>0</v>
      </c>
      <c r="C397" s="12"/>
      <c r="D397" s="2">
        <v>0</v>
      </c>
      <c r="E397" s="12"/>
      <c r="F397" s="2">
        <v>0</v>
      </c>
      <c r="G397" s="12"/>
      <c r="H397" s="2">
        <v>0</v>
      </c>
      <c r="I397" s="12"/>
      <c r="J397" s="2">
        <v>0</v>
      </c>
      <c r="K397" s="12"/>
      <c r="L397" s="2">
        <v>0</v>
      </c>
      <c r="M397" s="12"/>
      <c r="N397" s="2">
        <v>0</v>
      </c>
      <c r="O397" s="12"/>
      <c r="P397" s="2">
        <v>0</v>
      </c>
      <c r="Q397" s="12"/>
      <c r="R397" s="2">
        <v>0</v>
      </c>
      <c r="S397" s="12"/>
      <c r="T397" s="2">
        <v>0</v>
      </c>
      <c r="U397" s="12"/>
      <c r="V397" s="2">
        <v>0</v>
      </c>
      <c r="W397" s="12"/>
      <c r="X397" s="2">
        <v>0</v>
      </c>
      <c r="Y397" s="12"/>
      <c r="Z397" s="2">
        <v>0</v>
      </c>
      <c r="AA397" s="12"/>
      <c r="AB397" s="2">
        <v>0</v>
      </c>
      <c r="AC397" s="12"/>
      <c r="AD397" s="2">
        <v>674798.17748248903</v>
      </c>
      <c r="AE397" s="12">
        <v>2.5595095128589221E-2</v>
      </c>
      <c r="AF397" s="2">
        <v>165219.307779058</v>
      </c>
      <c r="AG397" s="12">
        <v>4.4100436418001494E-2</v>
      </c>
      <c r="AH397" s="2">
        <v>840017.48526154691</v>
      </c>
      <c r="AI397" s="12">
        <v>6.6142249544331577E-3</v>
      </c>
    </row>
    <row r="398" spans="1:35" x14ac:dyDescent="0.3">
      <c r="A398" s="52" t="s">
        <v>316</v>
      </c>
      <c r="B398" s="2">
        <v>0</v>
      </c>
      <c r="C398" s="12"/>
      <c r="D398" s="2">
        <v>0</v>
      </c>
      <c r="E398" s="12"/>
      <c r="F398" s="2">
        <v>0</v>
      </c>
      <c r="G398" s="12"/>
      <c r="H398" s="2">
        <v>0</v>
      </c>
      <c r="I398" s="12"/>
      <c r="J398" s="2">
        <v>0</v>
      </c>
      <c r="K398" s="12"/>
      <c r="L398" s="2">
        <v>0</v>
      </c>
      <c r="M398" s="12"/>
      <c r="N398" s="2">
        <v>0</v>
      </c>
      <c r="O398" s="12"/>
      <c r="P398" s="2">
        <v>0</v>
      </c>
      <c r="Q398" s="12"/>
      <c r="R398" s="2">
        <v>0</v>
      </c>
      <c r="S398" s="12"/>
      <c r="T398" s="2">
        <v>0</v>
      </c>
      <c r="U398" s="12"/>
      <c r="V398" s="2">
        <v>0</v>
      </c>
      <c r="W398" s="12"/>
      <c r="X398" s="2">
        <v>0</v>
      </c>
      <c r="Y398" s="12"/>
      <c r="Z398" s="2">
        <v>0</v>
      </c>
      <c r="AA398" s="12"/>
      <c r="AB398" s="2">
        <v>0</v>
      </c>
      <c r="AC398" s="12"/>
      <c r="AD398" s="2">
        <v>674798.17748248903</v>
      </c>
      <c r="AE398" s="12">
        <v>2.5595095128589221E-2</v>
      </c>
      <c r="AF398" s="2">
        <v>165219.307779058</v>
      </c>
      <c r="AG398" s="12">
        <v>4.4100436418001494E-2</v>
      </c>
      <c r="AH398" s="2">
        <v>840017.48526154691</v>
      </c>
      <c r="AI398" s="12">
        <v>6.6142249544331577E-3</v>
      </c>
    </row>
    <row r="399" spans="1:35" x14ac:dyDescent="0.3">
      <c r="A399" s="49" t="s">
        <v>343</v>
      </c>
      <c r="B399" s="2">
        <v>0</v>
      </c>
      <c r="C399" s="12"/>
      <c r="D399" s="2">
        <v>0</v>
      </c>
      <c r="E399" s="12"/>
      <c r="F399" s="2">
        <v>0</v>
      </c>
      <c r="G399" s="12"/>
      <c r="H399" s="2">
        <v>0</v>
      </c>
      <c r="I399" s="12"/>
      <c r="J399" s="2">
        <v>0</v>
      </c>
      <c r="K399" s="12"/>
      <c r="L399" s="2">
        <v>0</v>
      </c>
      <c r="M399" s="12"/>
      <c r="N399" s="2">
        <v>454890.77562002197</v>
      </c>
      <c r="O399" s="12">
        <v>1.4453486461206567E-2</v>
      </c>
      <c r="P399" s="2">
        <v>0</v>
      </c>
      <c r="Q399" s="12"/>
      <c r="R399" s="2">
        <v>0</v>
      </c>
      <c r="S399" s="12"/>
      <c r="T399" s="2">
        <v>0</v>
      </c>
      <c r="U399" s="12"/>
      <c r="V399" s="2">
        <v>0</v>
      </c>
      <c r="W399" s="12"/>
      <c r="X399" s="2">
        <v>0</v>
      </c>
      <c r="Y399" s="12"/>
      <c r="Z399" s="2">
        <v>0</v>
      </c>
      <c r="AA399" s="12"/>
      <c r="AB399" s="2">
        <v>0</v>
      </c>
      <c r="AC399" s="12"/>
      <c r="AD399" s="2">
        <v>0</v>
      </c>
      <c r="AE399" s="12"/>
      <c r="AF399" s="2">
        <v>0</v>
      </c>
      <c r="AG399" s="12"/>
      <c r="AH399" s="2">
        <v>454890.77562002197</v>
      </c>
      <c r="AI399" s="12">
        <v>3.581770585061813E-3</v>
      </c>
    </row>
    <row r="400" spans="1:35" x14ac:dyDescent="0.3">
      <c r="A400" s="52" t="s">
        <v>316</v>
      </c>
      <c r="B400" s="2">
        <v>0</v>
      </c>
      <c r="C400" s="12"/>
      <c r="D400" s="2">
        <v>0</v>
      </c>
      <c r="E400" s="12"/>
      <c r="F400" s="2">
        <v>0</v>
      </c>
      <c r="G400" s="12"/>
      <c r="H400" s="2">
        <v>0</v>
      </c>
      <c r="I400" s="12"/>
      <c r="J400" s="2">
        <v>0</v>
      </c>
      <c r="K400" s="12"/>
      <c r="L400" s="2">
        <v>0</v>
      </c>
      <c r="M400" s="12"/>
      <c r="N400" s="2">
        <v>454890.77562002197</v>
      </c>
      <c r="O400" s="12">
        <v>1.4453486461206567E-2</v>
      </c>
      <c r="P400" s="2">
        <v>0</v>
      </c>
      <c r="Q400" s="12"/>
      <c r="R400" s="2">
        <v>0</v>
      </c>
      <c r="S400" s="12"/>
      <c r="T400" s="2">
        <v>0</v>
      </c>
      <c r="U400" s="12"/>
      <c r="V400" s="2">
        <v>0</v>
      </c>
      <c r="W400" s="12"/>
      <c r="X400" s="2">
        <v>0</v>
      </c>
      <c r="Y400" s="12"/>
      <c r="Z400" s="2">
        <v>0</v>
      </c>
      <c r="AA400" s="12"/>
      <c r="AB400" s="2">
        <v>0</v>
      </c>
      <c r="AC400" s="12"/>
      <c r="AD400" s="2">
        <v>0</v>
      </c>
      <c r="AE400" s="12"/>
      <c r="AF400" s="2">
        <v>0</v>
      </c>
      <c r="AG400" s="12"/>
      <c r="AH400" s="2">
        <v>454890.77562002197</v>
      </c>
      <c r="AI400" s="12">
        <v>3.581770585061813E-3</v>
      </c>
    </row>
    <row r="401" spans="1:35" x14ac:dyDescent="0.3">
      <c r="A401" s="49" t="s">
        <v>344</v>
      </c>
      <c r="B401" s="2">
        <v>0</v>
      </c>
      <c r="C401" s="12"/>
      <c r="D401" s="2">
        <v>131.61307758340001</v>
      </c>
      <c r="E401" s="12">
        <v>9.6589040143765136E-5</v>
      </c>
      <c r="F401" s="2">
        <v>3.1145035383000002</v>
      </c>
      <c r="G401" s="12">
        <v>2.9310649776167813E-7</v>
      </c>
      <c r="H401" s="2">
        <v>180.42903264200001</v>
      </c>
      <c r="I401" s="12">
        <v>4.9366055790909268E-5</v>
      </c>
      <c r="J401" s="2">
        <v>0</v>
      </c>
      <c r="K401" s="12"/>
      <c r="L401" s="2">
        <v>0</v>
      </c>
      <c r="M401" s="12"/>
      <c r="N401" s="2">
        <v>0</v>
      </c>
      <c r="O401" s="12"/>
      <c r="P401" s="2">
        <v>0</v>
      </c>
      <c r="Q401" s="12"/>
      <c r="R401" s="2">
        <v>0</v>
      </c>
      <c r="S401" s="12"/>
      <c r="T401" s="2">
        <v>0</v>
      </c>
      <c r="U401" s="12"/>
      <c r="V401" s="2">
        <v>0</v>
      </c>
      <c r="W401" s="12"/>
      <c r="X401" s="2">
        <v>0</v>
      </c>
      <c r="Y401" s="12"/>
      <c r="Z401" s="2">
        <v>0</v>
      </c>
      <c r="AA401" s="12"/>
      <c r="AB401" s="2">
        <v>0</v>
      </c>
      <c r="AC401" s="12"/>
      <c r="AD401" s="2">
        <v>0</v>
      </c>
      <c r="AE401" s="12"/>
      <c r="AF401" s="2">
        <v>0</v>
      </c>
      <c r="AG401" s="12"/>
      <c r="AH401" s="2">
        <v>315.15661376370002</v>
      </c>
      <c r="AI401" s="12">
        <v>2.4815158920906083E-6</v>
      </c>
    </row>
    <row r="402" spans="1:35" x14ac:dyDescent="0.3">
      <c r="A402" s="52" t="s">
        <v>104</v>
      </c>
      <c r="B402" s="2">
        <v>0</v>
      </c>
      <c r="C402" s="12"/>
      <c r="D402" s="2">
        <v>131.61307758340001</v>
      </c>
      <c r="E402" s="12">
        <v>9.6589040143765136E-5</v>
      </c>
      <c r="F402" s="2">
        <v>3.1145035383000002</v>
      </c>
      <c r="G402" s="12">
        <v>2.9310649776167813E-7</v>
      </c>
      <c r="H402" s="2">
        <v>180.42903264200001</v>
      </c>
      <c r="I402" s="12">
        <v>4.9366055790909268E-5</v>
      </c>
      <c r="J402" s="2">
        <v>0</v>
      </c>
      <c r="K402" s="12"/>
      <c r="L402" s="2">
        <v>0</v>
      </c>
      <c r="M402" s="12"/>
      <c r="N402" s="2">
        <v>0</v>
      </c>
      <c r="O402" s="12"/>
      <c r="P402" s="2">
        <v>0</v>
      </c>
      <c r="Q402" s="12"/>
      <c r="R402" s="2">
        <v>0</v>
      </c>
      <c r="S402" s="12"/>
      <c r="T402" s="2">
        <v>0</v>
      </c>
      <c r="U402" s="12"/>
      <c r="V402" s="2">
        <v>0</v>
      </c>
      <c r="W402" s="12"/>
      <c r="X402" s="2">
        <v>0</v>
      </c>
      <c r="Y402" s="12"/>
      <c r="Z402" s="2">
        <v>0</v>
      </c>
      <c r="AA402" s="12"/>
      <c r="AB402" s="2">
        <v>0</v>
      </c>
      <c r="AC402" s="12"/>
      <c r="AD402" s="2">
        <v>0</v>
      </c>
      <c r="AE402" s="12"/>
      <c r="AF402" s="2">
        <v>0</v>
      </c>
      <c r="AG402" s="12"/>
      <c r="AH402" s="2">
        <v>315.15661376370002</v>
      </c>
      <c r="AI402" s="12">
        <v>2.4815158920906083E-6</v>
      </c>
    </row>
    <row r="403" spans="1:35" x14ac:dyDescent="0.3">
      <c r="A403" s="49" t="s">
        <v>345</v>
      </c>
      <c r="B403" s="2">
        <v>0</v>
      </c>
      <c r="C403" s="12"/>
      <c r="D403" s="2">
        <v>0</v>
      </c>
      <c r="E403" s="12"/>
      <c r="F403" s="2">
        <v>0</v>
      </c>
      <c r="G403" s="12"/>
      <c r="H403" s="2">
        <v>0</v>
      </c>
      <c r="I403" s="12"/>
      <c r="J403" s="2">
        <v>0</v>
      </c>
      <c r="K403" s="12"/>
      <c r="L403" s="2">
        <v>0</v>
      </c>
      <c r="M403" s="12"/>
      <c r="N403" s="2">
        <v>0.174996228</v>
      </c>
      <c r="O403" s="12">
        <v>5.5602481908162276E-9</v>
      </c>
      <c r="P403" s="2">
        <v>0</v>
      </c>
      <c r="Q403" s="12"/>
      <c r="R403" s="2">
        <v>0</v>
      </c>
      <c r="S403" s="12"/>
      <c r="T403" s="2">
        <v>0</v>
      </c>
      <c r="U403" s="12"/>
      <c r="V403" s="2">
        <v>0</v>
      </c>
      <c r="W403" s="12"/>
      <c r="X403" s="2">
        <v>0</v>
      </c>
      <c r="Y403" s="12"/>
      <c r="Z403" s="2">
        <v>0</v>
      </c>
      <c r="AA403" s="12"/>
      <c r="AB403" s="2">
        <v>0</v>
      </c>
      <c r="AC403" s="12"/>
      <c r="AD403" s="2">
        <v>0</v>
      </c>
      <c r="AE403" s="12"/>
      <c r="AF403" s="2">
        <v>0</v>
      </c>
      <c r="AG403" s="12"/>
      <c r="AH403" s="2">
        <v>0.174996228</v>
      </c>
      <c r="AI403" s="12">
        <v>1.3779051489730451E-9</v>
      </c>
    </row>
    <row r="404" spans="1:35" x14ac:dyDescent="0.3">
      <c r="A404" s="52" t="s">
        <v>104</v>
      </c>
      <c r="B404" s="2">
        <v>0</v>
      </c>
      <c r="C404" s="12"/>
      <c r="D404" s="2">
        <v>0</v>
      </c>
      <c r="E404" s="12"/>
      <c r="F404" s="2">
        <v>0</v>
      </c>
      <c r="G404" s="12"/>
      <c r="H404" s="2">
        <v>0</v>
      </c>
      <c r="I404" s="12"/>
      <c r="J404" s="2">
        <v>0</v>
      </c>
      <c r="K404" s="12"/>
      <c r="L404" s="2">
        <v>0</v>
      </c>
      <c r="M404" s="12"/>
      <c r="N404" s="2">
        <v>0.174996228</v>
      </c>
      <c r="O404" s="12">
        <v>5.5602481908162276E-9</v>
      </c>
      <c r="P404" s="2">
        <v>0</v>
      </c>
      <c r="Q404" s="12"/>
      <c r="R404" s="2">
        <v>0</v>
      </c>
      <c r="S404" s="12"/>
      <c r="T404" s="2">
        <v>0</v>
      </c>
      <c r="U404" s="12"/>
      <c r="V404" s="2">
        <v>0</v>
      </c>
      <c r="W404" s="12"/>
      <c r="X404" s="2">
        <v>0</v>
      </c>
      <c r="Y404" s="12"/>
      <c r="Z404" s="2">
        <v>0</v>
      </c>
      <c r="AA404" s="12"/>
      <c r="AB404" s="2">
        <v>0</v>
      </c>
      <c r="AC404" s="12"/>
      <c r="AD404" s="2">
        <v>0</v>
      </c>
      <c r="AE404" s="12"/>
      <c r="AF404" s="2">
        <v>0</v>
      </c>
      <c r="AG404" s="12"/>
      <c r="AH404" s="2">
        <v>0.174996228</v>
      </c>
      <c r="AI404" s="12">
        <v>1.3779051489730451E-9</v>
      </c>
    </row>
    <row r="405" spans="1:35" x14ac:dyDescent="0.3">
      <c r="A405" s="49" t="s">
        <v>346</v>
      </c>
      <c r="B405" s="2">
        <v>0</v>
      </c>
      <c r="C405" s="12"/>
      <c r="D405" s="2">
        <v>0</v>
      </c>
      <c r="E405" s="12"/>
      <c r="F405" s="2">
        <v>0</v>
      </c>
      <c r="G405" s="12"/>
      <c r="H405" s="2">
        <v>0</v>
      </c>
      <c r="I405" s="12"/>
      <c r="J405" s="2">
        <v>0</v>
      </c>
      <c r="K405" s="12"/>
      <c r="L405" s="2">
        <v>0</v>
      </c>
      <c r="M405" s="12"/>
      <c r="N405" s="2">
        <v>0</v>
      </c>
      <c r="O405" s="12"/>
      <c r="P405" s="2">
        <v>0</v>
      </c>
      <c r="Q405" s="12"/>
      <c r="R405" s="2">
        <v>0</v>
      </c>
      <c r="S405" s="12"/>
      <c r="T405" s="2">
        <v>0</v>
      </c>
      <c r="U405" s="12"/>
      <c r="V405" s="2">
        <v>0</v>
      </c>
      <c r="W405" s="12"/>
      <c r="X405" s="2">
        <v>0</v>
      </c>
      <c r="Y405" s="12"/>
      <c r="Z405" s="2">
        <v>0</v>
      </c>
      <c r="AA405" s="12"/>
      <c r="AB405" s="2">
        <v>0</v>
      </c>
      <c r="AC405" s="12"/>
      <c r="AD405" s="2">
        <v>332.92739301539996</v>
      </c>
      <c r="AE405" s="12">
        <v>1.2627936143712394E-5</v>
      </c>
      <c r="AF405" s="2">
        <v>221.95537261960001</v>
      </c>
      <c r="AG405" s="12">
        <v>5.9244460768072511E-5</v>
      </c>
      <c r="AH405" s="2">
        <v>554.88276563499994</v>
      </c>
      <c r="AI405" s="12">
        <v>4.3690988576329189E-6</v>
      </c>
    </row>
    <row r="406" spans="1:35" x14ac:dyDescent="0.3">
      <c r="A406" s="52" t="s">
        <v>316</v>
      </c>
      <c r="B406" s="2">
        <v>0</v>
      </c>
      <c r="C406" s="12"/>
      <c r="D406" s="2">
        <v>0</v>
      </c>
      <c r="E406" s="12"/>
      <c r="F406" s="2">
        <v>0</v>
      </c>
      <c r="G406" s="12"/>
      <c r="H406" s="2">
        <v>0</v>
      </c>
      <c r="I406" s="12"/>
      <c r="J406" s="2">
        <v>0</v>
      </c>
      <c r="K406" s="12"/>
      <c r="L406" s="2">
        <v>0</v>
      </c>
      <c r="M406" s="12"/>
      <c r="N406" s="2">
        <v>0</v>
      </c>
      <c r="O406" s="12"/>
      <c r="P406" s="2">
        <v>0</v>
      </c>
      <c r="Q406" s="12"/>
      <c r="R406" s="2">
        <v>0</v>
      </c>
      <c r="S406" s="12"/>
      <c r="T406" s="2">
        <v>0</v>
      </c>
      <c r="U406" s="12"/>
      <c r="V406" s="2">
        <v>0</v>
      </c>
      <c r="W406" s="12"/>
      <c r="X406" s="2">
        <v>0</v>
      </c>
      <c r="Y406" s="12"/>
      <c r="Z406" s="2">
        <v>0</v>
      </c>
      <c r="AA406" s="12"/>
      <c r="AB406" s="2">
        <v>0</v>
      </c>
      <c r="AC406" s="12"/>
      <c r="AD406" s="2">
        <v>332.92739301539996</v>
      </c>
      <c r="AE406" s="12">
        <v>1.2627936143712394E-5</v>
      </c>
      <c r="AF406" s="2">
        <v>221.95537261960001</v>
      </c>
      <c r="AG406" s="12">
        <v>5.9244460768072511E-5</v>
      </c>
      <c r="AH406" s="2">
        <v>554.88276563499994</v>
      </c>
      <c r="AI406" s="12">
        <v>4.3690988576329189E-6</v>
      </c>
    </row>
    <row r="407" spans="1:35" x14ac:dyDescent="0.3">
      <c r="A407" s="49" t="s">
        <v>347</v>
      </c>
      <c r="B407" s="2">
        <v>0</v>
      </c>
      <c r="C407" s="12"/>
      <c r="D407" s="2">
        <v>154.42086952399998</v>
      </c>
      <c r="E407" s="12">
        <v>1.1332736715344456E-4</v>
      </c>
      <c r="F407" s="2">
        <v>18335.946334951601</v>
      </c>
      <c r="G407" s="12">
        <v>1.7255992639896825E-3</v>
      </c>
      <c r="H407" s="2">
        <v>16636.950712058901</v>
      </c>
      <c r="I407" s="12">
        <v>4.5519317208317514E-3</v>
      </c>
      <c r="J407" s="2">
        <v>0</v>
      </c>
      <c r="K407" s="12"/>
      <c r="L407" s="2">
        <v>0</v>
      </c>
      <c r="M407" s="12"/>
      <c r="N407" s="2">
        <v>0</v>
      </c>
      <c r="O407" s="12"/>
      <c r="P407" s="2">
        <v>0</v>
      </c>
      <c r="Q407" s="12"/>
      <c r="R407" s="2">
        <v>0</v>
      </c>
      <c r="S407" s="12"/>
      <c r="T407" s="2">
        <v>6031.4805778980999</v>
      </c>
      <c r="U407" s="12">
        <v>1.1852761858555294E-3</v>
      </c>
      <c r="V407" s="2">
        <v>39659.050345749201</v>
      </c>
      <c r="W407" s="12">
        <v>2.4046755348324385E-3</v>
      </c>
      <c r="X407" s="2">
        <v>18218.376235511998</v>
      </c>
      <c r="Y407" s="12">
        <v>4.7343866917711388E-3</v>
      </c>
      <c r="Z407" s="2">
        <v>0</v>
      </c>
      <c r="AA407" s="12"/>
      <c r="AB407" s="2">
        <v>0</v>
      </c>
      <c r="AC407" s="12"/>
      <c r="AD407" s="2">
        <v>0</v>
      </c>
      <c r="AE407" s="12"/>
      <c r="AF407" s="2">
        <v>0</v>
      </c>
      <c r="AG407" s="12"/>
      <c r="AH407" s="2">
        <v>99036.225075693801</v>
      </c>
      <c r="AI407" s="12">
        <v>7.7980266218453508E-4</v>
      </c>
    </row>
    <row r="408" spans="1:35" x14ac:dyDescent="0.3">
      <c r="A408" s="52" t="s">
        <v>104</v>
      </c>
      <c r="B408" s="2">
        <v>0</v>
      </c>
      <c r="C408" s="12"/>
      <c r="D408" s="2">
        <v>154.42086952399998</v>
      </c>
      <c r="E408" s="12">
        <v>1.1332736715344456E-4</v>
      </c>
      <c r="F408" s="2">
        <v>18335.946334951601</v>
      </c>
      <c r="G408" s="12">
        <v>1.7255992639896825E-3</v>
      </c>
      <c r="H408" s="2">
        <v>16636.950712058901</v>
      </c>
      <c r="I408" s="12">
        <v>4.5519317208317514E-3</v>
      </c>
      <c r="J408" s="2">
        <v>0</v>
      </c>
      <c r="K408" s="12"/>
      <c r="L408" s="2">
        <v>0</v>
      </c>
      <c r="M408" s="12"/>
      <c r="N408" s="2">
        <v>0</v>
      </c>
      <c r="O408" s="12"/>
      <c r="P408" s="2">
        <v>0</v>
      </c>
      <c r="Q408" s="12"/>
      <c r="R408" s="2">
        <v>0</v>
      </c>
      <c r="S408" s="12"/>
      <c r="T408" s="2">
        <v>6031.4805778980999</v>
      </c>
      <c r="U408" s="12">
        <v>1.1852761858555294E-3</v>
      </c>
      <c r="V408" s="2">
        <v>39659.050345749201</v>
      </c>
      <c r="W408" s="12">
        <v>2.4046755348324385E-3</v>
      </c>
      <c r="X408" s="2">
        <v>18218.376235511998</v>
      </c>
      <c r="Y408" s="12">
        <v>4.7343866917711388E-3</v>
      </c>
      <c r="Z408" s="2">
        <v>0</v>
      </c>
      <c r="AA408" s="12"/>
      <c r="AB408" s="2">
        <v>0</v>
      </c>
      <c r="AC408" s="12"/>
      <c r="AD408" s="2">
        <v>0</v>
      </c>
      <c r="AE408" s="12"/>
      <c r="AF408" s="2">
        <v>0</v>
      </c>
      <c r="AG408" s="12"/>
      <c r="AH408" s="2">
        <v>99036.225075693801</v>
      </c>
      <c r="AI408" s="12">
        <v>7.7980266218453508E-4</v>
      </c>
    </row>
    <row r="409" spans="1:35" x14ac:dyDescent="0.3">
      <c r="A409" s="49" t="s">
        <v>348</v>
      </c>
      <c r="B409" s="2">
        <v>0</v>
      </c>
      <c r="C409" s="12"/>
      <c r="D409" s="2">
        <v>0</v>
      </c>
      <c r="E409" s="12"/>
      <c r="F409" s="2">
        <v>0</v>
      </c>
      <c r="G409" s="12"/>
      <c r="H409" s="2">
        <v>0</v>
      </c>
      <c r="I409" s="12"/>
      <c r="J409" s="2">
        <v>0</v>
      </c>
      <c r="K409" s="12"/>
      <c r="L409" s="2">
        <v>0</v>
      </c>
      <c r="M409" s="12"/>
      <c r="N409" s="2">
        <v>101286.13782796501</v>
      </c>
      <c r="O409" s="12">
        <v>3.2182183070409119E-3</v>
      </c>
      <c r="P409" s="2">
        <v>18874.935920103799</v>
      </c>
      <c r="Q409" s="12">
        <v>4.4375330822844792E-3</v>
      </c>
      <c r="R409" s="2">
        <v>0</v>
      </c>
      <c r="S409" s="12"/>
      <c r="T409" s="2">
        <v>0</v>
      </c>
      <c r="U409" s="12"/>
      <c r="V409" s="2">
        <v>0</v>
      </c>
      <c r="W409" s="12"/>
      <c r="X409" s="2">
        <v>0</v>
      </c>
      <c r="Y409" s="12"/>
      <c r="Z409" s="2">
        <v>0</v>
      </c>
      <c r="AA409" s="12"/>
      <c r="AB409" s="2">
        <v>0</v>
      </c>
      <c r="AC409" s="12"/>
      <c r="AD409" s="2">
        <v>0</v>
      </c>
      <c r="AE409" s="12"/>
      <c r="AF409" s="2">
        <v>0</v>
      </c>
      <c r="AG409" s="12"/>
      <c r="AH409" s="2">
        <v>120161.07374806881</v>
      </c>
      <c r="AI409" s="12">
        <v>9.4613789174697975E-4</v>
      </c>
    </row>
    <row r="410" spans="1:35" x14ac:dyDescent="0.3">
      <c r="A410" s="52" t="s">
        <v>104</v>
      </c>
      <c r="B410" s="2">
        <v>0</v>
      </c>
      <c r="C410" s="12"/>
      <c r="D410" s="2">
        <v>0</v>
      </c>
      <c r="E410" s="12"/>
      <c r="F410" s="2">
        <v>0</v>
      </c>
      <c r="G410" s="12"/>
      <c r="H410" s="2">
        <v>0</v>
      </c>
      <c r="I410" s="12"/>
      <c r="J410" s="2">
        <v>0</v>
      </c>
      <c r="K410" s="12"/>
      <c r="L410" s="2">
        <v>0</v>
      </c>
      <c r="M410" s="12"/>
      <c r="N410" s="2">
        <v>101286.13782796501</v>
      </c>
      <c r="O410" s="12">
        <v>3.2182183070409119E-3</v>
      </c>
      <c r="P410" s="2">
        <v>18874.935920103799</v>
      </c>
      <c r="Q410" s="12">
        <v>4.4375330822844792E-3</v>
      </c>
      <c r="R410" s="2">
        <v>0</v>
      </c>
      <c r="S410" s="12"/>
      <c r="T410" s="2">
        <v>0</v>
      </c>
      <c r="U410" s="12"/>
      <c r="V410" s="2">
        <v>0</v>
      </c>
      <c r="W410" s="12"/>
      <c r="X410" s="2">
        <v>0</v>
      </c>
      <c r="Y410" s="12"/>
      <c r="Z410" s="2">
        <v>0</v>
      </c>
      <c r="AA410" s="12"/>
      <c r="AB410" s="2">
        <v>0</v>
      </c>
      <c r="AC410" s="12"/>
      <c r="AD410" s="2">
        <v>0</v>
      </c>
      <c r="AE410" s="12"/>
      <c r="AF410" s="2">
        <v>0</v>
      </c>
      <c r="AG410" s="12"/>
      <c r="AH410" s="2">
        <v>120161.07374806881</v>
      </c>
      <c r="AI410" s="12">
        <v>9.4613789174697975E-4</v>
      </c>
    </row>
    <row r="411" spans="1:35" x14ac:dyDescent="0.3">
      <c r="A411" s="49" t="s">
        <v>349</v>
      </c>
      <c r="B411" s="2">
        <v>0</v>
      </c>
      <c r="C411" s="12"/>
      <c r="D411" s="2">
        <v>0</v>
      </c>
      <c r="E411" s="12"/>
      <c r="F411" s="2">
        <v>0.20285807610000001</v>
      </c>
      <c r="G411" s="12">
        <v>1.9091010652952316E-8</v>
      </c>
      <c r="H411" s="2">
        <v>1548.0099791768998</v>
      </c>
      <c r="I411" s="12">
        <v>4.2354129974503006E-4</v>
      </c>
      <c r="J411" s="2">
        <v>0</v>
      </c>
      <c r="K411" s="12"/>
      <c r="L411" s="2">
        <v>0</v>
      </c>
      <c r="M411" s="12"/>
      <c r="N411" s="2">
        <v>0</v>
      </c>
      <c r="O411" s="12"/>
      <c r="P411" s="2">
        <v>0</v>
      </c>
      <c r="Q411" s="12"/>
      <c r="R411" s="2">
        <v>0</v>
      </c>
      <c r="S411" s="12"/>
      <c r="T411" s="2">
        <v>0</v>
      </c>
      <c r="U411" s="12"/>
      <c r="V411" s="2">
        <v>0</v>
      </c>
      <c r="W411" s="12"/>
      <c r="X411" s="2">
        <v>0</v>
      </c>
      <c r="Y411" s="12"/>
      <c r="Z411" s="2">
        <v>0</v>
      </c>
      <c r="AA411" s="12"/>
      <c r="AB411" s="2">
        <v>0</v>
      </c>
      <c r="AC411" s="12"/>
      <c r="AD411" s="2">
        <v>0</v>
      </c>
      <c r="AE411" s="12"/>
      <c r="AF411" s="2">
        <v>0</v>
      </c>
      <c r="AG411" s="12"/>
      <c r="AH411" s="2">
        <v>1548.2128372529999</v>
      </c>
      <c r="AI411" s="12">
        <v>1.219049384399917E-5</v>
      </c>
    </row>
    <row r="412" spans="1:35" x14ac:dyDescent="0.3">
      <c r="A412" s="52" t="s">
        <v>104</v>
      </c>
      <c r="B412" s="2">
        <v>0</v>
      </c>
      <c r="C412" s="12"/>
      <c r="D412" s="2">
        <v>0</v>
      </c>
      <c r="E412" s="12"/>
      <c r="F412" s="2">
        <v>0.20285807610000001</v>
      </c>
      <c r="G412" s="12">
        <v>1.9091010652952316E-8</v>
      </c>
      <c r="H412" s="2">
        <v>1548.0099791768998</v>
      </c>
      <c r="I412" s="12">
        <v>4.2354129974503006E-4</v>
      </c>
      <c r="J412" s="2">
        <v>0</v>
      </c>
      <c r="K412" s="12"/>
      <c r="L412" s="2">
        <v>0</v>
      </c>
      <c r="M412" s="12"/>
      <c r="N412" s="2">
        <v>0</v>
      </c>
      <c r="O412" s="12"/>
      <c r="P412" s="2">
        <v>0</v>
      </c>
      <c r="Q412" s="12"/>
      <c r="R412" s="2">
        <v>0</v>
      </c>
      <c r="S412" s="12"/>
      <c r="T412" s="2">
        <v>0</v>
      </c>
      <c r="U412" s="12"/>
      <c r="V412" s="2">
        <v>0</v>
      </c>
      <c r="W412" s="12"/>
      <c r="X412" s="2">
        <v>0</v>
      </c>
      <c r="Y412" s="12"/>
      <c r="Z412" s="2">
        <v>0</v>
      </c>
      <c r="AA412" s="12"/>
      <c r="AB412" s="2">
        <v>0</v>
      </c>
      <c r="AC412" s="12"/>
      <c r="AD412" s="2">
        <v>0</v>
      </c>
      <c r="AE412" s="12"/>
      <c r="AF412" s="2">
        <v>0</v>
      </c>
      <c r="AG412" s="12"/>
      <c r="AH412" s="2">
        <v>1548.2128372529999</v>
      </c>
      <c r="AI412" s="12">
        <v>1.219049384399917E-5</v>
      </c>
    </row>
    <row r="413" spans="1:35" x14ac:dyDescent="0.3">
      <c r="A413" s="49" t="s">
        <v>350</v>
      </c>
      <c r="B413" s="2">
        <v>0</v>
      </c>
      <c r="C413" s="12"/>
      <c r="D413" s="2">
        <v>0</v>
      </c>
      <c r="E413" s="12"/>
      <c r="F413" s="2">
        <v>0</v>
      </c>
      <c r="G413" s="12"/>
      <c r="H413" s="2">
        <v>0</v>
      </c>
      <c r="I413" s="12"/>
      <c r="J413" s="2">
        <v>0</v>
      </c>
      <c r="K413" s="12"/>
      <c r="L413" s="2">
        <v>0</v>
      </c>
      <c r="M413" s="12"/>
      <c r="N413" s="2">
        <v>0.11993695710000001</v>
      </c>
      <c r="O413" s="12">
        <v>3.8108207036741296E-9</v>
      </c>
      <c r="P413" s="2">
        <v>9.6471030700000002E-2</v>
      </c>
      <c r="Q413" s="12">
        <v>2.2680521514108397E-8</v>
      </c>
      <c r="R413" s="2">
        <v>0</v>
      </c>
      <c r="S413" s="12"/>
      <c r="T413" s="2">
        <v>0</v>
      </c>
      <c r="U413" s="12"/>
      <c r="V413" s="2">
        <v>5.4346701600000005E-2</v>
      </c>
      <c r="W413" s="12">
        <v>3.2952423872238875E-9</v>
      </c>
      <c r="X413" s="2">
        <v>5.0119735900000004E-2</v>
      </c>
      <c r="Y413" s="12">
        <v>1.3024553207849349E-8</v>
      </c>
      <c r="Z413" s="2">
        <v>0</v>
      </c>
      <c r="AA413" s="12"/>
      <c r="AB413" s="2">
        <v>0</v>
      </c>
      <c r="AC413" s="12"/>
      <c r="AD413" s="2">
        <v>86.910838503999997</v>
      </c>
      <c r="AE413" s="12">
        <v>3.2965281375156948E-6</v>
      </c>
      <c r="AF413" s="2">
        <v>0</v>
      </c>
      <c r="AG413" s="12"/>
      <c r="AH413" s="2">
        <v>87.231712929300002</v>
      </c>
      <c r="AI413" s="12">
        <v>6.8685495551950417E-7</v>
      </c>
    </row>
    <row r="414" spans="1:35" x14ac:dyDescent="0.3">
      <c r="A414" s="52" t="s">
        <v>104</v>
      </c>
      <c r="B414" s="2">
        <v>0</v>
      </c>
      <c r="C414" s="12"/>
      <c r="D414" s="2">
        <v>0</v>
      </c>
      <c r="E414" s="12"/>
      <c r="F414" s="2">
        <v>0</v>
      </c>
      <c r="G414" s="12"/>
      <c r="H414" s="2">
        <v>0</v>
      </c>
      <c r="I414" s="12"/>
      <c r="J414" s="2">
        <v>0</v>
      </c>
      <c r="K414" s="12"/>
      <c r="L414" s="2">
        <v>0</v>
      </c>
      <c r="M414" s="12"/>
      <c r="N414" s="2">
        <v>0.11993695710000001</v>
      </c>
      <c r="O414" s="12">
        <v>3.8108207036741296E-9</v>
      </c>
      <c r="P414" s="2">
        <v>9.6471030700000002E-2</v>
      </c>
      <c r="Q414" s="12">
        <v>2.2680521514108397E-8</v>
      </c>
      <c r="R414" s="2">
        <v>0</v>
      </c>
      <c r="S414" s="12"/>
      <c r="T414" s="2">
        <v>0</v>
      </c>
      <c r="U414" s="12"/>
      <c r="V414" s="2">
        <v>5.4346701600000005E-2</v>
      </c>
      <c r="W414" s="12">
        <v>3.2952423872238875E-9</v>
      </c>
      <c r="X414" s="2">
        <v>5.0119735900000004E-2</v>
      </c>
      <c r="Y414" s="12">
        <v>1.3024553207849349E-8</v>
      </c>
      <c r="Z414" s="2">
        <v>0</v>
      </c>
      <c r="AA414" s="12"/>
      <c r="AB414" s="2">
        <v>0</v>
      </c>
      <c r="AC414" s="12"/>
      <c r="AD414" s="2">
        <v>86.910838503999997</v>
      </c>
      <c r="AE414" s="12">
        <v>3.2965281375156948E-6</v>
      </c>
      <c r="AF414" s="2">
        <v>0</v>
      </c>
      <c r="AG414" s="12"/>
      <c r="AH414" s="2">
        <v>87.231712929300002</v>
      </c>
      <c r="AI414" s="12">
        <v>6.8685495551950417E-7</v>
      </c>
    </row>
    <row r="415" spans="1:35" x14ac:dyDescent="0.3">
      <c r="A415" s="49" t="s">
        <v>351</v>
      </c>
      <c r="B415" s="2">
        <v>0</v>
      </c>
      <c r="C415" s="12"/>
      <c r="D415" s="2">
        <v>7321.8905481599995</v>
      </c>
      <c r="E415" s="12">
        <v>5.3734354751816841E-3</v>
      </c>
      <c r="F415" s="2">
        <v>34441.116840000002</v>
      </c>
      <c r="G415" s="12">
        <v>3.2412598065254721E-3</v>
      </c>
      <c r="H415" s="2">
        <v>68882.233680000005</v>
      </c>
      <c r="I415" s="12">
        <v>1.8846435859335087E-2</v>
      </c>
      <c r="J415" s="2">
        <v>0</v>
      </c>
      <c r="K415" s="12"/>
      <c r="L415" s="2">
        <v>0</v>
      </c>
      <c r="M415" s="12"/>
      <c r="N415" s="2">
        <v>0</v>
      </c>
      <c r="O415" s="12"/>
      <c r="P415" s="2">
        <v>0</v>
      </c>
      <c r="Q415" s="12"/>
      <c r="R415" s="2">
        <v>0</v>
      </c>
      <c r="S415" s="12"/>
      <c r="T415" s="2">
        <v>0</v>
      </c>
      <c r="U415" s="12"/>
      <c r="V415" s="2">
        <v>0</v>
      </c>
      <c r="W415" s="12"/>
      <c r="X415" s="2">
        <v>19562.651102400003</v>
      </c>
      <c r="Y415" s="12">
        <v>5.0837217234778274E-3</v>
      </c>
      <c r="Z415" s="2">
        <v>0</v>
      </c>
      <c r="AA415" s="12"/>
      <c r="AB415" s="2">
        <v>0</v>
      </c>
      <c r="AC415" s="12"/>
      <c r="AD415" s="2">
        <v>0</v>
      </c>
      <c r="AE415" s="12"/>
      <c r="AF415" s="2">
        <v>0</v>
      </c>
      <c r="AG415" s="12"/>
      <c r="AH415" s="2">
        <v>130207.89217056002</v>
      </c>
      <c r="AI415" s="12">
        <v>1.025245670202341E-3</v>
      </c>
    </row>
    <row r="416" spans="1:35" x14ac:dyDescent="0.3">
      <c r="A416" s="52" t="s">
        <v>104</v>
      </c>
      <c r="B416" s="2">
        <v>0</v>
      </c>
      <c r="C416" s="12"/>
      <c r="D416" s="2">
        <v>7321.8905481599995</v>
      </c>
      <c r="E416" s="12">
        <v>5.3734354751816841E-3</v>
      </c>
      <c r="F416" s="2">
        <v>34441.116840000002</v>
      </c>
      <c r="G416" s="12">
        <v>3.2412598065254721E-3</v>
      </c>
      <c r="H416" s="2">
        <v>68882.233680000005</v>
      </c>
      <c r="I416" s="12">
        <v>1.8846435859335087E-2</v>
      </c>
      <c r="J416" s="2">
        <v>0</v>
      </c>
      <c r="K416" s="12"/>
      <c r="L416" s="2">
        <v>0</v>
      </c>
      <c r="M416" s="12"/>
      <c r="N416" s="2">
        <v>0</v>
      </c>
      <c r="O416" s="12"/>
      <c r="P416" s="2">
        <v>0</v>
      </c>
      <c r="Q416" s="12"/>
      <c r="R416" s="2">
        <v>0</v>
      </c>
      <c r="S416" s="12"/>
      <c r="T416" s="2">
        <v>0</v>
      </c>
      <c r="U416" s="12"/>
      <c r="V416" s="2">
        <v>0</v>
      </c>
      <c r="W416" s="12"/>
      <c r="X416" s="2">
        <v>19562.651102400003</v>
      </c>
      <c r="Y416" s="12">
        <v>5.0837217234778274E-3</v>
      </c>
      <c r="Z416" s="2">
        <v>0</v>
      </c>
      <c r="AA416" s="12"/>
      <c r="AB416" s="2">
        <v>0</v>
      </c>
      <c r="AC416" s="12"/>
      <c r="AD416" s="2">
        <v>0</v>
      </c>
      <c r="AE416" s="12"/>
      <c r="AF416" s="2">
        <v>0</v>
      </c>
      <c r="AG416" s="12"/>
      <c r="AH416" s="2">
        <v>130207.89217056002</v>
      </c>
      <c r="AI416" s="12">
        <v>1.025245670202341E-3</v>
      </c>
    </row>
    <row r="417" spans="1:35" x14ac:dyDescent="0.3">
      <c r="A417" s="49" t="s">
        <v>352</v>
      </c>
      <c r="B417" s="2">
        <v>0</v>
      </c>
      <c r="C417" s="12"/>
      <c r="D417" s="2">
        <v>661.9294364438</v>
      </c>
      <c r="E417" s="12">
        <v>4.8578097315972197E-4</v>
      </c>
      <c r="F417" s="2">
        <v>6.3408263999999992E-2</v>
      </c>
      <c r="G417" s="12">
        <v>5.967363325049363E-9</v>
      </c>
      <c r="H417" s="2">
        <v>6.3408263999999992E-2</v>
      </c>
      <c r="I417" s="12">
        <v>1.7348737353370126E-8</v>
      </c>
      <c r="J417" s="2">
        <v>0</v>
      </c>
      <c r="K417" s="12"/>
      <c r="L417" s="2">
        <v>0</v>
      </c>
      <c r="M417" s="12"/>
      <c r="N417" s="2">
        <v>0</v>
      </c>
      <c r="O417" s="12"/>
      <c r="P417" s="2">
        <v>0</v>
      </c>
      <c r="Q417" s="12"/>
      <c r="R417" s="2">
        <v>0</v>
      </c>
      <c r="S417" s="12"/>
      <c r="T417" s="2">
        <v>4915.0647548577999</v>
      </c>
      <c r="U417" s="12">
        <v>9.6588377109571772E-4</v>
      </c>
      <c r="V417" s="2">
        <v>32136.962729554198</v>
      </c>
      <c r="W417" s="12">
        <v>1.9485834220905373E-3</v>
      </c>
      <c r="X417" s="2">
        <v>18526.013742206</v>
      </c>
      <c r="Y417" s="12">
        <v>4.8143320666362548E-3</v>
      </c>
      <c r="Z417" s="2">
        <v>0</v>
      </c>
      <c r="AA417" s="12"/>
      <c r="AB417" s="2">
        <v>0</v>
      </c>
      <c r="AC417" s="12"/>
      <c r="AD417" s="2">
        <v>0</v>
      </c>
      <c r="AE417" s="12"/>
      <c r="AF417" s="2">
        <v>0</v>
      </c>
      <c r="AG417" s="12"/>
      <c r="AH417" s="2">
        <v>56240.0974795898</v>
      </c>
      <c r="AI417" s="12">
        <v>4.4282965856768498E-4</v>
      </c>
    </row>
    <row r="418" spans="1:35" x14ac:dyDescent="0.3">
      <c r="A418" s="52" t="s">
        <v>104</v>
      </c>
      <c r="B418" s="2">
        <v>0</v>
      </c>
      <c r="C418" s="12"/>
      <c r="D418" s="2">
        <v>661.9294364438</v>
      </c>
      <c r="E418" s="12">
        <v>4.8578097315972197E-4</v>
      </c>
      <c r="F418" s="2">
        <v>6.3408263999999992E-2</v>
      </c>
      <c r="G418" s="12">
        <v>5.967363325049363E-9</v>
      </c>
      <c r="H418" s="2">
        <v>6.3408263999999992E-2</v>
      </c>
      <c r="I418" s="12">
        <v>1.7348737353370126E-8</v>
      </c>
      <c r="J418" s="2">
        <v>0</v>
      </c>
      <c r="K418" s="12"/>
      <c r="L418" s="2">
        <v>0</v>
      </c>
      <c r="M418" s="12"/>
      <c r="N418" s="2">
        <v>0</v>
      </c>
      <c r="O418" s="12"/>
      <c r="P418" s="2">
        <v>0</v>
      </c>
      <c r="Q418" s="12"/>
      <c r="R418" s="2">
        <v>0</v>
      </c>
      <c r="S418" s="12"/>
      <c r="T418" s="2">
        <v>4915.0647548577999</v>
      </c>
      <c r="U418" s="12">
        <v>9.6588377109571772E-4</v>
      </c>
      <c r="V418" s="2">
        <v>32136.962729554198</v>
      </c>
      <c r="W418" s="12">
        <v>1.9485834220905373E-3</v>
      </c>
      <c r="X418" s="2">
        <v>18526.013742206</v>
      </c>
      <c r="Y418" s="12">
        <v>4.8143320666362548E-3</v>
      </c>
      <c r="Z418" s="2">
        <v>0</v>
      </c>
      <c r="AA418" s="12"/>
      <c r="AB418" s="2">
        <v>0</v>
      </c>
      <c r="AC418" s="12"/>
      <c r="AD418" s="2">
        <v>0</v>
      </c>
      <c r="AE418" s="12"/>
      <c r="AF418" s="2">
        <v>0</v>
      </c>
      <c r="AG418" s="12"/>
      <c r="AH418" s="2">
        <v>56240.0974795898</v>
      </c>
      <c r="AI418" s="12">
        <v>4.4282965856768498E-4</v>
      </c>
    </row>
    <row r="419" spans="1:35" x14ac:dyDescent="0.3">
      <c r="A419" s="49" t="s">
        <v>353</v>
      </c>
      <c r="B419" s="2">
        <v>0</v>
      </c>
      <c r="C419" s="12"/>
      <c r="D419" s="2">
        <v>403.45247147580005</v>
      </c>
      <c r="E419" s="12">
        <v>2.9608825869741973E-4</v>
      </c>
      <c r="F419" s="2">
        <v>987.99678958369998</v>
      </c>
      <c r="G419" s="12">
        <v>9.2980558613436955E-5</v>
      </c>
      <c r="H419" s="2">
        <v>15180.321843766798</v>
      </c>
      <c r="I419" s="12">
        <v>4.1533926336027359E-3</v>
      </c>
      <c r="J419" s="2">
        <v>0</v>
      </c>
      <c r="K419" s="12"/>
      <c r="L419" s="2">
        <v>0</v>
      </c>
      <c r="M419" s="12"/>
      <c r="N419" s="2">
        <v>0</v>
      </c>
      <c r="O419" s="12"/>
      <c r="P419" s="2">
        <v>0</v>
      </c>
      <c r="Q419" s="12"/>
      <c r="R419" s="2">
        <v>0</v>
      </c>
      <c r="S419" s="12"/>
      <c r="T419" s="2">
        <v>23758.800672178801</v>
      </c>
      <c r="U419" s="12">
        <v>4.6689598478381516E-3</v>
      </c>
      <c r="V419" s="2">
        <v>29992.589633608801</v>
      </c>
      <c r="W419" s="12">
        <v>1.8185621160729188E-3</v>
      </c>
      <c r="X419" s="2">
        <v>0</v>
      </c>
      <c r="Y419" s="12"/>
      <c r="Z419" s="2">
        <v>0</v>
      </c>
      <c r="AA419" s="12"/>
      <c r="AB419" s="2">
        <v>0</v>
      </c>
      <c r="AC419" s="12"/>
      <c r="AD419" s="2">
        <v>0</v>
      </c>
      <c r="AE419" s="12"/>
      <c r="AF419" s="2">
        <v>0</v>
      </c>
      <c r="AG419" s="12"/>
      <c r="AH419" s="2">
        <v>70323.161410613888</v>
      </c>
      <c r="AI419" s="12">
        <v>5.5371848471926746E-4</v>
      </c>
    </row>
    <row r="420" spans="1:35" x14ac:dyDescent="0.3">
      <c r="A420" s="52" t="s">
        <v>104</v>
      </c>
      <c r="B420" s="2">
        <v>0</v>
      </c>
      <c r="C420" s="12"/>
      <c r="D420" s="2">
        <v>403.45247147580005</v>
      </c>
      <c r="E420" s="12">
        <v>2.9608825869741973E-4</v>
      </c>
      <c r="F420" s="2">
        <v>987.99678958369998</v>
      </c>
      <c r="G420" s="12">
        <v>9.2980558613436955E-5</v>
      </c>
      <c r="H420" s="2">
        <v>15180.321843766798</v>
      </c>
      <c r="I420" s="12">
        <v>4.1533926336027359E-3</v>
      </c>
      <c r="J420" s="2">
        <v>0</v>
      </c>
      <c r="K420" s="12"/>
      <c r="L420" s="2">
        <v>0</v>
      </c>
      <c r="M420" s="12"/>
      <c r="N420" s="2">
        <v>0</v>
      </c>
      <c r="O420" s="12"/>
      <c r="P420" s="2">
        <v>0</v>
      </c>
      <c r="Q420" s="12"/>
      <c r="R420" s="2">
        <v>0</v>
      </c>
      <c r="S420" s="12"/>
      <c r="T420" s="2">
        <v>23758.800672178801</v>
      </c>
      <c r="U420" s="12">
        <v>4.6689598478381516E-3</v>
      </c>
      <c r="V420" s="2">
        <v>29992.589633608801</v>
      </c>
      <c r="W420" s="12">
        <v>1.8185621160729188E-3</v>
      </c>
      <c r="X420" s="2">
        <v>0</v>
      </c>
      <c r="Y420" s="12"/>
      <c r="Z420" s="2">
        <v>0</v>
      </c>
      <c r="AA420" s="12"/>
      <c r="AB420" s="2">
        <v>0</v>
      </c>
      <c r="AC420" s="12"/>
      <c r="AD420" s="2">
        <v>0</v>
      </c>
      <c r="AE420" s="12"/>
      <c r="AF420" s="2">
        <v>0</v>
      </c>
      <c r="AG420" s="12"/>
      <c r="AH420" s="2">
        <v>70323.161410613888</v>
      </c>
      <c r="AI420" s="12">
        <v>5.5371848471926746E-4</v>
      </c>
    </row>
    <row r="421" spans="1:35" x14ac:dyDescent="0.3">
      <c r="A421" s="49" t="s">
        <v>354</v>
      </c>
      <c r="B421" s="2">
        <v>0</v>
      </c>
      <c r="C421" s="12"/>
      <c r="D421" s="2">
        <v>893.2703162624</v>
      </c>
      <c r="E421" s="12">
        <v>6.5555888533971201E-4</v>
      </c>
      <c r="F421" s="2">
        <v>1641.9888648643998</v>
      </c>
      <c r="G421" s="12">
        <v>1.5452787246046125E-4</v>
      </c>
      <c r="H421" s="2">
        <v>13063.013248654401</v>
      </c>
      <c r="I421" s="12">
        <v>3.5740891107584887E-3</v>
      </c>
      <c r="J421" s="2">
        <v>0</v>
      </c>
      <c r="K421" s="12"/>
      <c r="L421" s="2">
        <v>0</v>
      </c>
      <c r="M421" s="12"/>
      <c r="N421" s="2">
        <v>0</v>
      </c>
      <c r="O421" s="12"/>
      <c r="P421" s="2">
        <v>0</v>
      </c>
      <c r="Q421" s="12"/>
      <c r="R421" s="2">
        <v>0</v>
      </c>
      <c r="S421" s="12"/>
      <c r="T421" s="2">
        <v>0</v>
      </c>
      <c r="U421" s="12"/>
      <c r="V421" s="2">
        <v>0</v>
      </c>
      <c r="W421" s="12"/>
      <c r="X421" s="2">
        <v>0</v>
      </c>
      <c r="Y421" s="12"/>
      <c r="Z421" s="2">
        <v>0</v>
      </c>
      <c r="AA421" s="12"/>
      <c r="AB421" s="2">
        <v>0</v>
      </c>
      <c r="AC421" s="12"/>
      <c r="AD421" s="2">
        <v>0</v>
      </c>
      <c r="AE421" s="12"/>
      <c r="AF421" s="2">
        <v>0</v>
      </c>
      <c r="AG421" s="12"/>
      <c r="AH421" s="2">
        <v>15598.2724297812</v>
      </c>
      <c r="AI421" s="12">
        <v>1.2281944669161559E-4</v>
      </c>
    </row>
    <row r="422" spans="1:35" x14ac:dyDescent="0.3">
      <c r="A422" s="52" t="s">
        <v>104</v>
      </c>
      <c r="B422" s="2">
        <v>0</v>
      </c>
      <c r="C422" s="12"/>
      <c r="D422" s="2">
        <v>893.2703162624</v>
      </c>
      <c r="E422" s="12">
        <v>6.5555888533971201E-4</v>
      </c>
      <c r="F422" s="2">
        <v>1641.9888648643998</v>
      </c>
      <c r="G422" s="12">
        <v>1.5452787246046125E-4</v>
      </c>
      <c r="H422" s="2">
        <v>13063.013248654401</v>
      </c>
      <c r="I422" s="12">
        <v>3.5740891107584887E-3</v>
      </c>
      <c r="J422" s="2">
        <v>0</v>
      </c>
      <c r="K422" s="12"/>
      <c r="L422" s="2">
        <v>0</v>
      </c>
      <c r="M422" s="12"/>
      <c r="N422" s="2">
        <v>0</v>
      </c>
      <c r="O422" s="12"/>
      <c r="P422" s="2">
        <v>0</v>
      </c>
      <c r="Q422" s="12"/>
      <c r="R422" s="2">
        <v>0</v>
      </c>
      <c r="S422" s="12"/>
      <c r="T422" s="2">
        <v>0</v>
      </c>
      <c r="U422" s="12"/>
      <c r="V422" s="2">
        <v>0</v>
      </c>
      <c r="W422" s="12"/>
      <c r="X422" s="2">
        <v>0</v>
      </c>
      <c r="Y422" s="12"/>
      <c r="Z422" s="2">
        <v>0</v>
      </c>
      <c r="AA422" s="12"/>
      <c r="AB422" s="2">
        <v>0</v>
      </c>
      <c r="AC422" s="12"/>
      <c r="AD422" s="2">
        <v>0</v>
      </c>
      <c r="AE422" s="12"/>
      <c r="AF422" s="2">
        <v>0</v>
      </c>
      <c r="AG422" s="12"/>
      <c r="AH422" s="2">
        <v>15598.2724297812</v>
      </c>
      <c r="AI422" s="12">
        <v>1.2281944669161559E-4</v>
      </c>
    </row>
    <row r="423" spans="1:35" x14ac:dyDescent="0.3">
      <c r="A423" s="49" t="s">
        <v>355</v>
      </c>
      <c r="B423" s="2">
        <v>0</v>
      </c>
      <c r="C423" s="12"/>
      <c r="D423" s="2">
        <v>0</v>
      </c>
      <c r="E423" s="12"/>
      <c r="F423" s="2">
        <v>0</v>
      </c>
      <c r="G423" s="12"/>
      <c r="H423" s="2">
        <v>0</v>
      </c>
      <c r="I423" s="12"/>
      <c r="J423" s="2">
        <v>0</v>
      </c>
      <c r="K423" s="12"/>
      <c r="L423" s="2">
        <v>0</v>
      </c>
      <c r="M423" s="12"/>
      <c r="N423" s="2">
        <v>0</v>
      </c>
      <c r="O423" s="12"/>
      <c r="P423" s="2">
        <v>0</v>
      </c>
      <c r="Q423" s="12"/>
      <c r="R423" s="2">
        <v>0</v>
      </c>
      <c r="S423" s="12"/>
      <c r="T423" s="2">
        <v>24842.141161662599</v>
      </c>
      <c r="U423" s="12">
        <v>4.881852464630047E-3</v>
      </c>
      <c r="V423" s="2">
        <v>0.4919982484</v>
      </c>
      <c r="W423" s="12">
        <v>2.9831681313435721E-8</v>
      </c>
      <c r="X423" s="2">
        <v>0</v>
      </c>
      <c r="Y423" s="12"/>
      <c r="Z423" s="2">
        <v>0</v>
      </c>
      <c r="AA423" s="12"/>
      <c r="AB423" s="2">
        <v>126693.46096967299</v>
      </c>
      <c r="AC423" s="12">
        <v>1.9376343094970841E-2</v>
      </c>
      <c r="AD423" s="2">
        <v>0</v>
      </c>
      <c r="AE423" s="12"/>
      <c r="AF423" s="2">
        <v>0</v>
      </c>
      <c r="AG423" s="12"/>
      <c r="AH423" s="2">
        <v>151536.09412958397</v>
      </c>
      <c r="AI423" s="12">
        <v>1.1931820859385485E-3</v>
      </c>
    </row>
    <row r="424" spans="1:35" x14ac:dyDescent="0.3">
      <c r="A424" s="52" t="s">
        <v>104</v>
      </c>
      <c r="B424" s="2">
        <v>0</v>
      </c>
      <c r="C424" s="12"/>
      <c r="D424" s="2">
        <v>0</v>
      </c>
      <c r="E424" s="12"/>
      <c r="F424" s="2">
        <v>0</v>
      </c>
      <c r="G424" s="12"/>
      <c r="H424" s="2">
        <v>0</v>
      </c>
      <c r="I424" s="12"/>
      <c r="J424" s="2">
        <v>0</v>
      </c>
      <c r="K424" s="12"/>
      <c r="L424" s="2">
        <v>0</v>
      </c>
      <c r="M424" s="12"/>
      <c r="N424" s="2">
        <v>0</v>
      </c>
      <c r="O424" s="12"/>
      <c r="P424" s="2">
        <v>0</v>
      </c>
      <c r="Q424" s="12"/>
      <c r="R424" s="2">
        <v>0</v>
      </c>
      <c r="S424" s="12"/>
      <c r="T424" s="2">
        <v>24842.141161662599</v>
      </c>
      <c r="U424" s="12">
        <v>4.881852464630047E-3</v>
      </c>
      <c r="V424" s="2">
        <v>0.4919982484</v>
      </c>
      <c r="W424" s="12">
        <v>2.9831681313435721E-8</v>
      </c>
      <c r="X424" s="2">
        <v>0</v>
      </c>
      <c r="Y424" s="12"/>
      <c r="Z424" s="2">
        <v>0</v>
      </c>
      <c r="AA424" s="12"/>
      <c r="AB424" s="2">
        <v>126693.46096967299</v>
      </c>
      <c r="AC424" s="12">
        <v>1.9376343094970841E-2</v>
      </c>
      <c r="AD424" s="2">
        <v>0</v>
      </c>
      <c r="AE424" s="12"/>
      <c r="AF424" s="2">
        <v>0</v>
      </c>
      <c r="AG424" s="12"/>
      <c r="AH424" s="2">
        <v>151536.09412958397</v>
      </c>
      <c r="AI424" s="12">
        <v>1.1931820859385485E-3</v>
      </c>
    </row>
    <row r="425" spans="1:35" x14ac:dyDescent="0.3">
      <c r="A425" s="49" t="s">
        <v>356</v>
      </c>
      <c r="B425" s="2">
        <v>0</v>
      </c>
      <c r="C425" s="12"/>
      <c r="D425" s="2">
        <v>0</v>
      </c>
      <c r="E425" s="12"/>
      <c r="F425" s="2">
        <v>0</v>
      </c>
      <c r="G425" s="12"/>
      <c r="H425" s="2">
        <v>0</v>
      </c>
      <c r="I425" s="12"/>
      <c r="J425" s="2">
        <v>0</v>
      </c>
      <c r="K425" s="12"/>
      <c r="L425" s="2">
        <v>0.4693527314</v>
      </c>
      <c r="M425" s="12">
        <v>6.0642123683759886E-8</v>
      </c>
      <c r="N425" s="2">
        <v>0</v>
      </c>
      <c r="O425" s="12"/>
      <c r="P425" s="2">
        <v>0</v>
      </c>
      <c r="Q425" s="12"/>
      <c r="R425" s="2">
        <v>0</v>
      </c>
      <c r="S425" s="12"/>
      <c r="T425" s="2">
        <v>0</v>
      </c>
      <c r="U425" s="12"/>
      <c r="V425" s="2">
        <v>0</v>
      </c>
      <c r="W425" s="12"/>
      <c r="X425" s="2">
        <v>0</v>
      </c>
      <c r="Y425" s="12"/>
      <c r="Z425" s="2">
        <v>0</v>
      </c>
      <c r="AA425" s="12"/>
      <c r="AB425" s="2">
        <v>0</v>
      </c>
      <c r="AC425" s="12"/>
      <c r="AD425" s="2">
        <v>0</v>
      </c>
      <c r="AE425" s="12"/>
      <c r="AF425" s="2">
        <v>0</v>
      </c>
      <c r="AG425" s="12"/>
      <c r="AH425" s="2">
        <v>0.4693527314</v>
      </c>
      <c r="AI425" s="12">
        <v>3.6956427728294954E-9</v>
      </c>
    </row>
    <row r="426" spans="1:35" x14ac:dyDescent="0.3">
      <c r="A426" s="52" t="s">
        <v>104</v>
      </c>
      <c r="B426" s="2">
        <v>0</v>
      </c>
      <c r="C426" s="12"/>
      <c r="D426" s="2">
        <v>0</v>
      </c>
      <c r="E426" s="12"/>
      <c r="F426" s="2">
        <v>0</v>
      </c>
      <c r="G426" s="12"/>
      <c r="H426" s="2">
        <v>0</v>
      </c>
      <c r="I426" s="12"/>
      <c r="J426" s="2">
        <v>0</v>
      </c>
      <c r="K426" s="12"/>
      <c r="L426" s="2">
        <v>0.4693527314</v>
      </c>
      <c r="M426" s="12">
        <v>6.0642123683759886E-8</v>
      </c>
      <c r="N426" s="2">
        <v>0</v>
      </c>
      <c r="O426" s="12"/>
      <c r="P426" s="2">
        <v>0</v>
      </c>
      <c r="Q426" s="12"/>
      <c r="R426" s="2">
        <v>0</v>
      </c>
      <c r="S426" s="12"/>
      <c r="T426" s="2">
        <v>0</v>
      </c>
      <c r="U426" s="12"/>
      <c r="V426" s="2">
        <v>0</v>
      </c>
      <c r="W426" s="12"/>
      <c r="X426" s="2">
        <v>0</v>
      </c>
      <c r="Y426" s="12"/>
      <c r="Z426" s="2">
        <v>0</v>
      </c>
      <c r="AA426" s="12"/>
      <c r="AB426" s="2">
        <v>0</v>
      </c>
      <c r="AC426" s="12"/>
      <c r="AD426" s="2">
        <v>0</v>
      </c>
      <c r="AE426" s="12"/>
      <c r="AF426" s="2">
        <v>0</v>
      </c>
      <c r="AG426" s="12"/>
      <c r="AH426" s="2">
        <v>0.4693527314</v>
      </c>
      <c r="AI426" s="12">
        <v>3.6956427728294954E-9</v>
      </c>
    </row>
    <row r="427" spans="1:35" x14ac:dyDescent="0.3">
      <c r="A427" s="49" t="s">
        <v>357</v>
      </c>
      <c r="B427" s="2">
        <v>0</v>
      </c>
      <c r="C427" s="12"/>
      <c r="D427" s="2">
        <v>670.49326491110003</v>
      </c>
      <c r="E427" s="12">
        <v>4.9206584991209629E-4</v>
      </c>
      <c r="F427" s="2">
        <v>2346.6102170698</v>
      </c>
      <c r="G427" s="12">
        <v>2.2083991682107006E-4</v>
      </c>
      <c r="H427" s="2">
        <v>13654.344072521299</v>
      </c>
      <c r="I427" s="12">
        <v>3.735879428061905E-3</v>
      </c>
      <c r="J427" s="2">
        <v>0</v>
      </c>
      <c r="K427" s="12"/>
      <c r="L427" s="2">
        <v>1.8961177204000002</v>
      </c>
      <c r="M427" s="12">
        <v>2.4498548240357731E-7</v>
      </c>
      <c r="N427" s="2">
        <v>29614.821787887802</v>
      </c>
      <c r="O427" s="12">
        <v>9.4096747769585143E-4</v>
      </c>
      <c r="P427" s="2">
        <v>9365.6421537909991</v>
      </c>
      <c r="Q427" s="12">
        <v>2.2018801584390794E-3</v>
      </c>
      <c r="R427" s="2">
        <v>0</v>
      </c>
      <c r="S427" s="12"/>
      <c r="T427" s="2">
        <v>6.6287846871000005</v>
      </c>
      <c r="U427" s="12">
        <v>1.3026553810974019E-6</v>
      </c>
      <c r="V427" s="2">
        <v>13.7828336622</v>
      </c>
      <c r="W427" s="12">
        <v>8.3570440086722184E-7</v>
      </c>
      <c r="X427" s="2">
        <v>7.3092876942</v>
      </c>
      <c r="Y427" s="12">
        <v>1.8994554694887445E-6</v>
      </c>
      <c r="Z427" s="2">
        <v>0</v>
      </c>
      <c r="AA427" s="12"/>
      <c r="AB427" s="2">
        <v>0</v>
      </c>
      <c r="AC427" s="12"/>
      <c r="AD427" s="2">
        <v>92.909768301900002</v>
      </c>
      <c r="AE427" s="12">
        <v>3.524067547031903E-6</v>
      </c>
      <c r="AF427" s="2">
        <v>0</v>
      </c>
      <c r="AG427" s="12"/>
      <c r="AH427" s="2">
        <v>55774.438288246813</v>
      </c>
      <c r="AI427" s="12">
        <v>4.3916309840949606E-4</v>
      </c>
    </row>
    <row r="428" spans="1:35" x14ac:dyDescent="0.3">
      <c r="A428" s="52" t="s">
        <v>104</v>
      </c>
      <c r="B428" s="2">
        <v>0</v>
      </c>
      <c r="C428" s="12"/>
      <c r="D428" s="2">
        <v>670.49326491110003</v>
      </c>
      <c r="E428" s="12">
        <v>4.9206584991209629E-4</v>
      </c>
      <c r="F428" s="2">
        <v>2346.6102170698</v>
      </c>
      <c r="G428" s="12">
        <v>2.2083991682107006E-4</v>
      </c>
      <c r="H428" s="2">
        <v>13654.344072521299</v>
      </c>
      <c r="I428" s="12">
        <v>3.735879428061905E-3</v>
      </c>
      <c r="J428" s="2">
        <v>0</v>
      </c>
      <c r="K428" s="12"/>
      <c r="L428" s="2">
        <v>1.8961177204000002</v>
      </c>
      <c r="M428" s="12">
        <v>2.4498548240357731E-7</v>
      </c>
      <c r="N428" s="2">
        <v>29614.821787887802</v>
      </c>
      <c r="O428" s="12">
        <v>9.4096747769585143E-4</v>
      </c>
      <c r="P428" s="2">
        <v>9365.6421537909991</v>
      </c>
      <c r="Q428" s="12">
        <v>2.2018801584390794E-3</v>
      </c>
      <c r="R428" s="2">
        <v>0</v>
      </c>
      <c r="S428" s="12"/>
      <c r="T428" s="2">
        <v>6.6287846871000005</v>
      </c>
      <c r="U428" s="12">
        <v>1.3026553810974019E-6</v>
      </c>
      <c r="V428" s="2">
        <v>13.7828336622</v>
      </c>
      <c r="W428" s="12">
        <v>8.3570440086722184E-7</v>
      </c>
      <c r="X428" s="2">
        <v>7.3092876942</v>
      </c>
      <c r="Y428" s="12">
        <v>1.8994554694887445E-6</v>
      </c>
      <c r="Z428" s="2">
        <v>0</v>
      </c>
      <c r="AA428" s="12"/>
      <c r="AB428" s="2">
        <v>0</v>
      </c>
      <c r="AC428" s="12"/>
      <c r="AD428" s="2">
        <v>92.909768301900002</v>
      </c>
      <c r="AE428" s="12">
        <v>3.524067547031903E-6</v>
      </c>
      <c r="AF428" s="2">
        <v>0</v>
      </c>
      <c r="AG428" s="12"/>
      <c r="AH428" s="2">
        <v>55774.438288246813</v>
      </c>
      <c r="AI428" s="12">
        <v>4.3916309840949606E-4</v>
      </c>
    </row>
    <row r="429" spans="1:35" x14ac:dyDescent="0.3">
      <c r="A429" s="49" t="s">
        <v>358</v>
      </c>
      <c r="B429" s="2">
        <v>0</v>
      </c>
      <c r="C429" s="12"/>
      <c r="D429" s="2">
        <v>0</v>
      </c>
      <c r="E429" s="12"/>
      <c r="F429" s="2">
        <v>0</v>
      </c>
      <c r="G429" s="12"/>
      <c r="H429" s="2">
        <v>0</v>
      </c>
      <c r="I429" s="12"/>
      <c r="J429" s="2">
        <v>0</v>
      </c>
      <c r="K429" s="12"/>
      <c r="L429" s="2">
        <v>0</v>
      </c>
      <c r="M429" s="12"/>
      <c r="N429" s="2">
        <v>0</v>
      </c>
      <c r="O429" s="12"/>
      <c r="P429" s="2">
        <v>0</v>
      </c>
      <c r="Q429" s="12"/>
      <c r="R429" s="2">
        <v>0</v>
      </c>
      <c r="S429" s="12"/>
      <c r="T429" s="2">
        <v>0</v>
      </c>
      <c r="U429" s="12"/>
      <c r="V429" s="2">
        <v>108039.429093934</v>
      </c>
      <c r="W429" s="12">
        <v>6.5508318952295164E-3</v>
      </c>
      <c r="X429" s="2">
        <v>0</v>
      </c>
      <c r="Y429" s="12"/>
      <c r="Z429" s="2">
        <v>0</v>
      </c>
      <c r="AA429" s="12"/>
      <c r="AB429" s="2">
        <v>0</v>
      </c>
      <c r="AC429" s="12"/>
      <c r="AD429" s="2">
        <v>0</v>
      </c>
      <c r="AE429" s="12"/>
      <c r="AF429" s="2">
        <v>0</v>
      </c>
      <c r="AG429" s="12"/>
      <c r="AH429" s="2">
        <v>108039.429093934</v>
      </c>
      <c r="AI429" s="12">
        <v>8.5069311117174403E-4</v>
      </c>
    </row>
    <row r="430" spans="1:35" x14ac:dyDescent="0.3">
      <c r="A430" s="52" t="s">
        <v>316</v>
      </c>
      <c r="B430" s="2">
        <v>0</v>
      </c>
      <c r="C430" s="12"/>
      <c r="D430" s="2">
        <v>0</v>
      </c>
      <c r="E430" s="12"/>
      <c r="F430" s="2">
        <v>0</v>
      </c>
      <c r="G430" s="12"/>
      <c r="H430" s="2">
        <v>0</v>
      </c>
      <c r="I430" s="12"/>
      <c r="J430" s="2">
        <v>0</v>
      </c>
      <c r="K430" s="12"/>
      <c r="L430" s="2">
        <v>0</v>
      </c>
      <c r="M430" s="12"/>
      <c r="N430" s="2">
        <v>0</v>
      </c>
      <c r="O430" s="12"/>
      <c r="P430" s="2">
        <v>0</v>
      </c>
      <c r="Q430" s="12"/>
      <c r="R430" s="2">
        <v>0</v>
      </c>
      <c r="S430" s="12"/>
      <c r="T430" s="2">
        <v>0</v>
      </c>
      <c r="U430" s="12"/>
      <c r="V430" s="2">
        <v>108039.429093934</v>
      </c>
      <c r="W430" s="12">
        <v>6.5508318952295164E-3</v>
      </c>
      <c r="X430" s="2">
        <v>0</v>
      </c>
      <c r="Y430" s="12"/>
      <c r="Z430" s="2">
        <v>0</v>
      </c>
      <c r="AA430" s="12"/>
      <c r="AB430" s="2">
        <v>0</v>
      </c>
      <c r="AC430" s="12"/>
      <c r="AD430" s="2">
        <v>0</v>
      </c>
      <c r="AE430" s="12"/>
      <c r="AF430" s="2">
        <v>0</v>
      </c>
      <c r="AG430" s="12"/>
      <c r="AH430" s="2">
        <v>108039.429093934</v>
      </c>
      <c r="AI430" s="12">
        <v>8.5069311117174403E-4</v>
      </c>
    </row>
    <row r="431" spans="1:35" x14ac:dyDescent="0.3">
      <c r="A431" s="49" t="s">
        <v>359</v>
      </c>
      <c r="B431" s="2">
        <v>0</v>
      </c>
      <c r="C431" s="12"/>
      <c r="D431" s="2">
        <v>0</v>
      </c>
      <c r="E431" s="12"/>
      <c r="F431" s="2">
        <v>0</v>
      </c>
      <c r="G431" s="12"/>
      <c r="H431" s="2">
        <v>0</v>
      </c>
      <c r="I431" s="12"/>
      <c r="J431" s="2">
        <v>0</v>
      </c>
      <c r="K431" s="12"/>
      <c r="L431" s="2">
        <v>0</v>
      </c>
      <c r="M431" s="12"/>
      <c r="N431" s="2">
        <v>86407.242342418191</v>
      </c>
      <c r="O431" s="12">
        <v>2.7454632502584573E-3</v>
      </c>
      <c r="P431" s="2">
        <v>57604.824565389703</v>
      </c>
      <c r="Q431" s="12">
        <v>1.3543003048600797E-2</v>
      </c>
      <c r="R431" s="2">
        <v>0</v>
      </c>
      <c r="S431" s="12"/>
      <c r="T431" s="2">
        <v>0</v>
      </c>
      <c r="U431" s="12"/>
      <c r="V431" s="2">
        <v>58207.203018743407</v>
      </c>
      <c r="W431" s="12">
        <v>3.5293189279606528E-3</v>
      </c>
      <c r="X431" s="2">
        <v>29103.592211268598</v>
      </c>
      <c r="Y431" s="12">
        <v>7.563114180240877E-3</v>
      </c>
      <c r="Z431" s="2">
        <v>0</v>
      </c>
      <c r="AA431" s="12"/>
      <c r="AB431" s="2">
        <v>0</v>
      </c>
      <c r="AC431" s="12"/>
      <c r="AD431" s="2">
        <v>144012.11593417</v>
      </c>
      <c r="AE431" s="12">
        <v>5.462379612162116E-3</v>
      </c>
      <c r="AF431" s="2">
        <v>0</v>
      </c>
      <c r="AG431" s="12"/>
      <c r="AH431" s="2">
        <v>375334.9780719899</v>
      </c>
      <c r="AI431" s="12">
        <v>2.9553551227120157E-3</v>
      </c>
    </row>
    <row r="432" spans="1:35" x14ac:dyDescent="0.3">
      <c r="A432" s="52" t="s">
        <v>316</v>
      </c>
      <c r="B432" s="2">
        <v>0</v>
      </c>
      <c r="C432" s="12"/>
      <c r="D432" s="2">
        <v>0</v>
      </c>
      <c r="E432" s="12"/>
      <c r="F432" s="2">
        <v>0</v>
      </c>
      <c r="G432" s="12"/>
      <c r="H432" s="2">
        <v>0</v>
      </c>
      <c r="I432" s="12"/>
      <c r="J432" s="2">
        <v>0</v>
      </c>
      <c r="K432" s="12"/>
      <c r="L432" s="2">
        <v>0</v>
      </c>
      <c r="M432" s="12"/>
      <c r="N432" s="2">
        <v>86407.242342418191</v>
      </c>
      <c r="O432" s="12">
        <v>2.7454632502584573E-3</v>
      </c>
      <c r="P432" s="2">
        <v>57604.824565389703</v>
      </c>
      <c r="Q432" s="12">
        <v>1.3543003048600797E-2</v>
      </c>
      <c r="R432" s="2">
        <v>0</v>
      </c>
      <c r="S432" s="12"/>
      <c r="T432" s="2">
        <v>0</v>
      </c>
      <c r="U432" s="12"/>
      <c r="V432" s="2">
        <v>58207.203018743407</v>
      </c>
      <c r="W432" s="12">
        <v>3.5293189279606528E-3</v>
      </c>
      <c r="X432" s="2">
        <v>29103.592211268598</v>
      </c>
      <c r="Y432" s="12">
        <v>7.563114180240877E-3</v>
      </c>
      <c r="Z432" s="2">
        <v>0</v>
      </c>
      <c r="AA432" s="12"/>
      <c r="AB432" s="2">
        <v>0</v>
      </c>
      <c r="AC432" s="12"/>
      <c r="AD432" s="2">
        <v>144012.11593417</v>
      </c>
      <c r="AE432" s="12">
        <v>5.462379612162116E-3</v>
      </c>
      <c r="AF432" s="2">
        <v>0</v>
      </c>
      <c r="AG432" s="12"/>
      <c r="AH432" s="2">
        <v>375334.9780719899</v>
      </c>
      <c r="AI432" s="12">
        <v>2.9553551227120157E-3</v>
      </c>
    </row>
    <row r="433" spans="1:35" x14ac:dyDescent="0.3">
      <c r="A433" s="49" t="s">
        <v>360</v>
      </c>
      <c r="B433" s="2">
        <v>0</v>
      </c>
      <c r="C433" s="12"/>
      <c r="D433" s="2">
        <v>0</v>
      </c>
      <c r="E433" s="12"/>
      <c r="F433" s="2">
        <v>0</v>
      </c>
      <c r="G433" s="12"/>
      <c r="H433" s="2">
        <v>0</v>
      </c>
      <c r="I433" s="12"/>
      <c r="J433" s="2">
        <v>0</v>
      </c>
      <c r="K433" s="12"/>
      <c r="L433" s="2">
        <v>0</v>
      </c>
      <c r="M433" s="12"/>
      <c r="N433" s="2">
        <v>0</v>
      </c>
      <c r="O433" s="12"/>
      <c r="P433" s="2">
        <v>0</v>
      </c>
      <c r="Q433" s="12"/>
      <c r="R433" s="2">
        <v>0</v>
      </c>
      <c r="S433" s="12"/>
      <c r="T433" s="2">
        <v>0</v>
      </c>
      <c r="U433" s="12"/>
      <c r="V433" s="2">
        <v>22848.472726217002</v>
      </c>
      <c r="W433" s="12">
        <v>1.3853877713667761E-3</v>
      </c>
      <c r="X433" s="2">
        <v>5712.0832896943002</v>
      </c>
      <c r="Y433" s="12">
        <v>1.4843919545531874E-3</v>
      </c>
      <c r="Z433" s="2">
        <v>0</v>
      </c>
      <c r="AA433" s="12"/>
      <c r="AB433" s="2">
        <v>0</v>
      </c>
      <c r="AC433" s="12"/>
      <c r="AD433" s="2">
        <v>0</v>
      </c>
      <c r="AE433" s="12"/>
      <c r="AF433" s="2">
        <v>0</v>
      </c>
      <c r="AG433" s="12"/>
      <c r="AH433" s="2">
        <v>28560.556015911305</v>
      </c>
      <c r="AI433" s="12">
        <v>2.2488334543906434E-4</v>
      </c>
    </row>
    <row r="434" spans="1:35" x14ac:dyDescent="0.3">
      <c r="A434" s="52" t="s">
        <v>316</v>
      </c>
      <c r="B434" s="2">
        <v>0</v>
      </c>
      <c r="C434" s="12"/>
      <c r="D434" s="2">
        <v>0</v>
      </c>
      <c r="E434" s="12"/>
      <c r="F434" s="2">
        <v>0</v>
      </c>
      <c r="G434" s="12"/>
      <c r="H434" s="2">
        <v>0</v>
      </c>
      <c r="I434" s="12"/>
      <c r="J434" s="2">
        <v>0</v>
      </c>
      <c r="K434" s="12"/>
      <c r="L434" s="2">
        <v>0</v>
      </c>
      <c r="M434" s="12"/>
      <c r="N434" s="2">
        <v>0</v>
      </c>
      <c r="O434" s="12"/>
      <c r="P434" s="2">
        <v>0</v>
      </c>
      <c r="Q434" s="12"/>
      <c r="R434" s="2">
        <v>0</v>
      </c>
      <c r="S434" s="12"/>
      <c r="T434" s="2">
        <v>0</v>
      </c>
      <c r="U434" s="12"/>
      <c r="V434" s="2">
        <v>22848.472726217002</v>
      </c>
      <c r="W434" s="12">
        <v>1.3853877713667761E-3</v>
      </c>
      <c r="X434" s="2">
        <v>5712.0832896943002</v>
      </c>
      <c r="Y434" s="12">
        <v>1.4843919545531874E-3</v>
      </c>
      <c r="Z434" s="2">
        <v>0</v>
      </c>
      <c r="AA434" s="12"/>
      <c r="AB434" s="2">
        <v>0</v>
      </c>
      <c r="AC434" s="12"/>
      <c r="AD434" s="2">
        <v>0</v>
      </c>
      <c r="AE434" s="12"/>
      <c r="AF434" s="2">
        <v>0</v>
      </c>
      <c r="AG434" s="12"/>
      <c r="AH434" s="2">
        <v>28560.556015911305</v>
      </c>
      <c r="AI434" s="12">
        <v>2.2488334543906434E-4</v>
      </c>
    </row>
    <row r="435" spans="1:35" x14ac:dyDescent="0.3">
      <c r="A435" s="49" t="s">
        <v>361</v>
      </c>
      <c r="B435" s="2">
        <v>0</v>
      </c>
      <c r="C435" s="12"/>
      <c r="D435" s="2">
        <v>0</v>
      </c>
      <c r="E435" s="12"/>
      <c r="F435" s="2">
        <v>0</v>
      </c>
      <c r="G435" s="12"/>
      <c r="H435" s="2">
        <v>0</v>
      </c>
      <c r="I435" s="12"/>
      <c r="J435" s="2">
        <v>0</v>
      </c>
      <c r="K435" s="12"/>
      <c r="L435" s="2">
        <v>0</v>
      </c>
      <c r="M435" s="12"/>
      <c r="N435" s="2">
        <v>0</v>
      </c>
      <c r="O435" s="12"/>
      <c r="P435" s="2">
        <v>0</v>
      </c>
      <c r="Q435" s="12"/>
      <c r="R435" s="2">
        <v>0</v>
      </c>
      <c r="S435" s="12"/>
      <c r="T435" s="2">
        <v>0</v>
      </c>
      <c r="U435" s="12"/>
      <c r="V435" s="2">
        <v>0</v>
      </c>
      <c r="W435" s="12"/>
      <c r="X435" s="2">
        <v>0</v>
      </c>
      <c r="Y435" s="12"/>
      <c r="Z435" s="2">
        <v>0</v>
      </c>
      <c r="AA435" s="12"/>
      <c r="AB435" s="2">
        <v>0</v>
      </c>
      <c r="AC435" s="12"/>
      <c r="AD435" s="2">
        <v>191927.22445814402</v>
      </c>
      <c r="AE435" s="12">
        <v>7.2797996967023052E-3</v>
      </c>
      <c r="AF435" s="2">
        <v>82254.533965828799</v>
      </c>
      <c r="AG435" s="12">
        <v>2.1955429386638355E-2</v>
      </c>
      <c r="AH435" s="2">
        <v>274181.75842397282</v>
      </c>
      <c r="AI435" s="12">
        <v>2.1588834285438179E-3</v>
      </c>
    </row>
    <row r="436" spans="1:35" x14ac:dyDescent="0.3">
      <c r="A436" s="52" t="s">
        <v>316</v>
      </c>
      <c r="B436" s="2">
        <v>0</v>
      </c>
      <c r="C436" s="12"/>
      <c r="D436" s="2">
        <v>0</v>
      </c>
      <c r="E436" s="12"/>
      <c r="F436" s="2">
        <v>0</v>
      </c>
      <c r="G436" s="12"/>
      <c r="H436" s="2">
        <v>0</v>
      </c>
      <c r="I436" s="12"/>
      <c r="J436" s="2">
        <v>0</v>
      </c>
      <c r="K436" s="12"/>
      <c r="L436" s="2">
        <v>0</v>
      </c>
      <c r="M436" s="12"/>
      <c r="N436" s="2">
        <v>0</v>
      </c>
      <c r="O436" s="12"/>
      <c r="P436" s="2">
        <v>0</v>
      </c>
      <c r="Q436" s="12"/>
      <c r="R436" s="2">
        <v>0</v>
      </c>
      <c r="S436" s="12"/>
      <c r="T436" s="2">
        <v>0</v>
      </c>
      <c r="U436" s="12"/>
      <c r="V436" s="2">
        <v>0</v>
      </c>
      <c r="W436" s="12"/>
      <c r="X436" s="2">
        <v>0</v>
      </c>
      <c r="Y436" s="12"/>
      <c r="Z436" s="2">
        <v>0</v>
      </c>
      <c r="AA436" s="12"/>
      <c r="AB436" s="2">
        <v>0</v>
      </c>
      <c r="AC436" s="12"/>
      <c r="AD436" s="2">
        <v>191927.22445814402</v>
      </c>
      <c r="AE436" s="12">
        <v>7.2797996967023052E-3</v>
      </c>
      <c r="AF436" s="2">
        <v>82254.533965828799</v>
      </c>
      <c r="AG436" s="12">
        <v>2.1955429386638355E-2</v>
      </c>
      <c r="AH436" s="2">
        <v>274181.75842397282</v>
      </c>
      <c r="AI436" s="12">
        <v>2.1588834285438179E-3</v>
      </c>
    </row>
    <row r="437" spans="1:35" x14ac:dyDescent="0.3">
      <c r="A437" s="49" t="s">
        <v>362</v>
      </c>
      <c r="B437" s="2">
        <v>0</v>
      </c>
      <c r="C437" s="12"/>
      <c r="D437" s="2">
        <v>0</v>
      </c>
      <c r="E437" s="12"/>
      <c r="F437" s="2">
        <v>0</v>
      </c>
      <c r="G437" s="12"/>
      <c r="H437" s="2">
        <v>0</v>
      </c>
      <c r="I437" s="12"/>
      <c r="J437" s="2">
        <v>0</v>
      </c>
      <c r="K437" s="12"/>
      <c r="L437" s="2">
        <v>0</v>
      </c>
      <c r="M437" s="12"/>
      <c r="N437" s="2">
        <v>6.6254716200000008E-2</v>
      </c>
      <c r="O437" s="12">
        <v>2.1051463228344134E-9</v>
      </c>
      <c r="P437" s="2">
        <v>6.6254716200000008E-2</v>
      </c>
      <c r="Q437" s="12">
        <v>1.5576608908204051E-8</v>
      </c>
      <c r="R437" s="2">
        <v>0</v>
      </c>
      <c r="S437" s="12"/>
      <c r="T437" s="2">
        <v>0</v>
      </c>
      <c r="U437" s="12"/>
      <c r="V437" s="2">
        <v>0</v>
      </c>
      <c r="W437" s="12"/>
      <c r="X437" s="2">
        <v>0</v>
      </c>
      <c r="Y437" s="12"/>
      <c r="Z437" s="2">
        <v>0</v>
      </c>
      <c r="AA437" s="12"/>
      <c r="AB437" s="2">
        <v>0</v>
      </c>
      <c r="AC437" s="12"/>
      <c r="AD437" s="2">
        <v>0</v>
      </c>
      <c r="AE437" s="12"/>
      <c r="AF437" s="2">
        <v>0</v>
      </c>
      <c r="AG437" s="12"/>
      <c r="AH437" s="2">
        <v>0.13250943240000002</v>
      </c>
      <c r="AI437" s="12">
        <v>1.0433677987130995E-9</v>
      </c>
    </row>
    <row r="438" spans="1:35" x14ac:dyDescent="0.3">
      <c r="A438" s="52" t="s">
        <v>104</v>
      </c>
      <c r="B438" s="2">
        <v>0</v>
      </c>
      <c r="C438" s="12"/>
      <c r="D438" s="2">
        <v>0</v>
      </c>
      <c r="E438" s="12"/>
      <c r="F438" s="2">
        <v>0</v>
      </c>
      <c r="G438" s="12"/>
      <c r="H438" s="2">
        <v>0</v>
      </c>
      <c r="I438" s="12"/>
      <c r="J438" s="2">
        <v>0</v>
      </c>
      <c r="K438" s="12"/>
      <c r="L438" s="2">
        <v>0</v>
      </c>
      <c r="M438" s="12"/>
      <c r="N438" s="2">
        <v>6.6254716200000008E-2</v>
      </c>
      <c r="O438" s="12">
        <v>2.1051463228344134E-9</v>
      </c>
      <c r="P438" s="2">
        <v>6.6254716200000008E-2</v>
      </c>
      <c r="Q438" s="12">
        <v>1.5576608908204051E-8</v>
      </c>
      <c r="R438" s="2">
        <v>0</v>
      </c>
      <c r="S438" s="12"/>
      <c r="T438" s="2">
        <v>0</v>
      </c>
      <c r="U438" s="12"/>
      <c r="V438" s="2">
        <v>0</v>
      </c>
      <c r="W438" s="12"/>
      <c r="X438" s="2">
        <v>0</v>
      </c>
      <c r="Y438" s="12"/>
      <c r="Z438" s="2">
        <v>0</v>
      </c>
      <c r="AA438" s="12"/>
      <c r="AB438" s="2">
        <v>0</v>
      </c>
      <c r="AC438" s="12"/>
      <c r="AD438" s="2">
        <v>0</v>
      </c>
      <c r="AE438" s="12"/>
      <c r="AF438" s="2">
        <v>0</v>
      </c>
      <c r="AG438" s="12"/>
      <c r="AH438" s="2">
        <v>0.13250943240000002</v>
      </c>
      <c r="AI438" s="12">
        <v>1.0433677987130995E-9</v>
      </c>
    </row>
    <row r="439" spans="1:35" x14ac:dyDescent="0.3">
      <c r="A439" s="49" t="s">
        <v>363</v>
      </c>
      <c r="B439" s="2">
        <v>0</v>
      </c>
      <c r="C439" s="12"/>
      <c r="D439" s="2">
        <v>0</v>
      </c>
      <c r="E439" s="12"/>
      <c r="F439" s="2">
        <v>0</v>
      </c>
      <c r="G439" s="12"/>
      <c r="H439" s="2">
        <v>0</v>
      </c>
      <c r="I439" s="12"/>
      <c r="J439" s="2">
        <v>0</v>
      </c>
      <c r="K439" s="12"/>
      <c r="L439" s="2">
        <v>0</v>
      </c>
      <c r="M439" s="12"/>
      <c r="N439" s="2">
        <v>0</v>
      </c>
      <c r="O439" s="12"/>
      <c r="P439" s="2">
        <v>0</v>
      </c>
      <c r="Q439" s="12"/>
      <c r="R439" s="2">
        <v>0</v>
      </c>
      <c r="S439" s="12"/>
      <c r="T439" s="2">
        <v>0</v>
      </c>
      <c r="U439" s="12"/>
      <c r="V439" s="2">
        <v>11870.852927056099</v>
      </c>
      <c r="W439" s="12">
        <v>7.1977390689954986E-4</v>
      </c>
      <c r="X439" s="2">
        <v>5707.1397108451001</v>
      </c>
      <c r="Y439" s="12">
        <v>1.4831072728883224E-3</v>
      </c>
      <c r="Z439" s="2">
        <v>0</v>
      </c>
      <c r="AA439" s="12"/>
      <c r="AB439" s="2">
        <v>0</v>
      </c>
      <c r="AC439" s="12"/>
      <c r="AD439" s="2">
        <v>0</v>
      </c>
      <c r="AE439" s="12"/>
      <c r="AF439" s="2">
        <v>0</v>
      </c>
      <c r="AG439" s="12"/>
      <c r="AH439" s="2">
        <v>17577.992637901203</v>
      </c>
      <c r="AI439" s="12">
        <v>1.3840759221606959E-4</v>
      </c>
    </row>
    <row r="440" spans="1:35" x14ac:dyDescent="0.3">
      <c r="A440" s="52" t="s">
        <v>316</v>
      </c>
      <c r="B440" s="2">
        <v>0</v>
      </c>
      <c r="C440" s="12"/>
      <c r="D440" s="2">
        <v>0</v>
      </c>
      <c r="E440" s="12"/>
      <c r="F440" s="2">
        <v>0</v>
      </c>
      <c r="G440" s="12"/>
      <c r="H440" s="2">
        <v>0</v>
      </c>
      <c r="I440" s="12"/>
      <c r="J440" s="2">
        <v>0</v>
      </c>
      <c r="K440" s="12"/>
      <c r="L440" s="2">
        <v>0</v>
      </c>
      <c r="M440" s="12"/>
      <c r="N440" s="2">
        <v>0</v>
      </c>
      <c r="O440" s="12"/>
      <c r="P440" s="2">
        <v>0</v>
      </c>
      <c r="Q440" s="12"/>
      <c r="R440" s="2">
        <v>0</v>
      </c>
      <c r="S440" s="12"/>
      <c r="T440" s="2">
        <v>0</v>
      </c>
      <c r="U440" s="12"/>
      <c r="V440" s="2">
        <v>11870.852927056099</v>
      </c>
      <c r="W440" s="12">
        <v>7.1977390689954986E-4</v>
      </c>
      <c r="X440" s="2">
        <v>5707.1397108451001</v>
      </c>
      <c r="Y440" s="12">
        <v>1.4831072728883224E-3</v>
      </c>
      <c r="Z440" s="2">
        <v>0</v>
      </c>
      <c r="AA440" s="12"/>
      <c r="AB440" s="2">
        <v>0</v>
      </c>
      <c r="AC440" s="12"/>
      <c r="AD440" s="2">
        <v>0</v>
      </c>
      <c r="AE440" s="12"/>
      <c r="AF440" s="2">
        <v>0</v>
      </c>
      <c r="AG440" s="12"/>
      <c r="AH440" s="2">
        <v>17577.992637901203</v>
      </c>
      <c r="AI440" s="12">
        <v>1.3840759221606959E-4</v>
      </c>
    </row>
    <row r="441" spans="1:35" x14ac:dyDescent="0.3">
      <c r="A441" s="49" t="s">
        <v>364</v>
      </c>
      <c r="B441" s="2">
        <v>0</v>
      </c>
      <c r="C441" s="12"/>
      <c r="D441" s="2">
        <v>0</v>
      </c>
      <c r="E441" s="12"/>
      <c r="F441" s="2">
        <v>0</v>
      </c>
      <c r="G441" s="12"/>
      <c r="H441" s="2">
        <v>0</v>
      </c>
      <c r="I441" s="12"/>
      <c r="J441" s="2">
        <v>0</v>
      </c>
      <c r="K441" s="12"/>
      <c r="L441" s="2">
        <v>0</v>
      </c>
      <c r="M441" s="12"/>
      <c r="N441" s="2">
        <v>0</v>
      </c>
      <c r="O441" s="12"/>
      <c r="P441" s="2">
        <v>0</v>
      </c>
      <c r="Q441" s="12"/>
      <c r="R441" s="2">
        <v>0</v>
      </c>
      <c r="S441" s="12"/>
      <c r="T441" s="2">
        <v>0</v>
      </c>
      <c r="U441" s="12"/>
      <c r="V441" s="2">
        <v>92055.981583132598</v>
      </c>
      <c r="W441" s="12">
        <v>5.5816961026065306E-3</v>
      </c>
      <c r="X441" s="2">
        <v>92055.981583132598</v>
      </c>
      <c r="Y441" s="12">
        <v>2.3922473027841916E-2</v>
      </c>
      <c r="Z441" s="2">
        <v>0</v>
      </c>
      <c r="AA441" s="12"/>
      <c r="AB441" s="2">
        <v>0</v>
      </c>
      <c r="AC441" s="12"/>
      <c r="AD441" s="2">
        <v>0</v>
      </c>
      <c r="AE441" s="12"/>
      <c r="AF441" s="2">
        <v>0</v>
      </c>
      <c r="AG441" s="12"/>
      <c r="AH441" s="2">
        <v>184111.9631662652</v>
      </c>
      <c r="AI441" s="12">
        <v>1.4496816584774182E-3</v>
      </c>
    </row>
    <row r="442" spans="1:35" x14ac:dyDescent="0.3">
      <c r="A442" s="52" t="s">
        <v>316</v>
      </c>
      <c r="B442" s="2">
        <v>0</v>
      </c>
      <c r="C442" s="12"/>
      <c r="D442" s="2">
        <v>0</v>
      </c>
      <c r="E442" s="12"/>
      <c r="F442" s="2">
        <v>0</v>
      </c>
      <c r="G442" s="12"/>
      <c r="H442" s="2">
        <v>0</v>
      </c>
      <c r="I442" s="12"/>
      <c r="J442" s="2">
        <v>0</v>
      </c>
      <c r="K442" s="12"/>
      <c r="L442" s="2">
        <v>0</v>
      </c>
      <c r="M442" s="12"/>
      <c r="N442" s="2">
        <v>0</v>
      </c>
      <c r="O442" s="12"/>
      <c r="P442" s="2">
        <v>0</v>
      </c>
      <c r="Q442" s="12"/>
      <c r="R442" s="2">
        <v>0</v>
      </c>
      <c r="S442" s="12"/>
      <c r="T442" s="2">
        <v>0</v>
      </c>
      <c r="U442" s="12"/>
      <c r="V442" s="2">
        <v>92055.981583132598</v>
      </c>
      <c r="W442" s="12">
        <v>5.5816961026065306E-3</v>
      </c>
      <c r="X442" s="2">
        <v>92055.981583132598</v>
      </c>
      <c r="Y442" s="12">
        <v>2.3922473027841916E-2</v>
      </c>
      <c r="Z442" s="2">
        <v>0</v>
      </c>
      <c r="AA442" s="12"/>
      <c r="AB442" s="2">
        <v>0</v>
      </c>
      <c r="AC442" s="12"/>
      <c r="AD442" s="2">
        <v>0</v>
      </c>
      <c r="AE442" s="12"/>
      <c r="AF442" s="2">
        <v>0</v>
      </c>
      <c r="AG442" s="12"/>
      <c r="AH442" s="2">
        <v>184111.9631662652</v>
      </c>
      <c r="AI442" s="12">
        <v>1.4496816584774182E-3</v>
      </c>
    </row>
    <row r="443" spans="1:35" x14ac:dyDescent="0.3">
      <c r="A443" s="49" t="s">
        <v>365</v>
      </c>
      <c r="B443" s="2">
        <v>0</v>
      </c>
      <c r="C443" s="12"/>
      <c r="D443" s="2">
        <v>0</v>
      </c>
      <c r="E443" s="12"/>
      <c r="F443" s="2">
        <v>0</v>
      </c>
      <c r="G443" s="12"/>
      <c r="H443" s="2">
        <v>0</v>
      </c>
      <c r="I443" s="12"/>
      <c r="J443" s="2">
        <v>0</v>
      </c>
      <c r="K443" s="12"/>
      <c r="L443" s="2">
        <v>0</v>
      </c>
      <c r="M443" s="12"/>
      <c r="N443" s="2">
        <v>0</v>
      </c>
      <c r="O443" s="12"/>
      <c r="P443" s="2">
        <v>0</v>
      </c>
      <c r="Q443" s="12"/>
      <c r="R443" s="2">
        <v>0</v>
      </c>
      <c r="S443" s="12"/>
      <c r="T443" s="2">
        <v>0</v>
      </c>
      <c r="U443" s="12"/>
      <c r="V443" s="2">
        <v>18668.966737588598</v>
      </c>
      <c r="W443" s="12">
        <v>1.1319687986248426E-3</v>
      </c>
      <c r="X443" s="2">
        <v>18668.966737588598</v>
      </c>
      <c r="Y443" s="12">
        <v>4.8514810831094659E-3</v>
      </c>
      <c r="Z443" s="2">
        <v>0</v>
      </c>
      <c r="AA443" s="12"/>
      <c r="AB443" s="2">
        <v>0</v>
      </c>
      <c r="AC443" s="12"/>
      <c r="AD443" s="2">
        <v>0</v>
      </c>
      <c r="AE443" s="12"/>
      <c r="AF443" s="2">
        <v>0</v>
      </c>
      <c r="AG443" s="12"/>
      <c r="AH443" s="2">
        <v>37337.933475177197</v>
      </c>
      <c r="AI443" s="12">
        <v>2.9399565565184458E-4</v>
      </c>
    </row>
    <row r="444" spans="1:35" x14ac:dyDescent="0.3">
      <c r="A444" s="52" t="s">
        <v>316</v>
      </c>
      <c r="B444" s="2">
        <v>0</v>
      </c>
      <c r="C444" s="12"/>
      <c r="D444" s="2">
        <v>0</v>
      </c>
      <c r="E444" s="12"/>
      <c r="F444" s="2">
        <v>0</v>
      </c>
      <c r="G444" s="12"/>
      <c r="H444" s="2">
        <v>0</v>
      </c>
      <c r="I444" s="12"/>
      <c r="J444" s="2">
        <v>0</v>
      </c>
      <c r="K444" s="12"/>
      <c r="L444" s="2">
        <v>0</v>
      </c>
      <c r="M444" s="12"/>
      <c r="N444" s="2">
        <v>0</v>
      </c>
      <c r="O444" s="12"/>
      <c r="P444" s="2">
        <v>0</v>
      </c>
      <c r="Q444" s="12"/>
      <c r="R444" s="2">
        <v>0</v>
      </c>
      <c r="S444" s="12"/>
      <c r="T444" s="2">
        <v>0</v>
      </c>
      <c r="U444" s="12"/>
      <c r="V444" s="2">
        <v>18668.966737588598</v>
      </c>
      <c r="W444" s="12">
        <v>1.1319687986248426E-3</v>
      </c>
      <c r="X444" s="2">
        <v>18668.966737588598</v>
      </c>
      <c r="Y444" s="12">
        <v>4.8514810831094659E-3</v>
      </c>
      <c r="Z444" s="2">
        <v>0</v>
      </c>
      <c r="AA444" s="12"/>
      <c r="AB444" s="2">
        <v>0</v>
      </c>
      <c r="AC444" s="12"/>
      <c r="AD444" s="2">
        <v>0</v>
      </c>
      <c r="AE444" s="12"/>
      <c r="AF444" s="2">
        <v>0</v>
      </c>
      <c r="AG444" s="12"/>
      <c r="AH444" s="2">
        <v>37337.933475177197</v>
      </c>
      <c r="AI444" s="12">
        <v>2.9399565565184458E-4</v>
      </c>
    </row>
    <row r="445" spans="1:35" x14ac:dyDescent="0.3">
      <c r="A445" s="49" t="s">
        <v>366</v>
      </c>
      <c r="B445" s="2">
        <v>0</v>
      </c>
      <c r="C445" s="12"/>
      <c r="D445" s="2">
        <v>331.06251363579997</v>
      </c>
      <c r="E445" s="12">
        <v>2.4296225729848942E-4</v>
      </c>
      <c r="F445" s="2">
        <v>1197.6147074800999</v>
      </c>
      <c r="G445" s="12">
        <v>1.1270773921450477E-4</v>
      </c>
      <c r="H445" s="2">
        <v>7067.1535889760999</v>
      </c>
      <c r="I445" s="12">
        <v>1.9335995612665478E-3</v>
      </c>
      <c r="J445" s="2">
        <v>0</v>
      </c>
      <c r="K445" s="12"/>
      <c r="L445" s="2">
        <v>0</v>
      </c>
      <c r="M445" s="12"/>
      <c r="N445" s="2">
        <v>0</v>
      </c>
      <c r="O445" s="12"/>
      <c r="P445" s="2">
        <v>0</v>
      </c>
      <c r="Q445" s="12"/>
      <c r="R445" s="2">
        <v>0</v>
      </c>
      <c r="S445" s="12"/>
      <c r="T445" s="2">
        <v>0</v>
      </c>
      <c r="U445" s="12"/>
      <c r="V445" s="2">
        <v>0</v>
      </c>
      <c r="W445" s="12"/>
      <c r="X445" s="2">
        <v>0</v>
      </c>
      <c r="Y445" s="12"/>
      <c r="Z445" s="2">
        <v>0</v>
      </c>
      <c r="AA445" s="12"/>
      <c r="AB445" s="2">
        <v>0</v>
      </c>
      <c r="AC445" s="12"/>
      <c r="AD445" s="2">
        <v>0</v>
      </c>
      <c r="AE445" s="12"/>
      <c r="AF445" s="2">
        <v>0</v>
      </c>
      <c r="AG445" s="12"/>
      <c r="AH445" s="2">
        <v>8595.8308100920003</v>
      </c>
      <c r="AI445" s="12">
        <v>6.7682827614586692E-5</v>
      </c>
    </row>
    <row r="446" spans="1:35" x14ac:dyDescent="0.3">
      <c r="A446" s="52" t="s">
        <v>104</v>
      </c>
      <c r="B446" s="2">
        <v>0</v>
      </c>
      <c r="C446" s="12"/>
      <c r="D446" s="2">
        <v>331.06251363579997</v>
      </c>
      <c r="E446" s="12">
        <v>2.4296225729848942E-4</v>
      </c>
      <c r="F446" s="2">
        <v>1197.6147074800999</v>
      </c>
      <c r="G446" s="12">
        <v>1.1270773921450477E-4</v>
      </c>
      <c r="H446" s="2">
        <v>7067.1535889760999</v>
      </c>
      <c r="I446" s="12">
        <v>1.9335995612665478E-3</v>
      </c>
      <c r="J446" s="2">
        <v>0</v>
      </c>
      <c r="K446" s="12"/>
      <c r="L446" s="2">
        <v>0</v>
      </c>
      <c r="M446" s="12"/>
      <c r="N446" s="2">
        <v>0</v>
      </c>
      <c r="O446" s="12"/>
      <c r="P446" s="2">
        <v>0</v>
      </c>
      <c r="Q446" s="12"/>
      <c r="R446" s="2">
        <v>0</v>
      </c>
      <c r="S446" s="12"/>
      <c r="T446" s="2">
        <v>0</v>
      </c>
      <c r="U446" s="12"/>
      <c r="V446" s="2">
        <v>0</v>
      </c>
      <c r="W446" s="12"/>
      <c r="X446" s="2">
        <v>0</v>
      </c>
      <c r="Y446" s="12"/>
      <c r="Z446" s="2">
        <v>0</v>
      </c>
      <c r="AA446" s="12"/>
      <c r="AB446" s="2">
        <v>0</v>
      </c>
      <c r="AC446" s="12"/>
      <c r="AD446" s="2">
        <v>0</v>
      </c>
      <c r="AE446" s="12"/>
      <c r="AF446" s="2">
        <v>0</v>
      </c>
      <c r="AG446" s="12"/>
      <c r="AH446" s="2">
        <v>8595.8308100920003</v>
      </c>
      <c r="AI446" s="12">
        <v>6.7682827614586692E-5</v>
      </c>
    </row>
    <row r="447" spans="1:35" x14ac:dyDescent="0.3">
      <c r="A447" s="49" t="s">
        <v>367</v>
      </c>
      <c r="B447" s="2">
        <v>0</v>
      </c>
      <c r="C447" s="12"/>
      <c r="D447" s="2">
        <v>0</v>
      </c>
      <c r="E447" s="12"/>
      <c r="F447" s="2">
        <v>4.5005508E-2</v>
      </c>
      <c r="G447" s="12">
        <v>4.2354765912597095E-9</v>
      </c>
      <c r="H447" s="2">
        <v>163.7647823561</v>
      </c>
      <c r="I447" s="12">
        <v>4.4806654804928925E-5</v>
      </c>
      <c r="J447" s="2">
        <v>0</v>
      </c>
      <c r="K447" s="12"/>
      <c r="L447" s="2">
        <v>0</v>
      </c>
      <c r="M447" s="12"/>
      <c r="N447" s="2">
        <v>6.9071460099999996E-2</v>
      </c>
      <c r="O447" s="12">
        <v>2.1946442243204247E-9</v>
      </c>
      <c r="P447" s="2">
        <v>0</v>
      </c>
      <c r="Q447" s="12"/>
      <c r="R447" s="2">
        <v>0</v>
      </c>
      <c r="S447" s="12"/>
      <c r="T447" s="2">
        <v>0.1201843407</v>
      </c>
      <c r="U447" s="12">
        <v>2.3618021330692936E-8</v>
      </c>
      <c r="V447" s="2">
        <v>6.8380745500000006E-2</v>
      </c>
      <c r="W447" s="12">
        <v>4.1461785979219232E-9</v>
      </c>
      <c r="X447" s="2">
        <v>8.4957895999999991E-2</v>
      </c>
      <c r="Y447" s="12">
        <v>2.2077902387329445E-8</v>
      </c>
      <c r="Z447" s="2">
        <v>0</v>
      </c>
      <c r="AA447" s="12"/>
      <c r="AB447" s="2">
        <v>0</v>
      </c>
      <c r="AC447" s="12"/>
      <c r="AD447" s="2">
        <v>0</v>
      </c>
      <c r="AE447" s="12"/>
      <c r="AF447" s="2">
        <v>0</v>
      </c>
      <c r="AG447" s="12"/>
      <c r="AH447" s="2">
        <v>164.15238230640006</v>
      </c>
      <c r="AI447" s="12">
        <v>1.2925216467876118E-6</v>
      </c>
    </row>
    <row r="448" spans="1:35" x14ac:dyDescent="0.3">
      <c r="A448" s="52" t="s">
        <v>104</v>
      </c>
      <c r="B448" s="2">
        <v>0</v>
      </c>
      <c r="C448" s="12"/>
      <c r="D448" s="2">
        <v>0</v>
      </c>
      <c r="E448" s="12"/>
      <c r="F448" s="2">
        <v>4.5005508E-2</v>
      </c>
      <c r="G448" s="12">
        <v>4.2354765912597095E-9</v>
      </c>
      <c r="H448" s="2">
        <v>163.7647823561</v>
      </c>
      <c r="I448" s="12">
        <v>4.4806654804928925E-5</v>
      </c>
      <c r="J448" s="2">
        <v>0</v>
      </c>
      <c r="K448" s="12"/>
      <c r="L448" s="2">
        <v>0</v>
      </c>
      <c r="M448" s="12"/>
      <c r="N448" s="2">
        <v>6.9071460099999996E-2</v>
      </c>
      <c r="O448" s="12">
        <v>2.1946442243204247E-9</v>
      </c>
      <c r="P448" s="2">
        <v>0</v>
      </c>
      <c r="Q448" s="12"/>
      <c r="R448" s="2">
        <v>0</v>
      </c>
      <c r="S448" s="12"/>
      <c r="T448" s="2">
        <v>0.1201843407</v>
      </c>
      <c r="U448" s="12">
        <v>2.3618021330692936E-8</v>
      </c>
      <c r="V448" s="2">
        <v>6.8380745500000006E-2</v>
      </c>
      <c r="W448" s="12">
        <v>4.1461785979219232E-9</v>
      </c>
      <c r="X448" s="2">
        <v>8.4957895999999991E-2</v>
      </c>
      <c r="Y448" s="12">
        <v>2.2077902387329445E-8</v>
      </c>
      <c r="Z448" s="2">
        <v>0</v>
      </c>
      <c r="AA448" s="12"/>
      <c r="AB448" s="2">
        <v>0</v>
      </c>
      <c r="AC448" s="12"/>
      <c r="AD448" s="2">
        <v>0</v>
      </c>
      <c r="AE448" s="12"/>
      <c r="AF448" s="2">
        <v>0</v>
      </c>
      <c r="AG448" s="12"/>
      <c r="AH448" s="2">
        <v>164.15238230640006</v>
      </c>
      <c r="AI448" s="12">
        <v>1.2925216467876118E-6</v>
      </c>
    </row>
    <row r="449" spans="1:35" x14ac:dyDescent="0.3">
      <c r="A449" s="49" t="s">
        <v>368</v>
      </c>
      <c r="B449" s="2">
        <v>0</v>
      </c>
      <c r="C449" s="12"/>
      <c r="D449" s="2">
        <v>1763.1117195965999</v>
      </c>
      <c r="E449" s="12">
        <v>1.2939236114598532E-3</v>
      </c>
      <c r="F449" s="2">
        <v>13379.7787385952</v>
      </c>
      <c r="G449" s="12">
        <v>1.2591734248073442E-3</v>
      </c>
      <c r="H449" s="2">
        <v>11742.5117657749</v>
      </c>
      <c r="I449" s="12">
        <v>3.2127949835259206E-3</v>
      </c>
      <c r="J449" s="2">
        <v>0</v>
      </c>
      <c r="K449" s="12"/>
      <c r="L449" s="2">
        <v>0</v>
      </c>
      <c r="M449" s="12"/>
      <c r="N449" s="2">
        <v>0</v>
      </c>
      <c r="O449" s="12"/>
      <c r="P449" s="2">
        <v>0</v>
      </c>
      <c r="Q449" s="12"/>
      <c r="R449" s="2">
        <v>0</v>
      </c>
      <c r="S449" s="12"/>
      <c r="T449" s="2">
        <v>1.1076306707000001</v>
      </c>
      <c r="U449" s="12">
        <v>2.1766600086796767E-7</v>
      </c>
      <c r="V449" s="2">
        <v>3.9708234999999995E-2</v>
      </c>
      <c r="W449" s="12">
        <v>2.4076577831146079E-9</v>
      </c>
      <c r="X449" s="2">
        <v>0</v>
      </c>
      <c r="Y449" s="12"/>
      <c r="Z449" s="2">
        <v>0</v>
      </c>
      <c r="AA449" s="12"/>
      <c r="AB449" s="2">
        <v>12090.64848</v>
      </c>
      <c r="AC449" s="12">
        <v>1.8491290031554686E-3</v>
      </c>
      <c r="AD449" s="2">
        <v>28635.7464</v>
      </c>
      <c r="AE449" s="12">
        <v>1.0861538718444092E-3</v>
      </c>
      <c r="AF449" s="2">
        <v>0</v>
      </c>
      <c r="AG449" s="12"/>
      <c r="AH449" s="2">
        <v>67612.944442872409</v>
      </c>
      <c r="AI449" s="12">
        <v>5.3237847095231276E-4</v>
      </c>
    </row>
    <row r="450" spans="1:35" x14ac:dyDescent="0.3">
      <c r="A450" s="52" t="s">
        <v>104</v>
      </c>
      <c r="B450" s="2">
        <v>0</v>
      </c>
      <c r="C450" s="12"/>
      <c r="D450" s="2">
        <v>1763.1117195965999</v>
      </c>
      <c r="E450" s="12">
        <v>1.2939236114598532E-3</v>
      </c>
      <c r="F450" s="2">
        <v>13379.7787385952</v>
      </c>
      <c r="G450" s="12">
        <v>1.2591734248073442E-3</v>
      </c>
      <c r="H450" s="2">
        <v>11742.5117657749</v>
      </c>
      <c r="I450" s="12">
        <v>3.2127949835259206E-3</v>
      </c>
      <c r="J450" s="2">
        <v>0</v>
      </c>
      <c r="K450" s="12"/>
      <c r="L450" s="2">
        <v>0</v>
      </c>
      <c r="M450" s="12"/>
      <c r="N450" s="2">
        <v>0</v>
      </c>
      <c r="O450" s="12"/>
      <c r="P450" s="2">
        <v>0</v>
      </c>
      <c r="Q450" s="12"/>
      <c r="R450" s="2">
        <v>0</v>
      </c>
      <c r="S450" s="12"/>
      <c r="T450" s="2">
        <v>1.1076306707000001</v>
      </c>
      <c r="U450" s="12">
        <v>2.1766600086796767E-7</v>
      </c>
      <c r="V450" s="2">
        <v>3.9708234999999995E-2</v>
      </c>
      <c r="W450" s="12">
        <v>2.4076577831146079E-9</v>
      </c>
      <c r="X450" s="2">
        <v>0</v>
      </c>
      <c r="Y450" s="12"/>
      <c r="Z450" s="2">
        <v>0</v>
      </c>
      <c r="AA450" s="12"/>
      <c r="AB450" s="2">
        <v>12090.64848</v>
      </c>
      <c r="AC450" s="12">
        <v>1.8491290031554686E-3</v>
      </c>
      <c r="AD450" s="2">
        <v>28635.7464</v>
      </c>
      <c r="AE450" s="12">
        <v>1.0861538718444092E-3</v>
      </c>
      <c r="AF450" s="2">
        <v>0</v>
      </c>
      <c r="AG450" s="12"/>
      <c r="AH450" s="2">
        <v>67612.944442872409</v>
      </c>
      <c r="AI450" s="12">
        <v>5.3237847095231276E-4</v>
      </c>
    </row>
    <row r="451" spans="1:35" x14ac:dyDescent="0.3">
      <c r="A451" s="49" t="s">
        <v>369</v>
      </c>
      <c r="B451" s="2">
        <v>0</v>
      </c>
      <c r="C451" s="12"/>
      <c r="D451" s="2">
        <v>117.11652252709999</v>
      </c>
      <c r="E451" s="12">
        <v>8.5950216373445015E-5</v>
      </c>
      <c r="F451" s="2">
        <v>1897.0266588169002</v>
      </c>
      <c r="G451" s="12">
        <v>1.7852952590635348E-4</v>
      </c>
      <c r="H451" s="2">
        <v>4730.3315440507995</v>
      </c>
      <c r="I451" s="12">
        <v>1.294236340425581E-3</v>
      </c>
      <c r="J451" s="2">
        <v>0</v>
      </c>
      <c r="K451" s="12"/>
      <c r="L451" s="2">
        <v>0</v>
      </c>
      <c r="M451" s="12"/>
      <c r="N451" s="2">
        <v>0</v>
      </c>
      <c r="O451" s="12"/>
      <c r="P451" s="2">
        <v>0</v>
      </c>
      <c r="Q451" s="12"/>
      <c r="R451" s="2">
        <v>0</v>
      </c>
      <c r="S451" s="12"/>
      <c r="T451" s="2">
        <v>0</v>
      </c>
      <c r="U451" s="12"/>
      <c r="V451" s="2">
        <v>0.22604328140000002</v>
      </c>
      <c r="W451" s="12">
        <v>1.3705843782365939E-8</v>
      </c>
      <c r="X451" s="2">
        <v>0.1959995541</v>
      </c>
      <c r="Y451" s="12">
        <v>5.0934159473298366E-8</v>
      </c>
      <c r="Z451" s="2">
        <v>0</v>
      </c>
      <c r="AA451" s="12"/>
      <c r="AB451" s="2">
        <v>6.9703744800000003</v>
      </c>
      <c r="AC451" s="12">
        <v>1.0660405548257838E-6</v>
      </c>
      <c r="AD451" s="2">
        <v>6.9703744800000003</v>
      </c>
      <c r="AE451" s="12">
        <v>2.6438630667777744E-7</v>
      </c>
      <c r="AF451" s="2">
        <v>6.9703744800000003</v>
      </c>
      <c r="AG451" s="12">
        <v>1.8605365238303193E-6</v>
      </c>
      <c r="AH451" s="2">
        <v>6765.8078916702998</v>
      </c>
      <c r="AI451" s="12">
        <v>5.3273385589173766E-5</v>
      </c>
    </row>
    <row r="452" spans="1:35" x14ac:dyDescent="0.3">
      <c r="A452" s="52" t="s">
        <v>104</v>
      </c>
      <c r="B452" s="2">
        <v>0</v>
      </c>
      <c r="C452" s="12"/>
      <c r="D452" s="2">
        <v>117.11652252709999</v>
      </c>
      <c r="E452" s="12">
        <v>8.5950216373445015E-5</v>
      </c>
      <c r="F452" s="2">
        <v>1897.0266588169002</v>
      </c>
      <c r="G452" s="12">
        <v>1.7852952590635348E-4</v>
      </c>
      <c r="H452" s="2">
        <v>4730.3315440507995</v>
      </c>
      <c r="I452" s="12">
        <v>1.294236340425581E-3</v>
      </c>
      <c r="J452" s="2">
        <v>0</v>
      </c>
      <c r="K452" s="12"/>
      <c r="L452" s="2">
        <v>0</v>
      </c>
      <c r="M452" s="12"/>
      <c r="N452" s="2">
        <v>0</v>
      </c>
      <c r="O452" s="12"/>
      <c r="P452" s="2">
        <v>0</v>
      </c>
      <c r="Q452" s="12"/>
      <c r="R452" s="2">
        <v>0</v>
      </c>
      <c r="S452" s="12"/>
      <c r="T452" s="2">
        <v>0</v>
      </c>
      <c r="U452" s="12"/>
      <c r="V452" s="2">
        <v>0.22604328140000002</v>
      </c>
      <c r="W452" s="12">
        <v>1.3705843782365939E-8</v>
      </c>
      <c r="X452" s="2">
        <v>0.1959995541</v>
      </c>
      <c r="Y452" s="12">
        <v>5.0934159473298366E-8</v>
      </c>
      <c r="Z452" s="2">
        <v>0</v>
      </c>
      <c r="AA452" s="12"/>
      <c r="AB452" s="2">
        <v>6.9703744800000003</v>
      </c>
      <c r="AC452" s="12">
        <v>1.0660405548257838E-6</v>
      </c>
      <c r="AD452" s="2">
        <v>6.9703744800000003</v>
      </c>
      <c r="AE452" s="12">
        <v>2.6438630667777744E-7</v>
      </c>
      <c r="AF452" s="2">
        <v>6.9703744800000003</v>
      </c>
      <c r="AG452" s="12">
        <v>1.8605365238303193E-6</v>
      </c>
      <c r="AH452" s="2">
        <v>6765.8078916702998</v>
      </c>
      <c r="AI452" s="12">
        <v>5.3273385589173766E-5</v>
      </c>
    </row>
    <row r="453" spans="1:35" x14ac:dyDescent="0.3">
      <c r="A453" s="49" t="s">
        <v>370</v>
      </c>
      <c r="B453" s="2">
        <v>0</v>
      </c>
      <c r="C453" s="12"/>
      <c r="D453" s="2">
        <v>1182.8110486813</v>
      </c>
      <c r="E453" s="12">
        <v>8.6804887448340188E-4</v>
      </c>
      <c r="F453" s="2">
        <v>1101.670472711</v>
      </c>
      <c r="G453" s="12">
        <v>1.0367840972819279E-4</v>
      </c>
      <c r="H453" s="2">
        <v>28644.075428189502</v>
      </c>
      <c r="I453" s="12">
        <v>7.8371257937890036E-3</v>
      </c>
      <c r="J453" s="2">
        <v>0</v>
      </c>
      <c r="K453" s="12"/>
      <c r="L453" s="2">
        <v>0.1125665976</v>
      </c>
      <c r="M453" s="12">
        <v>1.4544024307598242E-8</v>
      </c>
      <c r="N453" s="2">
        <v>65453.630581852303</v>
      </c>
      <c r="O453" s="12">
        <v>2.0796930035834713E-3</v>
      </c>
      <c r="P453" s="2">
        <v>12684.4510189714</v>
      </c>
      <c r="Q453" s="12">
        <v>2.982138390591851E-3</v>
      </c>
      <c r="R453" s="2">
        <v>0</v>
      </c>
      <c r="S453" s="12"/>
      <c r="T453" s="2">
        <v>0</v>
      </c>
      <c r="U453" s="12"/>
      <c r="V453" s="2">
        <v>0</v>
      </c>
      <c r="W453" s="12"/>
      <c r="X453" s="2">
        <v>0</v>
      </c>
      <c r="Y453" s="12"/>
      <c r="Z453" s="2">
        <v>0</v>
      </c>
      <c r="AA453" s="12"/>
      <c r="AB453" s="2">
        <v>0</v>
      </c>
      <c r="AC453" s="12"/>
      <c r="AD453" s="2">
        <v>0</v>
      </c>
      <c r="AE453" s="12"/>
      <c r="AF453" s="2">
        <v>0</v>
      </c>
      <c r="AG453" s="12"/>
      <c r="AH453" s="2">
        <v>109066.75111700309</v>
      </c>
      <c r="AI453" s="12">
        <v>8.5878215584098291E-4</v>
      </c>
    </row>
    <row r="454" spans="1:35" x14ac:dyDescent="0.3">
      <c r="A454" s="52" t="s">
        <v>104</v>
      </c>
      <c r="B454" s="2">
        <v>0</v>
      </c>
      <c r="C454" s="12"/>
      <c r="D454" s="2">
        <v>1182.8110486813</v>
      </c>
      <c r="E454" s="12">
        <v>8.6804887448340188E-4</v>
      </c>
      <c r="F454" s="2">
        <v>1101.670472711</v>
      </c>
      <c r="G454" s="12">
        <v>1.0367840972819279E-4</v>
      </c>
      <c r="H454" s="2">
        <v>28644.075428189502</v>
      </c>
      <c r="I454" s="12">
        <v>7.8371257937890036E-3</v>
      </c>
      <c r="J454" s="2">
        <v>0</v>
      </c>
      <c r="K454" s="12"/>
      <c r="L454" s="2">
        <v>0.1125665976</v>
      </c>
      <c r="M454" s="12">
        <v>1.4544024307598242E-8</v>
      </c>
      <c r="N454" s="2">
        <v>65453.630581852303</v>
      </c>
      <c r="O454" s="12">
        <v>2.0796930035834713E-3</v>
      </c>
      <c r="P454" s="2">
        <v>12684.4510189714</v>
      </c>
      <c r="Q454" s="12">
        <v>2.982138390591851E-3</v>
      </c>
      <c r="R454" s="2">
        <v>0</v>
      </c>
      <c r="S454" s="12"/>
      <c r="T454" s="2">
        <v>0</v>
      </c>
      <c r="U454" s="12"/>
      <c r="V454" s="2">
        <v>0</v>
      </c>
      <c r="W454" s="12"/>
      <c r="X454" s="2">
        <v>0</v>
      </c>
      <c r="Y454" s="12"/>
      <c r="Z454" s="2">
        <v>0</v>
      </c>
      <c r="AA454" s="12"/>
      <c r="AB454" s="2">
        <v>0</v>
      </c>
      <c r="AC454" s="12"/>
      <c r="AD454" s="2">
        <v>0</v>
      </c>
      <c r="AE454" s="12"/>
      <c r="AF454" s="2">
        <v>0</v>
      </c>
      <c r="AG454" s="12"/>
      <c r="AH454" s="2">
        <v>109066.75111700309</v>
      </c>
      <c r="AI454" s="12">
        <v>8.5878215584098291E-4</v>
      </c>
    </row>
    <row r="455" spans="1:35" x14ac:dyDescent="0.3">
      <c r="A455" s="49" t="s">
        <v>371</v>
      </c>
      <c r="B455" s="2">
        <v>0</v>
      </c>
      <c r="C455" s="12"/>
      <c r="D455" s="2">
        <v>0</v>
      </c>
      <c r="E455" s="12"/>
      <c r="F455" s="2">
        <v>0</v>
      </c>
      <c r="G455" s="12"/>
      <c r="H455" s="2">
        <v>0</v>
      </c>
      <c r="I455" s="12"/>
      <c r="J455" s="2">
        <v>0</v>
      </c>
      <c r="K455" s="12"/>
      <c r="L455" s="2">
        <v>0</v>
      </c>
      <c r="M455" s="12"/>
      <c r="N455" s="2">
        <v>354560.19125805399</v>
      </c>
      <c r="O455" s="12">
        <v>1.1265629462470759E-2</v>
      </c>
      <c r="P455" s="2">
        <v>0</v>
      </c>
      <c r="Q455" s="12"/>
      <c r="R455" s="2">
        <v>0</v>
      </c>
      <c r="S455" s="12"/>
      <c r="T455" s="2">
        <v>0</v>
      </c>
      <c r="U455" s="12"/>
      <c r="V455" s="2">
        <v>0</v>
      </c>
      <c r="W455" s="12"/>
      <c r="X455" s="2">
        <v>0</v>
      </c>
      <c r="Y455" s="12"/>
      <c r="Z455" s="2">
        <v>0</v>
      </c>
      <c r="AA455" s="12"/>
      <c r="AB455" s="2">
        <v>0</v>
      </c>
      <c r="AC455" s="12"/>
      <c r="AD455" s="2">
        <v>0</v>
      </c>
      <c r="AE455" s="12"/>
      <c r="AF455" s="2">
        <v>0</v>
      </c>
      <c r="AG455" s="12"/>
      <c r="AH455" s="2">
        <v>354560.19125805399</v>
      </c>
      <c r="AI455" s="12">
        <v>2.7917762499163139E-3</v>
      </c>
    </row>
    <row r="456" spans="1:35" x14ac:dyDescent="0.3">
      <c r="A456" s="52" t="s">
        <v>316</v>
      </c>
      <c r="B456" s="2">
        <v>0</v>
      </c>
      <c r="C456" s="12"/>
      <c r="D456" s="2">
        <v>0</v>
      </c>
      <c r="E456" s="12"/>
      <c r="F456" s="2">
        <v>0</v>
      </c>
      <c r="G456" s="12"/>
      <c r="H456" s="2">
        <v>0</v>
      </c>
      <c r="I456" s="12"/>
      <c r="J456" s="2">
        <v>0</v>
      </c>
      <c r="K456" s="12"/>
      <c r="L456" s="2">
        <v>0</v>
      </c>
      <c r="M456" s="12"/>
      <c r="N456" s="2">
        <v>354560.19125805399</v>
      </c>
      <c r="O456" s="12">
        <v>1.1265629462470759E-2</v>
      </c>
      <c r="P456" s="2">
        <v>0</v>
      </c>
      <c r="Q456" s="12"/>
      <c r="R456" s="2">
        <v>0</v>
      </c>
      <c r="S456" s="12"/>
      <c r="T456" s="2">
        <v>0</v>
      </c>
      <c r="U456" s="12"/>
      <c r="V456" s="2">
        <v>0</v>
      </c>
      <c r="W456" s="12"/>
      <c r="X456" s="2">
        <v>0</v>
      </c>
      <c r="Y456" s="12"/>
      <c r="Z456" s="2">
        <v>0</v>
      </c>
      <c r="AA456" s="12"/>
      <c r="AB456" s="2">
        <v>0</v>
      </c>
      <c r="AC456" s="12"/>
      <c r="AD456" s="2">
        <v>0</v>
      </c>
      <c r="AE456" s="12"/>
      <c r="AF456" s="2">
        <v>0</v>
      </c>
      <c r="AG456" s="12"/>
      <c r="AH456" s="2">
        <v>354560.19125805399</v>
      </c>
      <c r="AI456" s="12">
        <v>2.7917762499163139E-3</v>
      </c>
    </row>
    <row r="457" spans="1:35" x14ac:dyDescent="0.3">
      <c r="A457" s="49" t="s">
        <v>372</v>
      </c>
      <c r="B457" s="2">
        <v>0</v>
      </c>
      <c r="C457" s="12"/>
      <c r="D457" s="2">
        <v>0</v>
      </c>
      <c r="E457" s="12"/>
      <c r="F457" s="2">
        <v>0</v>
      </c>
      <c r="G457" s="12"/>
      <c r="H457" s="2">
        <v>0</v>
      </c>
      <c r="I457" s="12"/>
      <c r="J457" s="2">
        <v>0</v>
      </c>
      <c r="K457" s="12"/>
      <c r="L457" s="2">
        <v>0</v>
      </c>
      <c r="M457" s="12"/>
      <c r="N457" s="2">
        <v>45915.416162907102</v>
      </c>
      <c r="O457" s="12">
        <v>1.458894929154578E-3</v>
      </c>
      <c r="P457" s="2">
        <v>22107.446187625799</v>
      </c>
      <c r="Q457" s="12">
        <v>5.1975023511430215E-3</v>
      </c>
      <c r="R457" s="2">
        <v>0</v>
      </c>
      <c r="S457" s="12"/>
      <c r="T457" s="2">
        <v>0</v>
      </c>
      <c r="U457" s="12"/>
      <c r="V457" s="2">
        <v>0</v>
      </c>
      <c r="W457" s="12"/>
      <c r="X457" s="2">
        <v>0</v>
      </c>
      <c r="Y457" s="12"/>
      <c r="Z457" s="2">
        <v>0</v>
      </c>
      <c r="AA457" s="12"/>
      <c r="AB457" s="2">
        <v>0</v>
      </c>
      <c r="AC457" s="12"/>
      <c r="AD457" s="2">
        <v>39113.154285582903</v>
      </c>
      <c r="AE457" s="12">
        <v>1.4835619569299446E-3</v>
      </c>
      <c r="AF457" s="2">
        <v>28909.7132751594</v>
      </c>
      <c r="AG457" s="12">
        <v>7.7165979526965531E-3</v>
      </c>
      <c r="AH457" s="2">
        <v>136045.72991127521</v>
      </c>
      <c r="AI457" s="12">
        <v>1.0712122991619129E-3</v>
      </c>
    </row>
    <row r="458" spans="1:35" x14ac:dyDescent="0.3">
      <c r="A458" s="52" t="s">
        <v>316</v>
      </c>
      <c r="B458" s="2">
        <v>0</v>
      </c>
      <c r="C458" s="12"/>
      <c r="D458" s="2">
        <v>0</v>
      </c>
      <c r="E458" s="12"/>
      <c r="F458" s="2">
        <v>0</v>
      </c>
      <c r="G458" s="12"/>
      <c r="H458" s="2">
        <v>0</v>
      </c>
      <c r="I458" s="12"/>
      <c r="J458" s="2">
        <v>0</v>
      </c>
      <c r="K458" s="12"/>
      <c r="L458" s="2">
        <v>0</v>
      </c>
      <c r="M458" s="12"/>
      <c r="N458" s="2">
        <v>45915.416162907102</v>
      </c>
      <c r="O458" s="12">
        <v>1.458894929154578E-3</v>
      </c>
      <c r="P458" s="2">
        <v>22107.446187625799</v>
      </c>
      <c r="Q458" s="12">
        <v>5.1975023511430215E-3</v>
      </c>
      <c r="R458" s="2">
        <v>0</v>
      </c>
      <c r="S458" s="12"/>
      <c r="T458" s="2">
        <v>0</v>
      </c>
      <c r="U458" s="12"/>
      <c r="V458" s="2">
        <v>0</v>
      </c>
      <c r="W458" s="12"/>
      <c r="X458" s="2">
        <v>0</v>
      </c>
      <c r="Y458" s="12"/>
      <c r="Z458" s="2">
        <v>0</v>
      </c>
      <c r="AA458" s="12"/>
      <c r="AB458" s="2">
        <v>0</v>
      </c>
      <c r="AC458" s="12"/>
      <c r="AD458" s="2">
        <v>39113.154285582903</v>
      </c>
      <c r="AE458" s="12">
        <v>1.4835619569299446E-3</v>
      </c>
      <c r="AF458" s="2">
        <v>28909.7132751594</v>
      </c>
      <c r="AG458" s="12">
        <v>7.7165979526965531E-3</v>
      </c>
      <c r="AH458" s="2">
        <v>136045.72991127521</v>
      </c>
      <c r="AI458" s="12">
        <v>1.0712122991619129E-3</v>
      </c>
    </row>
    <row r="459" spans="1:35" x14ac:dyDescent="0.3">
      <c r="A459" s="49" t="s">
        <v>373</v>
      </c>
      <c r="B459" s="2">
        <v>0</v>
      </c>
      <c r="C459" s="12"/>
      <c r="D459" s="2">
        <v>0</v>
      </c>
      <c r="E459" s="12"/>
      <c r="F459" s="2">
        <v>0</v>
      </c>
      <c r="G459" s="12"/>
      <c r="H459" s="2">
        <v>0</v>
      </c>
      <c r="I459" s="12"/>
      <c r="J459" s="2">
        <v>0</v>
      </c>
      <c r="K459" s="12"/>
      <c r="L459" s="2">
        <v>0</v>
      </c>
      <c r="M459" s="12"/>
      <c r="N459" s="2">
        <v>0</v>
      </c>
      <c r="O459" s="12"/>
      <c r="P459" s="2">
        <v>0</v>
      </c>
      <c r="Q459" s="12"/>
      <c r="R459" s="2">
        <v>0</v>
      </c>
      <c r="S459" s="12"/>
      <c r="T459" s="2">
        <v>0</v>
      </c>
      <c r="U459" s="12"/>
      <c r="V459" s="2">
        <v>2804.7954442822002</v>
      </c>
      <c r="W459" s="12">
        <v>1.7006516611656081E-4</v>
      </c>
      <c r="X459" s="2">
        <v>1350.4675157273</v>
      </c>
      <c r="Y459" s="12">
        <v>3.5094430763076597E-4</v>
      </c>
      <c r="Z459" s="2">
        <v>0</v>
      </c>
      <c r="AA459" s="12"/>
      <c r="AB459" s="2">
        <v>0</v>
      </c>
      <c r="AC459" s="12"/>
      <c r="AD459" s="2">
        <v>0</v>
      </c>
      <c r="AE459" s="12"/>
      <c r="AF459" s="2">
        <v>0</v>
      </c>
      <c r="AG459" s="12"/>
      <c r="AH459" s="2">
        <v>4155.2629600095006</v>
      </c>
      <c r="AI459" s="12">
        <v>3.2718180805211793E-5</v>
      </c>
    </row>
    <row r="460" spans="1:35" x14ac:dyDescent="0.3">
      <c r="A460" s="52" t="s">
        <v>316</v>
      </c>
      <c r="B460" s="2">
        <v>0</v>
      </c>
      <c r="C460" s="12"/>
      <c r="D460" s="2">
        <v>0</v>
      </c>
      <c r="E460" s="12"/>
      <c r="F460" s="2">
        <v>0</v>
      </c>
      <c r="G460" s="12"/>
      <c r="H460" s="2">
        <v>0</v>
      </c>
      <c r="I460" s="12"/>
      <c r="J460" s="2">
        <v>0</v>
      </c>
      <c r="K460" s="12"/>
      <c r="L460" s="2">
        <v>0</v>
      </c>
      <c r="M460" s="12"/>
      <c r="N460" s="2">
        <v>0</v>
      </c>
      <c r="O460" s="12"/>
      <c r="P460" s="2">
        <v>0</v>
      </c>
      <c r="Q460" s="12"/>
      <c r="R460" s="2">
        <v>0</v>
      </c>
      <c r="S460" s="12"/>
      <c r="T460" s="2">
        <v>0</v>
      </c>
      <c r="U460" s="12"/>
      <c r="V460" s="2">
        <v>2804.7954442822002</v>
      </c>
      <c r="W460" s="12">
        <v>1.7006516611656081E-4</v>
      </c>
      <c r="X460" s="2">
        <v>1350.4675157273</v>
      </c>
      <c r="Y460" s="12">
        <v>3.5094430763076597E-4</v>
      </c>
      <c r="Z460" s="2">
        <v>0</v>
      </c>
      <c r="AA460" s="12"/>
      <c r="AB460" s="2">
        <v>0</v>
      </c>
      <c r="AC460" s="12"/>
      <c r="AD460" s="2">
        <v>0</v>
      </c>
      <c r="AE460" s="12"/>
      <c r="AF460" s="2">
        <v>0</v>
      </c>
      <c r="AG460" s="12"/>
      <c r="AH460" s="2">
        <v>4155.2629600095006</v>
      </c>
      <c r="AI460" s="12">
        <v>3.2718180805211793E-5</v>
      </c>
    </row>
    <row r="461" spans="1:35" x14ac:dyDescent="0.3">
      <c r="A461" s="49" t="s">
        <v>374</v>
      </c>
      <c r="B461" s="2">
        <v>0</v>
      </c>
      <c r="C461" s="12"/>
      <c r="D461" s="2">
        <v>0</v>
      </c>
      <c r="E461" s="12"/>
      <c r="F461" s="2">
        <v>0</v>
      </c>
      <c r="G461" s="12"/>
      <c r="H461" s="2">
        <v>0</v>
      </c>
      <c r="I461" s="12"/>
      <c r="J461" s="2">
        <v>0</v>
      </c>
      <c r="K461" s="12"/>
      <c r="L461" s="2">
        <v>0</v>
      </c>
      <c r="M461" s="12"/>
      <c r="N461" s="2">
        <v>199742.19859267201</v>
      </c>
      <c r="O461" s="12">
        <v>6.3465150709109009E-3</v>
      </c>
      <c r="P461" s="2">
        <v>110967.83270513899</v>
      </c>
      <c r="Q461" s="12">
        <v>2.6088747044379683E-2</v>
      </c>
      <c r="R461" s="2">
        <v>0</v>
      </c>
      <c r="S461" s="12"/>
      <c r="T461" s="2">
        <v>0</v>
      </c>
      <c r="U461" s="12"/>
      <c r="V461" s="2">
        <v>133087.567527279</v>
      </c>
      <c r="W461" s="12">
        <v>8.0695935690126806E-3</v>
      </c>
      <c r="X461" s="2">
        <v>88725.05635175221</v>
      </c>
      <c r="Y461" s="12">
        <v>2.3056869645692375E-2</v>
      </c>
      <c r="Z461" s="2">
        <v>0</v>
      </c>
      <c r="AA461" s="12"/>
      <c r="AB461" s="2">
        <v>0</v>
      </c>
      <c r="AC461" s="12"/>
      <c r="AD461" s="2">
        <v>0</v>
      </c>
      <c r="AE461" s="12"/>
      <c r="AF461" s="2">
        <v>0</v>
      </c>
      <c r="AG461" s="12"/>
      <c r="AH461" s="2">
        <v>532522.65517684224</v>
      </c>
      <c r="AI461" s="12">
        <v>4.1930372837120141E-3</v>
      </c>
    </row>
    <row r="462" spans="1:35" x14ac:dyDescent="0.3">
      <c r="A462" s="52" t="s">
        <v>316</v>
      </c>
      <c r="B462" s="2">
        <v>0</v>
      </c>
      <c r="C462" s="12"/>
      <c r="D462" s="2">
        <v>0</v>
      </c>
      <c r="E462" s="12"/>
      <c r="F462" s="2">
        <v>0</v>
      </c>
      <c r="G462" s="12"/>
      <c r="H462" s="2">
        <v>0</v>
      </c>
      <c r="I462" s="12"/>
      <c r="J462" s="2">
        <v>0</v>
      </c>
      <c r="K462" s="12"/>
      <c r="L462" s="2">
        <v>0</v>
      </c>
      <c r="M462" s="12"/>
      <c r="N462" s="2">
        <v>199742.19859267201</v>
      </c>
      <c r="O462" s="12">
        <v>6.3465150709109009E-3</v>
      </c>
      <c r="P462" s="2">
        <v>110967.83270513899</v>
      </c>
      <c r="Q462" s="12">
        <v>2.6088747044379683E-2</v>
      </c>
      <c r="R462" s="2">
        <v>0</v>
      </c>
      <c r="S462" s="12"/>
      <c r="T462" s="2">
        <v>0</v>
      </c>
      <c r="U462" s="12"/>
      <c r="V462" s="2">
        <v>133087.567527279</v>
      </c>
      <c r="W462" s="12">
        <v>8.0695935690126806E-3</v>
      </c>
      <c r="X462" s="2">
        <v>88725.05635175221</v>
      </c>
      <c r="Y462" s="12">
        <v>2.3056869645692375E-2</v>
      </c>
      <c r="Z462" s="2">
        <v>0</v>
      </c>
      <c r="AA462" s="12"/>
      <c r="AB462" s="2">
        <v>0</v>
      </c>
      <c r="AC462" s="12"/>
      <c r="AD462" s="2">
        <v>0</v>
      </c>
      <c r="AE462" s="12"/>
      <c r="AF462" s="2">
        <v>0</v>
      </c>
      <c r="AG462" s="12"/>
      <c r="AH462" s="2">
        <v>532522.65517684224</v>
      </c>
      <c r="AI462" s="12">
        <v>4.1930372837120141E-3</v>
      </c>
    </row>
    <row r="463" spans="1:35" x14ac:dyDescent="0.3">
      <c r="A463" s="49" t="s">
        <v>375</v>
      </c>
      <c r="B463" s="2">
        <v>0</v>
      </c>
      <c r="C463" s="12"/>
      <c r="D463" s="2">
        <v>0</v>
      </c>
      <c r="E463" s="12"/>
      <c r="F463" s="2">
        <v>8.3282742699999995E-2</v>
      </c>
      <c r="G463" s="12">
        <v>7.8377541513753257E-9</v>
      </c>
      <c r="H463" s="2">
        <v>2337.1154754849003</v>
      </c>
      <c r="I463" s="12">
        <v>6.3944350453569074E-4</v>
      </c>
      <c r="J463" s="2">
        <v>0</v>
      </c>
      <c r="K463" s="12"/>
      <c r="L463" s="2">
        <v>0</v>
      </c>
      <c r="M463" s="12"/>
      <c r="N463" s="2">
        <v>93969.928215953201</v>
      </c>
      <c r="O463" s="12">
        <v>2.9857564892992123E-3</v>
      </c>
      <c r="P463" s="2">
        <v>16361.165673106801</v>
      </c>
      <c r="Q463" s="12">
        <v>3.8465409496738238E-3</v>
      </c>
      <c r="R463" s="2">
        <v>0</v>
      </c>
      <c r="S463" s="12"/>
      <c r="T463" s="2">
        <v>3.1424941200000001E-2</v>
      </c>
      <c r="U463" s="12">
        <v>6.1754711741524839E-9</v>
      </c>
      <c r="V463" s="2">
        <v>2.5175411299999999E-2</v>
      </c>
      <c r="W463" s="12">
        <v>1.5264787004397566E-9</v>
      </c>
      <c r="X463" s="2">
        <v>3.51037425E-2</v>
      </c>
      <c r="Y463" s="12">
        <v>9.1223657462626926E-9</v>
      </c>
      <c r="Z463" s="2">
        <v>0</v>
      </c>
      <c r="AA463" s="12"/>
      <c r="AB463" s="2">
        <v>0</v>
      </c>
      <c r="AC463" s="12"/>
      <c r="AD463" s="2">
        <v>0</v>
      </c>
      <c r="AE463" s="12"/>
      <c r="AF463" s="2">
        <v>0</v>
      </c>
      <c r="AG463" s="12"/>
      <c r="AH463" s="2">
        <v>112668.3843513826</v>
      </c>
      <c r="AI463" s="12">
        <v>8.8714110411707925E-4</v>
      </c>
    </row>
    <row r="464" spans="1:35" x14ac:dyDescent="0.3">
      <c r="A464" s="52" t="s">
        <v>104</v>
      </c>
      <c r="B464" s="2">
        <v>0</v>
      </c>
      <c r="C464" s="12"/>
      <c r="D464" s="2">
        <v>0</v>
      </c>
      <c r="E464" s="12"/>
      <c r="F464" s="2">
        <v>8.3282742699999995E-2</v>
      </c>
      <c r="G464" s="12">
        <v>7.8377541513753257E-9</v>
      </c>
      <c r="H464" s="2">
        <v>2337.1154754849003</v>
      </c>
      <c r="I464" s="12">
        <v>6.3944350453569074E-4</v>
      </c>
      <c r="J464" s="2">
        <v>0</v>
      </c>
      <c r="K464" s="12"/>
      <c r="L464" s="2">
        <v>0</v>
      </c>
      <c r="M464" s="12"/>
      <c r="N464" s="2">
        <v>93969.928215953201</v>
      </c>
      <c r="O464" s="12">
        <v>2.9857564892992123E-3</v>
      </c>
      <c r="P464" s="2">
        <v>16361.165673106801</v>
      </c>
      <c r="Q464" s="12">
        <v>3.8465409496738238E-3</v>
      </c>
      <c r="R464" s="2">
        <v>0</v>
      </c>
      <c r="S464" s="12"/>
      <c r="T464" s="2">
        <v>3.1424941200000001E-2</v>
      </c>
      <c r="U464" s="12">
        <v>6.1754711741524839E-9</v>
      </c>
      <c r="V464" s="2">
        <v>2.5175411299999999E-2</v>
      </c>
      <c r="W464" s="12">
        <v>1.5264787004397566E-9</v>
      </c>
      <c r="X464" s="2">
        <v>3.51037425E-2</v>
      </c>
      <c r="Y464" s="12">
        <v>9.1223657462626926E-9</v>
      </c>
      <c r="Z464" s="2">
        <v>0</v>
      </c>
      <c r="AA464" s="12"/>
      <c r="AB464" s="2">
        <v>0</v>
      </c>
      <c r="AC464" s="12"/>
      <c r="AD464" s="2">
        <v>0</v>
      </c>
      <c r="AE464" s="12"/>
      <c r="AF464" s="2">
        <v>0</v>
      </c>
      <c r="AG464" s="12"/>
      <c r="AH464" s="2">
        <v>112668.3843513826</v>
      </c>
      <c r="AI464" s="12">
        <v>8.8714110411707925E-4</v>
      </c>
    </row>
    <row r="465" spans="1:35" x14ac:dyDescent="0.3">
      <c r="A465" s="49" t="s">
        <v>376</v>
      </c>
      <c r="B465" s="2">
        <v>0</v>
      </c>
      <c r="C465" s="12"/>
      <c r="D465" s="2">
        <v>0</v>
      </c>
      <c r="E465" s="12"/>
      <c r="F465" s="2">
        <v>6.6880225400000007E-2</v>
      </c>
      <c r="G465" s="12">
        <v>6.2941102475695427E-9</v>
      </c>
      <c r="H465" s="2">
        <v>8.6785054400000006E-2</v>
      </c>
      <c r="I465" s="12">
        <v>2.3744714332244435E-8</v>
      </c>
      <c r="J465" s="2">
        <v>0</v>
      </c>
      <c r="K465" s="12"/>
      <c r="L465" s="2">
        <v>0</v>
      </c>
      <c r="M465" s="12"/>
      <c r="N465" s="2">
        <v>0</v>
      </c>
      <c r="O465" s="12"/>
      <c r="P465" s="2">
        <v>0</v>
      </c>
      <c r="Q465" s="12"/>
      <c r="R465" s="2">
        <v>0</v>
      </c>
      <c r="S465" s="12"/>
      <c r="T465" s="2">
        <v>0</v>
      </c>
      <c r="U465" s="12"/>
      <c r="V465" s="2">
        <v>0</v>
      </c>
      <c r="W465" s="12"/>
      <c r="X465" s="2">
        <v>0</v>
      </c>
      <c r="Y465" s="12"/>
      <c r="Z465" s="2">
        <v>0</v>
      </c>
      <c r="AA465" s="12"/>
      <c r="AB465" s="2">
        <v>0</v>
      </c>
      <c r="AC465" s="12"/>
      <c r="AD465" s="2">
        <v>0</v>
      </c>
      <c r="AE465" s="12"/>
      <c r="AF465" s="2">
        <v>0</v>
      </c>
      <c r="AG465" s="12"/>
      <c r="AH465" s="2">
        <v>0.1536652798</v>
      </c>
      <c r="AI465" s="12">
        <v>1.2099471095731484E-9</v>
      </c>
    </row>
    <row r="466" spans="1:35" x14ac:dyDescent="0.3">
      <c r="A466" s="52" t="s">
        <v>104</v>
      </c>
      <c r="B466" s="2">
        <v>0</v>
      </c>
      <c r="C466" s="12"/>
      <c r="D466" s="2">
        <v>0</v>
      </c>
      <c r="E466" s="12"/>
      <c r="F466" s="2">
        <v>6.6880225400000007E-2</v>
      </c>
      <c r="G466" s="12">
        <v>6.2941102475695427E-9</v>
      </c>
      <c r="H466" s="2">
        <v>8.6785054400000006E-2</v>
      </c>
      <c r="I466" s="12">
        <v>2.3744714332244435E-8</v>
      </c>
      <c r="J466" s="2">
        <v>0</v>
      </c>
      <c r="K466" s="12"/>
      <c r="L466" s="2">
        <v>0</v>
      </c>
      <c r="M466" s="12"/>
      <c r="N466" s="2">
        <v>0</v>
      </c>
      <c r="O466" s="12"/>
      <c r="P466" s="2">
        <v>0</v>
      </c>
      <c r="Q466" s="12"/>
      <c r="R466" s="2">
        <v>0</v>
      </c>
      <c r="S466" s="12"/>
      <c r="T466" s="2">
        <v>0</v>
      </c>
      <c r="U466" s="12"/>
      <c r="V466" s="2">
        <v>0</v>
      </c>
      <c r="W466" s="12"/>
      <c r="X466" s="2">
        <v>0</v>
      </c>
      <c r="Y466" s="12"/>
      <c r="Z466" s="2">
        <v>0</v>
      </c>
      <c r="AA466" s="12"/>
      <c r="AB466" s="2">
        <v>0</v>
      </c>
      <c r="AC466" s="12"/>
      <c r="AD466" s="2">
        <v>0</v>
      </c>
      <c r="AE466" s="12"/>
      <c r="AF466" s="2">
        <v>0</v>
      </c>
      <c r="AG466" s="12"/>
      <c r="AH466" s="2">
        <v>0.1536652798</v>
      </c>
      <c r="AI466" s="12">
        <v>1.2099471095731484E-9</v>
      </c>
    </row>
    <row r="467" spans="1:35" x14ac:dyDescent="0.3">
      <c r="A467" s="49" t="s">
        <v>377</v>
      </c>
      <c r="B467" s="2">
        <v>0</v>
      </c>
      <c r="C467" s="12"/>
      <c r="D467" s="2">
        <v>0</v>
      </c>
      <c r="E467" s="12"/>
      <c r="F467" s="2">
        <v>0</v>
      </c>
      <c r="G467" s="12"/>
      <c r="H467" s="2">
        <v>0</v>
      </c>
      <c r="I467" s="12"/>
      <c r="J467" s="2">
        <v>0</v>
      </c>
      <c r="K467" s="12"/>
      <c r="L467" s="2">
        <v>0</v>
      </c>
      <c r="M467" s="12"/>
      <c r="N467" s="2">
        <v>0</v>
      </c>
      <c r="O467" s="12"/>
      <c r="P467" s="2">
        <v>0</v>
      </c>
      <c r="Q467" s="12"/>
      <c r="R467" s="2">
        <v>0</v>
      </c>
      <c r="S467" s="12"/>
      <c r="T467" s="2">
        <v>4.6591645317000001</v>
      </c>
      <c r="U467" s="12">
        <v>9.1559554807208379E-7</v>
      </c>
      <c r="V467" s="2">
        <v>13.6939172903</v>
      </c>
      <c r="W467" s="12">
        <v>8.3031307096169082E-7</v>
      </c>
      <c r="X467" s="2">
        <v>1.1763026500000001E-2</v>
      </c>
      <c r="Y467" s="12">
        <v>3.0568430137037474E-9</v>
      </c>
      <c r="Z467" s="2">
        <v>0</v>
      </c>
      <c r="AA467" s="12"/>
      <c r="AB467" s="2">
        <v>0</v>
      </c>
      <c r="AC467" s="12"/>
      <c r="AD467" s="2">
        <v>0</v>
      </c>
      <c r="AE467" s="12"/>
      <c r="AF467" s="2">
        <v>0</v>
      </c>
      <c r="AG467" s="12"/>
      <c r="AH467" s="2">
        <v>18.364844848500002</v>
      </c>
      <c r="AI467" s="12">
        <v>1.4460319840059207E-7</v>
      </c>
    </row>
    <row r="468" spans="1:35" x14ac:dyDescent="0.3">
      <c r="A468" s="52" t="s">
        <v>104</v>
      </c>
      <c r="B468" s="2">
        <v>0</v>
      </c>
      <c r="C468" s="12"/>
      <c r="D468" s="2">
        <v>0</v>
      </c>
      <c r="E468" s="12"/>
      <c r="F468" s="2">
        <v>0</v>
      </c>
      <c r="G468" s="12"/>
      <c r="H468" s="2">
        <v>0</v>
      </c>
      <c r="I468" s="12"/>
      <c r="J468" s="2">
        <v>0</v>
      </c>
      <c r="K468" s="12"/>
      <c r="L468" s="2">
        <v>0</v>
      </c>
      <c r="M468" s="12"/>
      <c r="N468" s="2">
        <v>0</v>
      </c>
      <c r="O468" s="12"/>
      <c r="P468" s="2">
        <v>0</v>
      </c>
      <c r="Q468" s="12"/>
      <c r="R468" s="2">
        <v>0</v>
      </c>
      <c r="S468" s="12"/>
      <c r="T468" s="2">
        <v>4.6591645317000001</v>
      </c>
      <c r="U468" s="12">
        <v>9.1559554807208379E-7</v>
      </c>
      <c r="V468" s="2">
        <v>13.6939172903</v>
      </c>
      <c r="W468" s="12">
        <v>8.3031307096169082E-7</v>
      </c>
      <c r="X468" s="2">
        <v>1.1763026500000001E-2</v>
      </c>
      <c r="Y468" s="12">
        <v>3.0568430137037474E-9</v>
      </c>
      <c r="Z468" s="2">
        <v>0</v>
      </c>
      <c r="AA468" s="12"/>
      <c r="AB468" s="2">
        <v>0</v>
      </c>
      <c r="AC468" s="12"/>
      <c r="AD468" s="2">
        <v>0</v>
      </c>
      <c r="AE468" s="12"/>
      <c r="AF468" s="2">
        <v>0</v>
      </c>
      <c r="AG468" s="12"/>
      <c r="AH468" s="2">
        <v>18.364844848500002</v>
      </c>
      <c r="AI468" s="12">
        <v>1.4460319840059207E-7</v>
      </c>
    </row>
    <row r="469" spans="1:35" x14ac:dyDescent="0.3">
      <c r="A469" s="49" t="s">
        <v>378</v>
      </c>
      <c r="B469" s="2">
        <v>0</v>
      </c>
      <c r="C469" s="12"/>
      <c r="D469" s="2">
        <v>0</v>
      </c>
      <c r="E469" s="12"/>
      <c r="F469" s="2">
        <v>18874.458633396102</v>
      </c>
      <c r="G469" s="12">
        <v>1.7762787549125967E-3</v>
      </c>
      <c r="H469" s="2">
        <v>6291.4852533309004</v>
      </c>
      <c r="I469" s="12">
        <v>1.7213738137136054E-3</v>
      </c>
      <c r="J469" s="2">
        <v>0</v>
      </c>
      <c r="K469" s="12"/>
      <c r="L469" s="2">
        <v>0</v>
      </c>
      <c r="M469" s="12"/>
      <c r="N469" s="2">
        <v>0</v>
      </c>
      <c r="O469" s="12"/>
      <c r="P469" s="2">
        <v>0</v>
      </c>
      <c r="Q469" s="12"/>
      <c r="R469" s="2">
        <v>0</v>
      </c>
      <c r="S469" s="12"/>
      <c r="T469" s="2">
        <v>0</v>
      </c>
      <c r="U469" s="12"/>
      <c r="V469" s="2">
        <v>0</v>
      </c>
      <c r="W469" s="12"/>
      <c r="X469" s="2">
        <v>0</v>
      </c>
      <c r="Y469" s="12"/>
      <c r="Z469" s="2">
        <v>0</v>
      </c>
      <c r="AA469" s="12"/>
      <c r="AB469" s="2">
        <v>0</v>
      </c>
      <c r="AC469" s="12"/>
      <c r="AD469" s="2">
        <v>0</v>
      </c>
      <c r="AE469" s="12"/>
      <c r="AF469" s="2">
        <v>0</v>
      </c>
      <c r="AG469" s="12"/>
      <c r="AH469" s="2">
        <v>25165.943886727</v>
      </c>
      <c r="AI469" s="12">
        <v>1.9815446342242221E-4</v>
      </c>
    </row>
    <row r="470" spans="1:35" x14ac:dyDescent="0.3">
      <c r="A470" s="52" t="s">
        <v>316</v>
      </c>
      <c r="B470" s="2">
        <v>0</v>
      </c>
      <c r="C470" s="12"/>
      <c r="D470" s="2">
        <v>0</v>
      </c>
      <c r="E470" s="12"/>
      <c r="F470" s="2">
        <v>18874.458633396102</v>
      </c>
      <c r="G470" s="12">
        <v>1.7762787549125967E-3</v>
      </c>
      <c r="H470" s="2">
        <v>6291.4852533309004</v>
      </c>
      <c r="I470" s="12">
        <v>1.7213738137136054E-3</v>
      </c>
      <c r="J470" s="2">
        <v>0</v>
      </c>
      <c r="K470" s="12"/>
      <c r="L470" s="2">
        <v>0</v>
      </c>
      <c r="M470" s="12"/>
      <c r="N470" s="2">
        <v>0</v>
      </c>
      <c r="O470" s="12"/>
      <c r="P470" s="2">
        <v>0</v>
      </c>
      <c r="Q470" s="12"/>
      <c r="R470" s="2">
        <v>0</v>
      </c>
      <c r="S470" s="12"/>
      <c r="T470" s="2">
        <v>0</v>
      </c>
      <c r="U470" s="12"/>
      <c r="V470" s="2">
        <v>0</v>
      </c>
      <c r="W470" s="12"/>
      <c r="X470" s="2">
        <v>0</v>
      </c>
      <c r="Y470" s="12"/>
      <c r="Z470" s="2">
        <v>0</v>
      </c>
      <c r="AA470" s="12"/>
      <c r="AB470" s="2">
        <v>0</v>
      </c>
      <c r="AC470" s="12"/>
      <c r="AD470" s="2">
        <v>0</v>
      </c>
      <c r="AE470" s="12"/>
      <c r="AF470" s="2">
        <v>0</v>
      </c>
      <c r="AG470" s="12"/>
      <c r="AH470" s="2">
        <v>25165.943886727</v>
      </c>
      <c r="AI470" s="12">
        <v>1.9815446342242221E-4</v>
      </c>
    </row>
    <row r="471" spans="1:35" x14ac:dyDescent="0.3">
      <c r="A471" s="49" t="s">
        <v>379</v>
      </c>
      <c r="B471" s="2">
        <v>0</v>
      </c>
      <c r="C471" s="12"/>
      <c r="D471" s="2">
        <v>0</v>
      </c>
      <c r="E471" s="12"/>
      <c r="F471" s="2">
        <v>0</v>
      </c>
      <c r="G471" s="12"/>
      <c r="H471" s="2">
        <v>0</v>
      </c>
      <c r="I471" s="12"/>
      <c r="J471" s="2">
        <v>0</v>
      </c>
      <c r="K471" s="12"/>
      <c r="L471" s="2">
        <v>0</v>
      </c>
      <c r="M471" s="12"/>
      <c r="N471" s="2">
        <v>0</v>
      </c>
      <c r="O471" s="12"/>
      <c r="P471" s="2">
        <v>0</v>
      </c>
      <c r="Q471" s="12"/>
      <c r="R471" s="2">
        <v>0</v>
      </c>
      <c r="S471" s="12"/>
      <c r="T471" s="2">
        <v>0</v>
      </c>
      <c r="U471" s="12"/>
      <c r="V471" s="2">
        <v>235.316190127</v>
      </c>
      <c r="W471" s="12">
        <v>1.4268094682429185E-5</v>
      </c>
      <c r="X471" s="2">
        <v>0</v>
      </c>
      <c r="Y471" s="12"/>
      <c r="Z471" s="2">
        <v>0</v>
      </c>
      <c r="AA471" s="12"/>
      <c r="AB471" s="2">
        <v>0</v>
      </c>
      <c r="AC471" s="12"/>
      <c r="AD471" s="2">
        <v>0</v>
      </c>
      <c r="AE471" s="12"/>
      <c r="AF471" s="2">
        <v>0</v>
      </c>
      <c r="AG471" s="12"/>
      <c r="AH471" s="2">
        <v>235.316190127</v>
      </c>
      <c r="AI471" s="12">
        <v>1.8528593085601442E-6</v>
      </c>
    </row>
    <row r="472" spans="1:35" x14ac:dyDescent="0.3">
      <c r="A472" s="52" t="s">
        <v>104</v>
      </c>
      <c r="B472" s="2">
        <v>0</v>
      </c>
      <c r="C472" s="12"/>
      <c r="D472" s="2">
        <v>0</v>
      </c>
      <c r="E472" s="12"/>
      <c r="F472" s="2">
        <v>0</v>
      </c>
      <c r="G472" s="12"/>
      <c r="H472" s="2">
        <v>0</v>
      </c>
      <c r="I472" s="12"/>
      <c r="J472" s="2">
        <v>0</v>
      </c>
      <c r="K472" s="12"/>
      <c r="L472" s="2">
        <v>0</v>
      </c>
      <c r="M472" s="12"/>
      <c r="N472" s="2">
        <v>0</v>
      </c>
      <c r="O472" s="12"/>
      <c r="P472" s="2">
        <v>0</v>
      </c>
      <c r="Q472" s="12"/>
      <c r="R472" s="2">
        <v>0</v>
      </c>
      <c r="S472" s="12"/>
      <c r="T472" s="2">
        <v>0</v>
      </c>
      <c r="U472" s="12"/>
      <c r="V472" s="2">
        <v>235.316190127</v>
      </c>
      <c r="W472" s="12">
        <v>1.4268094682429185E-5</v>
      </c>
      <c r="X472" s="2">
        <v>0</v>
      </c>
      <c r="Y472" s="12"/>
      <c r="Z472" s="2">
        <v>0</v>
      </c>
      <c r="AA472" s="12"/>
      <c r="AB472" s="2">
        <v>0</v>
      </c>
      <c r="AC472" s="12"/>
      <c r="AD472" s="2">
        <v>0</v>
      </c>
      <c r="AE472" s="12"/>
      <c r="AF472" s="2">
        <v>0</v>
      </c>
      <c r="AG472" s="12"/>
      <c r="AH472" s="2">
        <v>235.316190127</v>
      </c>
      <c r="AI472" s="12">
        <v>1.8528593085601442E-6</v>
      </c>
    </row>
    <row r="473" spans="1:35" x14ac:dyDescent="0.3">
      <c r="A473" s="49" t="s">
        <v>380</v>
      </c>
      <c r="B473" s="2">
        <v>0</v>
      </c>
      <c r="C473" s="12"/>
      <c r="D473" s="2">
        <v>3527.0774188746</v>
      </c>
      <c r="E473" s="12">
        <v>2.5884739469447292E-3</v>
      </c>
      <c r="F473" s="2">
        <v>46005.344205194102</v>
      </c>
      <c r="G473" s="12">
        <v>4.3295713594421626E-3</v>
      </c>
      <c r="H473" s="2">
        <v>31626.889841714299</v>
      </c>
      <c r="I473" s="12">
        <v>8.6532349342961223E-3</v>
      </c>
      <c r="J473" s="2">
        <v>0</v>
      </c>
      <c r="K473" s="12"/>
      <c r="L473" s="2">
        <v>0</v>
      </c>
      <c r="M473" s="12"/>
      <c r="N473" s="2">
        <v>0</v>
      </c>
      <c r="O473" s="12"/>
      <c r="P473" s="2">
        <v>0</v>
      </c>
      <c r="Q473" s="12"/>
      <c r="R473" s="2">
        <v>0</v>
      </c>
      <c r="S473" s="12"/>
      <c r="T473" s="2">
        <v>0</v>
      </c>
      <c r="U473" s="12"/>
      <c r="V473" s="2">
        <v>0</v>
      </c>
      <c r="W473" s="12"/>
      <c r="X473" s="2">
        <v>0</v>
      </c>
      <c r="Y473" s="12"/>
      <c r="Z473" s="2">
        <v>0</v>
      </c>
      <c r="AA473" s="12"/>
      <c r="AB473" s="2">
        <v>0</v>
      </c>
      <c r="AC473" s="12"/>
      <c r="AD473" s="2">
        <v>0</v>
      </c>
      <c r="AE473" s="12"/>
      <c r="AF473" s="2">
        <v>0</v>
      </c>
      <c r="AG473" s="12"/>
      <c r="AH473" s="2">
        <v>81159.311465783001</v>
      </c>
      <c r="AI473" s="12">
        <v>6.3904139211394605E-4</v>
      </c>
    </row>
    <row r="474" spans="1:35" x14ac:dyDescent="0.3">
      <c r="A474" s="52" t="s">
        <v>104</v>
      </c>
      <c r="B474" s="2">
        <v>0</v>
      </c>
      <c r="C474" s="12"/>
      <c r="D474" s="2">
        <v>3527.0774188746</v>
      </c>
      <c r="E474" s="12">
        <v>2.5884739469447292E-3</v>
      </c>
      <c r="F474" s="2">
        <v>46005.344205194102</v>
      </c>
      <c r="G474" s="12">
        <v>4.3295713594421626E-3</v>
      </c>
      <c r="H474" s="2">
        <v>31626.889841714299</v>
      </c>
      <c r="I474" s="12">
        <v>8.6532349342961223E-3</v>
      </c>
      <c r="J474" s="2">
        <v>0</v>
      </c>
      <c r="K474" s="12"/>
      <c r="L474" s="2">
        <v>0</v>
      </c>
      <c r="M474" s="12"/>
      <c r="N474" s="2">
        <v>0</v>
      </c>
      <c r="O474" s="12"/>
      <c r="P474" s="2">
        <v>0</v>
      </c>
      <c r="Q474" s="12"/>
      <c r="R474" s="2">
        <v>0</v>
      </c>
      <c r="S474" s="12"/>
      <c r="T474" s="2">
        <v>0</v>
      </c>
      <c r="U474" s="12"/>
      <c r="V474" s="2">
        <v>0</v>
      </c>
      <c r="W474" s="12"/>
      <c r="X474" s="2">
        <v>0</v>
      </c>
      <c r="Y474" s="12"/>
      <c r="Z474" s="2">
        <v>0</v>
      </c>
      <c r="AA474" s="12"/>
      <c r="AB474" s="2">
        <v>0</v>
      </c>
      <c r="AC474" s="12"/>
      <c r="AD474" s="2">
        <v>0</v>
      </c>
      <c r="AE474" s="12"/>
      <c r="AF474" s="2">
        <v>0</v>
      </c>
      <c r="AG474" s="12"/>
      <c r="AH474" s="2">
        <v>81159.311465783001</v>
      </c>
      <c r="AI474" s="12">
        <v>6.3904139211394605E-4</v>
      </c>
    </row>
    <row r="475" spans="1:35" x14ac:dyDescent="0.3">
      <c r="A475" s="49" t="s">
        <v>381</v>
      </c>
      <c r="B475" s="2">
        <v>0</v>
      </c>
      <c r="C475" s="12"/>
      <c r="D475" s="2">
        <v>0</v>
      </c>
      <c r="E475" s="12"/>
      <c r="F475" s="2">
        <v>0</v>
      </c>
      <c r="G475" s="12"/>
      <c r="H475" s="2">
        <v>0</v>
      </c>
      <c r="I475" s="12"/>
      <c r="J475" s="2">
        <v>0</v>
      </c>
      <c r="K475" s="12"/>
      <c r="L475" s="2">
        <v>0</v>
      </c>
      <c r="M475" s="12"/>
      <c r="N475" s="2">
        <v>0</v>
      </c>
      <c r="O475" s="12"/>
      <c r="P475" s="2">
        <v>0</v>
      </c>
      <c r="Q475" s="12"/>
      <c r="R475" s="2">
        <v>0</v>
      </c>
      <c r="S475" s="12"/>
      <c r="T475" s="2">
        <v>0.1784376446</v>
      </c>
      <c r="U475" s="12">
        <v>3.506566722266343E-8</v>
      </c>
      <c r="V475" s="2">
        <v>7.6162409000000006E-3</v>
      </c>
      <c r="W475" s="12">
        <v>4.618009760685865E-10</v>
      </c>
      <c r="X475" s="2">
        <v>0</v>
      </c>
      <c r="Y475" s="12"/>
      <c r="Z475" s="2">
        <v>0</v>
      </c>
      <c r="AA475" s="12"/>
      <c r="AB475" s="2">
        <v>0</v>
      </c>
      <c r="AC475" s="12"/>
      <c r="AD475" s="2">
        <v>0</v>
      </c>
      <c r="AE475" s="12"/>
      <c r="AF475" s="2">
        <v>0</v>
      </c>
      <c r="AG475" s="12"/>
      <c r="AH475" s="2">
        <v>0.18605388550000002</v>
      </c>
      <c r="AI475" s="12">
        <v>1.4649721868113145E-9</v>
      </c>
    </row>
    <row r="476" spans="1:35" x14ac:dyDescent="0.3">
      <c r="A476" s="52" t="s">
        <v>104</v>
      </c>
      <c r="B476" s="2">
        <v>0</v>
      </c>
      <c r="C476" s="12"/>
      <c r="D476" s="2">
        <v>0</v>
      </c>
      <c r="E476" s="12"/>
      <c r="F476" s="2">
        <v>0</v>
      </c>
      <c r="G476" s="12"/>
      <c r="H476" s="2">
        <v>0</v>
      </c>
      <c r="I476" s="12"/>
      <c r="J476" s="2">
        <v>0</v>
      </c>
      <c r="K476" s="12"/>
      <c r="L476" s="2">
        <v>0</v>
      </c>
      <c r="M476" s="12"/>
      <c r="N476" s="2">
        <v>0</v>
      </c>
      <c r="O476" s="12"/>
      <c r="P476" s="2">
        <v>0</v>
      </c>
      <c r="Q476" s="12"/>
      <c r="R476" s="2">
        <v>0</v>
      </c>
      <c r="S476" s="12"/>
      <c r="T476" s="2">
        <v>0.1784376446</v>
      </c>
      <c r="U476" s="12">
        <v>3.506566722266343E-8</v>
      </c>
      <c r="V476" s="2">
        <v>7.6162409000000006E-3</v>
      </c>
      <c r="W476" s="12">
        <v>4.618009760685865E-10</v>
      </c>
      <c r="X476" s="2">
        <v>0</v>
      </c>
      <c r="Y476" s="12"/>
      <c r="Z476" s="2">
        <v>0</v>
      </c>
      <c r="AA476" s="12"/>
      <c r="AB476" s="2">
        <v>0</v>
      </c>
      <c r="AC476" s="12"/>
      <c r="AD476" s="2">
        <v>0</v>
      </c>
      <c r="AE476" s="12"/>
      <c r="AF476" s="2">
        <v>0</v>
      </c>
      <c r="AG476" s="12"/>
      <c r="AH476" s="2">
        <v>0.18605388550000002</v>
      </c>
      <c r="AI476" s="12">
        <v>1.4649721868113145E-9</v>
      </c>
    </row>
    <row r="477" spans="1:35" x14ac:dyDescent="0.3">
      <c r="A477" s="49" t="s">
        <v>382</v>
      </c>
      <c r="B477" s="2">
        <v>0</v>
      </c>
      <c r="C477" s="12"/>
      <c r="D477" s="2">
        <v>0</v>
      </c>
      <c r="E477" s="12"/>
      <c r="F477" s="2">
        <v>0</v>
      </c>
      <c r="G477" s="12"/>
      <c r="H477" s="2">
        <v>0</v>
      </c>
      <c r="I477" s="12"/>
      <c r="J477" s="2">
        <v>0</v>
      </c>
      <c r="K477" s="12"/>
      <c r="L477" s="2">
        <v>0</v>
      </c>
      <c r="M477" s="12"/>
      <c r="N477" s="2">
        <v>263642.63621952699</v>
      </c>
      <c r="O477" s="12">
        <v>8.3768576489639864E-3</v>
      </c>
      <c r="P477" s="2">
        <v>52728.521171811299</v>
      </c>
      <c r="Q477" s="12">
        <v>1.2396574911315695E-2</v>
      </c>
      <c r="R477" s="2">
        <v>0</v>
      </c>
      <c r="S477" s="12"/>
      <c r="T477" s="2">
        <v>0</v>
      </c>
      <c r="U477" s="12"/>
      <c r="V477" s="2">
        <v>0</v>
      </c>
      <c r="W477" s="12"/>
      <c r="X477" s="2">
        <v>0</v>
      </c>
      <c r="Y477" s="12"/>
      <c r="Z477" s="2">
        <v>0</v>
      </c>
      <c r="AA477" s="12"/>
      <c r="AB477" s="2">
        <v>0</v>
      </c>
      <c r="AC477" s="12"/>
      <c r="AD477" s="2">
        <v>0</v>
      </c>
      <c r="AE477" s="12"/>
      <c r="AF477" s="2">
        <v>0</v>
      </c>
      <c r="AG477" s="12"/>
      <c r="AH477" s="2">
        <v>316371.15739133826</v>
      </c>
      <c r="AI477" s="12">
        <v>2.4910791034655141E-3</v>
      </c>
    </row>
    <row r="478" spans="1:35" x14ac:dyDescent="0.3">
      <c r="A478" s="52" t="s">
        <v>316</v>
      </c>
      <c r="B478" s="2">
        <v>0</v>
      </c>
      <c r="C478" s="12"/>
      <c r="D478" s="2">
        <v>0</v>
      </c>
      <c r="E478" s="12"/>
      <c r="F478" s="2">
        <v>0</v>
      </c>
      <c r="G478" s="12"/>
      <c r="H478" s="2">
        <v>0</v>
      </c>
      <c r="I478" s="12"/>
      <c r="J478" s="2">
        <v>0</v>
      </c>
      <c r="K478" s="12"/>
      <c r="L478" s="2">
        <v>0</v>
      </c>
      <c r="M478" s="12"/>
      <c r="N478" s="2">
        <v>263642.63621952699</v>
      </c>
      <c r="O478" s="12">
        <v>8.3768576489639864E-3</v>
      </c>
      <c r="P478" s="2">
        <v>52728.521171811299</v>
      </c>
      <c r="Q478" s="12">
        <v>1.2396574911315695E-2</v>
      </c>
      <c r="R478" s="2">
        <v>0</v>
      </c>
      <c r="S478" s="12"/>
      <c r="T478" s="2">
        <v>0</v>
      </c>
      <c r="U478" s="12"/>
      <c r="V478" s="2">
        <v>0</v>
      </c>
      <c r="W478" s="12"/>
      <c r="X478" s="2">
        <v>0</v>
      </c>
      <c r="Y478" s="12"/>
      <c r="Z478" s="2">
        <v>0</v>
      </c>
      <c r="AA478" s="12"/>
      <c r="AB478" s="2">
        <v>0</v>
      </c>
      <c r="AC478" s="12"/>
      <c r="AD478" s="2">
        <v>0</v>
      </c>
      <c r="AE478" s="12"/>
      <c r="AF478" s="2">
        <v>0</v>
      </c>
      <c r="AG478" s="12"/>
      <c r="AH478" s="2">
        <v>316371.15739133826</v>
      </c>
      <c r="AI478" s="12">
        <v>2.4910791034655141E-3</v>
      </c>
    </row>
    <row r="479" spans="1:35" x14ac:dyDescent="0.3">
      <c r="A479" s="49" t="s">
        <v>383</v>
      </c>
      <c r="B479" s="2">
        <v>0</v>
      </c>
      <c r="C479" s="12"/>
      <c r="D479" s="2">
        <v>0</v>
      </c>
      <c r="E479" s="12"/>
      <c r="F479" s="2">
        <v>0</v>
      </c>
      <c r="G479" s="12"/>
      <c r="H479" s="2">
        <v>5015.6768159999992</v>
      </c>
      <c r="I479" s="12">
        <v>1.3723078703143765E-3</v>
      </c>
      <c r="J479" s="2">
        <v>0</v>
      </c>
      <c r="K479" s="12"/>
      <c r="L479" s="2">
        <v>0</v>
      </c>
      <c r="M479" s="12"/>
      <c r="N479" s="2">
        <v>0</v>
      </c>
      <c r="O479" s="12"/>
      <c r="P479" s="2">
        <v>0</v>
      </c>
      <c r="Q479" s="12"/>
      <c r="R479" s="2">
        <v>0</v>
      </c>
      <c r="S479" s="12"/>
      <c r="T479" s="2">
        <v>40.125414528</v>
      </c>
      <c r="U479" s="12">
        <v>7.8852443729817806E-6</v>
      </c>
      <c r="V479" s="2">
        <v>0</v>
      </c>
      <c r="W479" s="12"/>
      <c r="X479" s="2">
        <v>0</v>
      </c>
      <c r="Y479" s="12"/>
      <c r="Z479" s="2">
        <v>0</v>
      </c>
      <c r="AA479" s="12"/>
      <c r="AB479" s="2">
        <v>6269.59602</v>
      </c>
      <c r="AC479" s="12">
        <v>9.5886435353962859E-4</v>
      </c>
      <c r="AD479" s="2">
        <v>0</v>
      </c>
      <c r="AE479" s="12"/>
      <c r="AF479" s="2">
        <v>0</v>
      </c>
      <c r="AG479" s="12"/>
      <c r="AH479" s="2">
        <v>11325.398250528</v>
      </c>
      <c r="AI479" s="12">
        <v>8.9175205328270539E-5</v>
      </c>
    </row>
    <row r="480" spans="1:35" x14ac:dyDescent="0.3">
      <c r="A480" s="52" t="s">
        <v>104</v>
      </c>
      <c r="B480" s="2">
        <v>0</v>
      </c>
      <c r="C480" s="12"/>
      <c r="D480" s="2">
        <v>0</v>
      </c>
      <c r="E480" s="12"/>
      <c r="F480" s="2">
        <v>0</v>
      </c>
      <c r="G480" s="12"/>
      <c r="H480" s="2">
        <v>5015.6768159999992</v>
      </c>
      <c r="I480" s="12">
        <v>1.3723078703143765E-3</v>
      </c>
      <c r="J480" s="2">
        <v>0</v>
      </c>
      <c r="K480" s="12"/>
      <c r="L480" s="2">
        <v>0</v>
      </c>
      <c r="M480" s="12"/>
      <c r="N480" s="2">
        <v>0</v>
      </c>
      <c r="O480" s="12"/>
      <c r="P480" s="2">
        <v>0</v>
      </c>
      <c r="Q480" s="12"/>
      <c r="R480" s="2">
        <v>0</v>
      </c>
      <c r="S480" s="12"/>
      <c r="T480" s="2">
        <v>40.125414528</v>
      </c>
      <c r="U480" s="12">
        <v>7.8852443729817806E-6</v>
      </c>
      <c r="V480" s="2">
        <v>0</v>
      </c>
      <c r="W480" s="12"/>
      <c r="X480" s="2">
        <v>0</v>
      </c>
      <c r="Y480" s="12"/>
      <c r="Z480" s="2">
        <v>0</v>
      </c>
      <c r="AA480" s="12"/>
      <c r="AB480" s="2">
        <v>6269.59602</v>
      </c>
      <c r="AC480" s="12">
        <v>9.5886435353962859E-4</v>
      </c>
      <c r="AD480" s="2">
        <v>0</v>
      </c>
      <c r="AE480" s="12"/>
      <c r="AF480" s="2">
        <v>0</v>
      </c>
      <c r="AG480" s="12"/>
      <c r="AH480" s="2">
        <v>11325.398250528</v>
      </c>
      <c r="AI480" s="12">
        <v>8.9175205328270539E-5</v>
      </c>
    </row>
    <row r="481" spans="1:35" x14ac:dyDescent="0.3">
      <c r="A481" s="49" t="s">
        <v>384</v>
      </c>
      <c r="B481" s="2">
        <v>0</v>
      </c>
      <c r="C481" s="12"/>
      <c r="D481" s="2">
        <v>0</v>
      </c>
      <c r="E481" s="12"/>
      <c r="F481" s="2">
        <v>0</v>
      </c>
      <c r="G481" s="12"/>
      <c r="H481" s="2">
        <v>0</v>
      </c>
      <c r="I481" s="12"/>
      <c r="J481" s="2">
        <v>0</v>
      </c>
      <c r="K481" s="12"/>
      <c r="L481" s="2">
        <v>0</v>
      </c>
      <c r="M481" s="12"/>
      <c r="N481" s="2">
        <v>0</v>
      </c>
      <c r="O481" s="12"/>
      <c r="P481" s="2">
        <v>0</v>
      </c>
      <c r="Q481" s="12"/>
      <c r="R481" s="2">
        <v>0</v>
      </c>
      <c r="S481" s="12"/>
      <c r="T481" s="2">
        <v>0</v>
      </c>
      <c r="U481" s="12"/>
      <c r="V481" s="2">
        <v>60454.1833098512</v>
      </c>
      <c r="W481" s="12">
        <v>3.6655616893523594E-3</v>
      </c>
      <c r="X481" s="2">
        <v>60454.1833098512</v>
      </c>
      <c r="Y481" s="12">
        <v>1.5710153156577887E-2</v>
      </c>
      <c r="Z481" s="2">
        <v>0</v>
      </c>
      <c r="AA481" s="12"/>
      <c r="AB481" s="2">
        <v>0</v>
      </c>
      <c r="AC481" s="12"/>
      <c r="AD481" s="2">
        <v>0</v>
      </c>
      <c r="AE481" s="12"/>
      <c r="AF481" s="2">
        <v>0</v>
      </c>
      <c r="AG481" s="12"/>
      <c r="AH481" s="2">
        <v>120908.3666197024</v>
      </c>
      <c r="AI481" s="12">
        <v>9.5202201112134003E-4</v>
      </c>
    </row>
    <row r="482" spans="1:35" x14ac:dyDescent="0.3">
      <c r="A482" s="52" t="s">
        <v>316</v>
      </c>
      <c r="B482" s="2">
        <v>0</v>
      </c>
      <c r="C482" s="12"/>
      <c r="D482" s="2">
        <v>0</v>
      </c>
      <c r="E482" s="12"/>
      <c r="F482" s="2">
        <v>0</v>
      </c>
      <c r="G482" s="12"/>
      <c r="H482" s="2">
        <v>0</v>
      </c>
      <c r="I482" s="12"/>
      <c r="J482" s="2">
        <v>0</v>
      </c>
      <c r="K482" s="12"/>
      <c r="L482" s="2">
        <v>0</v>
      </c>
      <c r="M482" s="12"/>
      <c r="N482" s="2">
        <v>0</v>
      </c>
      <c r="O482" s="12"/>
      <c r="P482" s="2">
        <v>0</v>
      </c>
      <c r="Q482" s="12"/>
      <c r="R482" s="2">
        <v>0</v>
      </c>
      <c r="S482" s="12"/>
      <c r="T482" s="2">
        <v>0</v>
      </c>
      <c r="U482" s="12"/>
      <c r="V482" s="2">
        <v>60454.1833098512</v>
      </c>
      <c r="W482" s="12">
        <v>3.6655616893523594E-3</v>
      </c>
      <c r="X482" s="2">
        <v>60454.1833098512</v>
      </c>
      <c r="Y482" s="12">
        <v>1.5710153156577887E-2</v>
      </c>
      <c r="Z482" s="2">
        <v>0</v>
      </c>
      <c r="AA482" s="12"/>
      <c r="AB482" s="2">
        <v>0</v>
      </c>
      <c r="AC482" s="12"/>
      <c r="AD482" s="2">
        <v>0</v>
      </c>
      <c r="AE482" s="12"/>
      <c r="AF482" s="2">
        <v>0</v>
      </c>
      <c r="AG482" s="12"/>
      <c r="AH482" s="2">
        <v>120908.3666197024</v>
      </c>
      <c r="AI482" s="12">
        <v>9.5202201112134003E-4</v>
      </c>
    </row>
    <row r="483" spans="1:35" x14ac:dyDescent="0.3">
      <c r="A483" s="49" t="s">
        <v>385</v>
      </c>
      <c r="B483" s="2">
        <v>0</v>
      </c>
      <c r="C483" s="12"/>
      <c r="D483" s="2">
        <v>0</v>
      </c>
      <c r="E483" s="12"/>
      <c r="F483" s="2">
        <v>0</v>
      </c>
      <c r="G483" s="12"/>
      <c r="H483" s="2">
        <v>0</v>
      </c>
      <c r="I483" s="12"/>
      <c r="J483" s="2">
        <v>0</v>
      </c>
      <c r="K483" s="12"/>
      <c r="L483" s="2">
        <v>0</v>
      </c>
      <c r="M483" s="12"/>
      <c r="N483" s="2">
        <v>2604.3451143708003</v>
      </c>
      <c r="O483" s="12">
        <v>8.2749241946182534E-5</v>
      </c>
      <c r="P483" s="2">
        <v>0</v>
      </c>
      <c r="Q483" s="12"/>
      <c r="R483" s="2">
        <v>0</v>
      </c>
      <c r="S483" s="12"/>
      <c r="T483" s="2">
        <v>0</v>
      </c>
      <c r="U483" s="12"/>
      <c r="V483" s="2">
        <v>1903.1759113795999</v>
      </c>
      <c r="W483" s="12">
        <v>1.1539662479758497E-4</v>
      </c>
      <c r="X483" s="2">
        <v>801.33508470210006</v>
      </c>
      <c r="Y483" s="12">
        <v>2.0824194821862513E-4</v>
      </c>
      <c r="Z483" s="2">
        <v>0</v>
      </c>
      <c r="AA483" s="12"/>
      <c r="AB483" s="2">
        <v>0</v>
      </c>
      <c r="AC483" s="12"/>
      <c r="AD483" s="2">
        <v>1226.7318550708999</v>
      </c>
      <c r="AE483" s="12">
        <v>4.6529939729461105E-5</v>
      </c>
      <c r="AF483" s="2">
        <v>817.82119817760008</v>
      </c>
      <c r="AG483" s="12">
        <v>2.1829332319776577E-4</v>
      </c>
      <c r="AH483" s="2">
        <v>7353.4091637010006</v>
      </c>
      <c r="AI483" s="12">
        <v>5.790010713356165E-5</v>
      </c>
    </row>
    <row r="484" spans="1:35" x14ac:dyDescent="0.3">
      <c r="A484" s="52" t="s">
        <v>316</v>
      </c>
      <c r="B484" s="2">
        <v>0</v>
      </c>
      <c r="C484" s="12"/>
      <c r="D484" s="2">
        <v>0</v>
      </c>
      <c r="E484" s="12"/>
      <c r="F484" s="2">
        <v>0</v>
      </c>
      <c r="G484" s="12"/>
      <c r="H484" s="2">
        <v>0</v>
      </c>
      <c r="I484" s="12"/>
      <c r="J484" s="2">
        <v>0</v>
      </c>
      <c r="K484" s="12"/>
      <c r="L484" s="2">
        <v>0</v>
      </c>
      <c r="M484" s="12"/>
      <c r="N484" s="2">
        <v>2604.3451143708003</v>
      </c>
      <c r="O484" s="12">
        <v>8.2749241946182534E-5</v>
      </c>
      <c r="P484" s="2">
        <v>0</v>
      </c>
      <c r="Q484" s="12"/>
      <c r="R484" s="2">
        <v>0</v>
      </c>
      <c r="S484" s="12"/>
      <c r="T484" s="2">
        <v>0</v>
      </c>
      <c r="U484" s="12"/>
      <c r="V484" s="2">
        <v>1903.1759113795999</v>
      </c>
      <c r="W484" s="12">
        <v>1.1539662479758497E-4</v>
      </c>
      <c r="X484" s="2">
        <v>801.33508470210006</v>
      </c>
      <c r="Y484" s="12">
        <v>2.0824194821862513E-4</v>
      </c>
      <c r="Z484" s="2">
        <v>0</v>
      </c>
      <c r="AA484" s="12"/>
      <c r="AB484" s="2">
        <v>0</v>
      </c>
      <c r="AC484" s="12"/>
      <c r="AD484" s="2">
        <v>1226.7318550708999</v>
      </c>
      <c r="AE484" s="12">
        <v>4.6529939729461105E-5</v>
      </c>
      <c r="AF484" s="2">
        <v>817.82119817760008</v>
      </c>
      <c r="AG484" s="12">
        <v>2.1829332319776577E-4</v>
      </c>
      <c r="AH484" s="2">
        <v>7353.4091637010006</v>
      </c>
      <c r="AI484" s="12">
        <v>5.790010713356165E-5</v>
      </c>
    </row>
    <row r="485" spans="1:35" x14ac:dyDescent="0.3">
      <c r="A485" s="49" t="s">
        <v>386</v>
      </c>
      <c r="B485" s="2">
        <v>0</v>
      </c>
      <c r="C485" s="12"/>
      <c r="D485" s="2">
        <v>0</v>
      </c>
      <c r="E485" s="12"/>
      <c r="F485" s="2">
        <v>0</v>
      </c>
      <c r="G485" s="12"/>
      <c r="H485" s="2">
        <v>0</v>
      </c>
      <c r="I485" s="12"/>
      <c r="J485" s="2">
        <v>0</v>
      </c>
      <c r="K485" s="12"/>
      <c r="L485" s="2">
        <v>0</v>
      </c>
      <c r="M485" s="12"/>
      <c r="N485" s="2">
        <v>0</v>
      </c>
      <c r="O485" s="12"/>
      <c r="P485" s="2">
        <v>0</v>
      </c>
      <c r="Q485" s="12"/>
      <c r="R485" s="2">
        <v>0</v>
      </c>
      <c r="S485" s="12"/>
      <c r="T485" s="2">
        <v>0</v>
      </c>
      <c r="U485" s="12"/>
      <c r="V485" s="2">
        <v>168756.783010338</v>
      </c>
      <c r="W485" s="12">
        <v>1.0232350595996607E-2</v>
      </c>
      <c r="X485" s="2">
        <v>42189.194855689799</v>
      </c>
      <c r="Y485" s="12">
        <v>1.0963653405728658E-2</v>
      </c>
      <c r="Z485" s="2">
        <v>0</v>
      </c>
      <c r="AA485" s="12"/>
      <c r="AB485" s="2">
        <v>0</v>
      </c>
      <c r="AC485" s="12"/>
      <c r="AD485" s="2">
        <v>0</v>
      </c>
      <c r="AE485" s="12"/>
      <c r="AF485" s="2">
        <v>0</v>
      </c>
      <c r="AG485" s="12"/>
      <c r="AH485" s="2">
        <v>210945.9778660278</v>
      </c>
      <c r="AI485" s="12">
        <v>1.6609703670684474E-3</v>
      </c>
    </row>
    <row r="486" spans="1:35" x14ac:dyDescent="0.3">
      <c r="A486" s="52" t="s">
        <v>316</v>
      </c>
      <c r="B486" s="2">
        <v>0</v>
      </c>
      <c r="C486" s="12"/>
      <c r="D486" s="2">
        <v>0</v>
      </c>
      <c r="E486" s="12"/>
      <c r="F486" s="2">
        <v>0</v>
      </c>
      <c r="G486" s="12"/>
      <c r="H486" s="2">
        <v>0</v>
      </c>
      <c r="I486" s="12"/>
      <c r="J486" s="2">
        <v>0</v>
      </c>
      <c r="K486" s="12"/>
      <c r="L486" s="2">
        <v>0</v>
      </c>
      <c r="M486" s="12"/>
      <c r="N486" s="2">
        <v>0</v>
      </c>
      <c r="O486" s="12"/>
      <c r="P486" s="2">
        <v>0</v>
      </c>
      <c r="Q486" s="12"/>
      <c r="R486" s="2">
        <v>0</v>
      </c>
      <c r="S486" s="12"/>
      <c r="T486" s="2">
        <v>0</v>
      </c>
      <c r="U486" s="12"/>
      <c r="V486" s="2">
        <v>168756.783010338</v>
      </c>
      <c r="W486" s="12">
        <v>1.0232350595996607E-2</v>
      </c>
      <c r="X486" s="2">
        <v>42189.194855689799</v>
      </c>
      <c r="Y486" s="12">
        <v>1.0963653405728658E-2</v>
      </c>
      <c r="Z486" s="2">
        <v>0</v>
      </c>
      <c r="AA486" s="12"/>
      <c r="AB486" s="2">
        <v>0</v>
      </c>
      <c r="AC486" s="12"/>
      <c r="AD486" s="2">
        <v>0</v>
      </c>
      <c r="AE486" s="12"/>
      <c r="AF486" s="2">
        <v>0</v>
      </c>
      <c r="AG486" s="12"/>
      <c r="AH486" s="2">
        <v>210945.9778660278</v>
      </c>
      <c r="AI486" s="12">
        <v>1.6609703670684474E-3</v>
      </c>
    </row>
    <row r="487" spans="1:35" x14ac:dyDescent="0.3">
      <c r="A487" s="49" t="s">
        <v>387</v>
      </c>
      <c r="B487" s="2">
        <v>0</v>
      </c>
      <c r="C487" s="12"/>
      <c r="D487" s="2">
        <v>0</v>
      </c>
      <c r="E487" s="12"/>
      <c r="F487" s="2">
        <v>0</v>
      </c>
      <c r="G487" s="12"/>
      <c r="H487" s="2">
        <v>0</v>
      </c>
      <c r="I487" s="12"/>
      <c r="J487" s="2">
        <v>0</v>
      </c>
      <c r="K487" s="12"/>
      <c r="L487" s="2">
        <v>0</v>
      </c>
      <c r="M487" s="12"/>
      <c r="N487" s="2">
        <v>0</v>
      </c>
      <c r="O487" s="12"/>
      <c r="P487" s="2">
        <v>0</v>
      </c>
      <c r="Q487" s="12"/>
      <c r="R487" s="2">
        <v>0</v>
      </c>
      <c r="S487" s="12"/>
      <c r="T487" s="2">
        <v>0</v>
      </c>
      <c r="U487" s="12"/>
      <c r="V487" s="2">
        <v>61571.404479406498</v>
      </c>
      <c r="W487" s="12">
        <v>3.7333029587474915E-3</v>
      </c>
      <c r="X487" s="2">
        <v>20523.8002733102</v>
      </c>
      <c r="Y487" s="12">
        <v>5.3334943587961267E-3</v>
      </c>
      <c r="Z487" s="2">
        <v>0</v>
      </c>
      <c r="AA487" s="12"/>
      <c r="AB487" s="2">
        <v>0</v>
      </c>
      <c r="AC487" s="12"/>
      <c r="AD487" s="2">
        <v>0</v>
      </c>
      <c r="AE487" s="12"/>
      <c r="AF487" s="2">
        <v>0</v>
      </c>
      <c r="AG487" s="12"/>
      <c r="AH487" s="2">
        <v>82095.204752716687</v>
      </c>
      <c r="AI487" s="12">
        <v>6.4641053483029782E-4</v>
      </c>
    </row>
    <row r="488" spans="1:35" x14ac:dyDescent="0.3">
      <c r="A488" s="52" t="s">
        <v>316</v>
      </c>
      <c r="B488" s="2">
        <v>0</v>
      </c>
      <c r="C488" s="12"/>
      <c r="D488" s="2">
        <v>0</v>
      </c>
      <c r="E488" s="12"/>
      <c r="F488" s="2">
        <v>0</v>
      </c>
      <c r="G488" s="12"/>
      <c r="H488" s="2">
        <v>0</v>
      </c>
      <c r="I488" s="12"/>
      <c r="J488" s="2">
        <v>0</v>
      </c>
      <c r="K488" s="12"/>
      <c r="L488" s="2">
        <v>0</v>
      </c>
      <c r="M488" s="12"/>
      <c r="N488" s="2">
        <v>0</v>
      </c>
      <c r="O488" s="12"/>
      <c r="P488" s="2">
        <v>0</v>
      </c>
      <c r="Q488" s="12"/>
      <c r="R488" s="2">
        <v>0</v>
      </c>
      <c r="S488" s="12"/>
      <c r="T488" s="2">
        <v>0</v>
      </c>
      <c r="U488" s="12"/>
      <c r="V488" s="2">
        <v>61571.404479406498</v>
      </c>
      <c r="W488" s="12">
        <v>3.7333029587474915E-3</v>
      </c>
      <c r="X488" s="2">
        <v>20523.8002733102</v>
      </c>
      <c r="Y488" s="12">
        <v>5.3334943587961267E-3</v>
      </c>
      <c r="Z488" s="2">
        <v>0</v>
      </c>
      <c r="AA488" s="12"/>
      <c r="AB488" s="2">
        <v>0</v>
      </c>
      <c r="AC488" s="12"/>
      <c r="AD488" s="2">
        <v>0</v>
      </c>
      <c r="AE488" s="12"/>
      <c r="AF488" s="2">
        <v>0</v>
      </c>
      <c r="AG488" s="12"/>
      <c r="AH488" s="2">
        <v>82095.204752716687</v>
      </c>
      <c r="AI488" s="12">
        <v>6.4641053483029782E-4</v>
      </c>
    </row>
    <row r="489" spans="1:35" x14ac:dyDescent="0.3">
      <c r="A489" s="49" t="s">
        <v>388</v>
      </c>
      <c r="B489" s="2">
        <v>0</v>
      </c>
      <c r="C489" s="12"/>
      <c r="D489" s="2">
        <v>0</v>
      </c>
      <c r="E489" s="12"/>
      <c r="F489" s="2">
        <v>0</v>
      </c>
      <c r="G489" s="12"/>
      <c r="H489" s="2">
        <v>0</v>
      </c>
      <c r="I489" s="12"/>
      <c r="J489" s="2">
        <v>0</v>
      </c>
      <c r="K489" s="12"/>
      <c r="L489" s="2">
        <v>0</v>
      </c>
      <c r="M489" s="12"/>
      <c r="N489" s="2">
        <v>147950.328447609</v>
      </c>
      <c r="O489" s="12">
        <v>4.7009044451031511E-3</v>
      </c>
      <c r="P489" s="2">
        <v>24658.385711928302</v>
      </c>
      <c r="Q489" s="12">
        <v>5.797233051046618E-3</v>
      </c>
      <c r="R489" s="2">
        <v>0</v>
      </c>
      <c r="S489" s="12"/>
      <c r="T489" s="2">
        <v>0</v>
      </c>
      <c r="U489" s="12"/>
      <c r="V489" s="2">
        <v>0</v>
      </c>
      <c r="W489" s="12"/>
      <c r="X489" s="2">
        <v>0</v>
      </c>
      <c r="Y489" s="12"/>
      <c r="Z489" s="2">
        <v>0</v>
      </c>
      <c r="AA489" s="12"/>
      <c r="AB489" s="2">
        <v>0</v>
      </c>
      <c r="AC489" s="12"/>
      <c r="AD489" s="2">
        <v>0</v>
      </c>
      <c r="AE489" s="12"/>
      <c r="AF489" s="2">
        <v>0</v>
      </c>
      <c r="AG489" s="12"/>
      <c r="AH489" s="2">
        <v>172608.71415953731</v>
      </c>
      <c r="AI489" s="12">
        <v>1.3591060716922595E-3</v>
      </c>
    </row>
    <row r="490" spans="1:35" x14ac:dyDescent="0.3">
      <c r="A490" s="52" t="s">
        <v>316</v>
      </c>
      <c r="B490" s="2">
        <v>0</v>
      </c>
      <c r="C490" s="12"/>
      <c r="D490" s="2">
        <v>0</v>
      </c>
      <c r="E490" s="12"/>
      <c r="F490" s="2">
        <v>0</v>
      </c>
      <c r="G490" s="12"/>
      <c r="H490" s="2">
        <v>0</v>
      </c>
      <c r="I490" s="12"/>
      <c r="J490" s="2">
        <v>0</v>
      </c>
      <c r="K490" s="12"/>
      <c r="L490" s="2">
        <v>0</v>
      </c>
      <c r="M490" s="12"/>
      <c r="N490" s="2">
        <v>147950.328447609</v>
      </c>
      <c r="O490" s="12">
        <v>4.7009044451031511E-3</v>
      </c>
      <c r="P490" s="2">
        <v>24658.385711928302</v>
      </c>
      <c r="Q490" s="12">
        <v>5.797233051046618E-3</v>
      </c>
      <c r="R490" s="2">
        <v>0</v>
      </c>
      <c r="S490" s="12"/>
      <c r="T490" s="2">
        <v>0</v>
      </c>
      <c r="U490" s="12"/>
      <c r="V490" s="2">
        <v>0</v>
      </c>
      <c r="W490" s="12"/>
      <c r="X490" s="2">
        <v>0</v>
      </c>
      <c r="Y490" s="12"/>
      <c r="Z490" s="2">
        <v>0</v>
      </c>
      <c r="AA490" s="12"/>
      <c r="AB490" s="2">
        <v>0</v>
      </c>
      <c r="AC490" s="12"/>
      <c r="AD490" s="2">
        <v>0</v>
      </c>
      <c r="AE490" s="12"/>
      <c r="AF490" s="2">
        <v>0</v>
      </c>
      <c r="AG490" s="12"/>
      <c r="AH490" s="2">
        <v>172608.71415953731</v>
      </c>
      <c r="AI490" s="12">
        <v>1.3591060716922595E-3</v>
      </c>
    </row>
    <row r="491" spans="1:35" x14ac:dyDescent="0.3">
      <c r="A491" s="49" t="s">
        <v>389</v>
      </c>
      <c r="B491" s="2">
        <v>0</v>
      </c>
      <c r="C491" s="12"/>
      <c r="D491" s="2">
        <v>0</v>
      </c>
      <c r="E491" s="12"/>
      <c r="F491" s="2">
        <v>0</v>
      </c>
      <c r="G491" s="12"/>
      <c r="H491" s="2">
        <v>0</v>
      </c>
      <c r="I491" s="12"/>
      <c r="J491" s="2">
        <v>0</v>
      </c>
      <c r="K491" s="12"/>
      <c r="L491" s="2">
        <v>0</v>
      </c>
      <c r="M491" s="12"/>
      <c r="N491" s="2">
        <v>12708.4974236704</v>
      </c>
      <c r="O491" s="12">
        <v>4.0379384524765887E-4</v>
      </c>
      <c r="P491" s="2">
        <v>4977.7225832556996</v>
      </c>
      <c r="Q491" s="12">
        <v>1.1702719803199338E-3</v>
      </c>
      <c r="R491" s="2">
        <v>0</v>
      </c>
      <c r="S491" s="12"/>
      <c r="T491" s="2">
        <v>0</v>
      </c>
      <c r="U491" s="12"/>
      <c r="V491" s="2">
        <v>1946.5997074031002</v>
      </c>
      <c r="W491" s="12">
        <v>1.1802957084689593E-4</v>
      </c>
      <c r="X491" s="2">
        <v>1390.4208072909998</v>
      </c>
      <c r="Y491" s="12">
        <v>3.6132691963890564E-4</v>
      </c>
      <c r="Z491" s="2">
        <v>0</v>
      </c>
      <c r="AA491" s="12"/>
      <c r="AB491" s="2">
        <v>0</v>
      </c>
      <c r="AC491" s="12"/>
      <c r="AD491" s="2">
        <v>0</v>
      </c>
      <c r="AE491" s="12"/>
      <c r="AF491" s="2">
        <v>0</v>
      </c>
      <c r="AG491" s="12"/>
      <c r="AH491" s="2">
        <v>21023.240521620202</v>
      </c>
      <c r="AI491" s="12">
        <v>1.6553517578012729E-4</v>
      </c>
    </row>
    <row r="492" spans="1:35" x14ac:dyDescent="0.3">
      <c r="A492" s="52" t="s">
        <v>316</v>
      </c>
      <c r="B492" s="2">
        <v>0</v>
      </c>
      <c r="C492" s="12"/>
      <c r="D492" s="2">
        <v>0</v>
      </c>
      <c r="E492" s="12"/>
      <c r="F492" s="2">
        <v>0</v>
      </c>
      <c r="G492" s="12"/>
      <c r="H492" s="2">
        <v>0</v>
      </c>
      <c r="I492" s="12"/>
      <c r="J492" s="2">
        <v>0</v>
      </c>
      <c r="K492" s="12"/>
      <c r="L492" s="2">
        <v>0</v>
      </c>
      <c r="M492" s="12"/>
      <c r="N492" s="2">
        <v>12708.4974236704</v>
      </c>
      <c r="O492" s="12">
        <v>4.0379384524765887E-4</v>
      </c>
      <c r="P492" s="2">
        <v>4977.7225832556996</v>
      </c>
      <c r="Q492" s="12">
        <v>1.1702719803199338E-3</v>
      </c>
      <c r="R492" s="2">
        <v>0</v>
      </c>
      <c r="S492" s="12"/>
      <c r="T492" s="2">
        <v>0</v>
      </c>
      <c r="U492" s="12"/>
      <c r="V492" s="2">
        <v>1946.5997074031002</v>
      </c>
      <c r="W492" s="12">
        <v>1.1802957084689593E-4</v>
      </c>
      <c r="X492" s="2">
        <v>1390.4208072909998</v>
      </c>
      <c r="Y492" s="12">
        <v>3.6132691963890564E-4</v>
      </c>
      <c r="Z492" s="2">
        <v>0</v>
      </c>
      <c r="AA492" s="12"/>
      <c r="AB492" s="2">
        <v>0</v>
      </c>
      <c r="AC492" s="12"/>
      <c r="AD492" s="2">
        <v>0</v>
      </c>
      <c r="AE492" s="12"/>
      <c r="AF492" s="2">
        <v>0</v>
      </c>
      <c r="AG492" s="12"/>
      <c r="AH492" s="2">
        <v>21023.240521620202</v>
      </c>
      <c r="AI492" s="12">
        <v>1.6553517578012729E-4</v>
      </c>
    </row>
    <row r="493" spans="1:35" x14ac:dyDescent="0.3">
      <c r="A493" s="49" t="s">
        <v>390</v>
      </c>
      <c r="B493" s="2">
        <v>0</v>
      </c>
      <c r="C493" s="12"/>
      <c r="D493" s="2">
        <v>0</v>
      </c>
      <c r="E493" s="12"/>
      <c r="F493" s="2">
        <v>0</v>
      </c>
      <c r="G493" s="12"/>
      <c r="H493" s="2">
        <v>0</v>
      </c>
      <c r="I493" s="12"/>
      <c r="J493" s="2">
        <v>0</v>
      </c>
      <c r="K493" s="12"/>
      <c r="L493" s="2">
        <v>0</v>
      </c>
      <c r="M493" s="12"/>
      <c r="N493" s="2">
        <v>8647.0053231821985</v>
      </c>
      <c r="O493" s="12">
        <v>2.7474589740415496E-4</v>
      </c>
      <c r="P493" s="2">
        <v>2161.9875166826</v>
      </c>
      <c r="Q493" s="12">
        <v>5.0828734833195373E-4</v>
      </c>
      <c r="R493" s="2">
        <v>0</v>
      </c>
      <c r="S493" s="12"/>
      <c r="T493" s="2">
        <v>0</v>
      </c>
      <c r="U493" s="12"/>
      <c r="V493" s="2">
        <v>8647.0053231821985</v>
      </c>
      <c r="W493" s="12">
        <v>5.2430005179009012E-4</v>
      </c>
      <c r="X493" s="2">
        <v>2161.9875166826</v>
      </c>
      <c r="Y493" s="12">
        <v>5.6183299732308855E-4</v>
      </c>
      <c r="Z493" s="2">
        <v>0</v>
      </c>
      <c r="AA493" s="12"/>
      <c r="AB493" s="2">
        <v>0</v>
      </c>
      <c r="AC493" s="12"/>
      <c r="AD493" s="2">
        <v>0</v>
      </c>
      <c r="AE493" s="12"/>
      <c r="AF493" s="2">
        <v>0</v>
      </c>
      <c r="AG493" s="12"/>
      <c r="AH493" s="2">
        <v>21617.985679729598</v>
      </c>
      <c r="AI493" s="12">
        <v>1.7021814766501691E-4</v>
      </c>
    </row>
    <row r="494" spans="1:35" x14ac:dyDescent="0.3">
      <c r="A494" s="52" t="s">
        <v>316</v>
      </c>
      <c r="B494" s="2">
        <v>0</v>
      </c>
      <c r="C494" s="12"/>
      <c r="D494" s="2">
        <v>0</v>
      </c>
      <c r="E494" s="12"/>
      <c r="F494" s="2">
        <v>0</v>
      </c>
      <c r="G494" s="12"/>
      <c r="H494" s="2">
        <v>0</v>
      </c>
      <c r="I494" s="12"/>
      <c r="J494" s="2">
        <v>0</v>
      </c>
      <c r="K494" s="12"/>
      <c r="L494" s="2">
        <v>0</v>
      </c>
      <c r="M494" s="12"/>
      <c r="N494" s="2">
        <v>8647.0053231821985</v>
      </c>
      <c r="O494" s="12">
        <v>2.7474589740415496E-4</v>
      </c>
      <c r="P494" s="2">
        <v>2161.9875166826</v>
      </c>
      <c r="Q494" s="12">
        <v>5.0828734833195373E-4</v>
      </c>
      <c r="R494" s="2">
        <v>0</v>
      </c>
      <c r="S494" s="12"/>
      <c r="T494" s="2">
        <v>0</v>
      </c>
      <c r="U494" s="12"/>
      <c r="V494" s="2">
        <v>8647.0053231821985</v>
      </c>
      <c r="W494" s="12">
        <v>5.2430005179009012E-4</v>
      </c>
      <c r="X494" s="2">
        <v>2161.9875166826</v>
      </c>
      <c r="Y494" s="12">
        <v>5.6183299732308855E-4</v>
      </c>
      <c r="Z494" s="2">
        <v>0</v>
      </c>
      <c r="AA494" s="12"/>
      <c r="AB494" s="2">
        <v>0</v>
      </c>
      <c r="AC494" s="12"/>
      <c r="AD494" s="2">
        <v>0</v>
      </c>
      <c r="AE494" s="12"/>
      <c r="AF494" s="2">
        <v>0</v>
      </c>
      <c r="AG494" s="12"/>
      <c r="AH494" s="2">
        <v>21617.985679729598</v>
      </c>
      <c r="AI494" s="12">
        <v>1.7021814766501691E-4</v>
      </c>
    </row>
    <row r="495" spans="1:35" x14ac:dyDescent="0.3">
      <c r="A495" s="49" t="s">
        <v>391</v>
      </c>
      <c r="B495" s="2">
        <v>0</v>
      </c>
      <c r="C495" s="12"/>
      <c r="D495" s="2">
        <v>74.250151640300004</v>
      </c>
      <c r="E495" s="12">
        <v>5.4491172223527883E-5</v>
      </c>
      <c r="F495" s="2">
        <v>618.17306637749994</v>
      </c>
      <c r="G495" s="12">
        <v>5.8176380366357287E-5</v>
      </c>
      <c r="H495" s="2">
        <v>374.143160857</v>
      </c>
      <c r="I495" s="12">
        <v>1.0236696324422009E-4</v>
      </c>
      <c r="J495" s="2">
        <v>0</v>
      </c>
      <c r="K495" s="12"/>
      <c r="L495" s="2">
        <v>0.70311836849999998</v>
      </c>
      <c r="M495" s="12">
        <v>9.0845515993305802E-8</v>
      </c>
      <c r="N495" s="2">
        <v>0.45746152800000001</v>
      </c>
      <c r="O495" s="12">
        <v>1.4535168343342959E-8</v>
      </c>
      <c r="P495" s="2">
        <v>0</v>
      </c>
      <c r="Q495" s="12"/>
      <c r="R495" s="2">
        <v>0</v>
      </c>
      <c r="S495" s="12"/>
      <c r="T495" s="2">
        <v>160.22216374230001</v>
      </c>
      <c r="U495" s="12">
        <v>3.1486052666056002E-5</v>
      </c>
      <c r="V495" s="2">
        <v>0</v>
      </c>
      <c r="W495" s="12"/>
      <c r="X495" s="2">
        <v>0</v>
      </c>
      <c r="Y495" s="12"/>
      <c r="Z495" s="2">
        <v>0</v>
      </c>
      <c r="AA495" s="12"/>
      <c r="AB495" s="2">
        <v>0</v>
      </c>
      <c r="AC495" s="12"/>
      <c r="AD495" s="2">
        <v>0</v>
      </c>
      <c r="AE495" s="12"/>
      <c r="AF495" s="2">
        <v>0</v>
      </c>
      <c r="AG495" s="12"/>
      <c r="AH495" s="2">
        <v>1227.9491225135996</v>
      </c>
      <c r="AI495" s="12">
        <v>9.6687650809731841E-6</v>
      </c>
    </row>
    <row r="496" spans="1:35" x14ac:dyDescent="0.3">
      <c r="A496" s="52" t="s">
        <v>104</v>
      </c>
      <c r="B496" s="2">
        <v>0</v>
      </c>
      <c r="C496" s="12"/>
      <c r="D496" s="2">
        <v>74.250151640300004</v>
      </c>
      <c r="E496" s="12">
        <v>5.4491172223527883E-5</v>
      </c>
      <c r="F496" s="2">
        <v>618.17306637749994</v>
      </c>
      <c r="G496" s="12">
        <v>5.8176380366357287E-5</v>
      </c>
      <c r="H496" s="2">
        <v>374.143160857</v>
      </c>
      <c r="I496" s="12">
        <v>1.0236696324422009E-4</v>
      </c>
      <c r="J496" s="2">
        <v>0</v>
      </c>
      <c r="K496" s="12"/>
      <c r="L496" s="2">
        <v>0.70311836849999998</v>
      </c>
      <c r="M496" s="12">
        <v>9.0845515993305802E-8</v>
      </c>
      <c r="N496" s="2">
        <v>0.45746152800000001</v>
      </c>
      <c r="O496" s="12">
        <v>1.4535168343342959E-8</v>
      </c>
      <c r="P496" s="2">
        <v>0</v>
      </c>
      <c r="Q496" s="12"/>
      <c r="R496" s="2">
        <v>0</v>
      </c>
      <c r="S496" s="12"/>
      <c r="T496" s="2">
        <v>160.22216374230001</v>
      </c>
      <c r="U496" s="12">
        <v>3.1486052666056002E-5</v>
      </c>
      <c r="V496" s="2">
        <v>0</v>
      </c>
      <c r="W496" s="12"/>
      <c r="X496" s="2">
        <v>0</v>
      </c>
      <c r="Y496" s="12"/>
      <c r="Z496" s="2">
        <v>0</v>
      </c>
      <c r="AA496" s="12"/>
      <c r="AB496" s="2">
        <v>0</v>
      </c>
      <c r="AC496" s="12"/>
      <c r="AD496" s="2">
        <v>0</v>
      </c>
      <c r="AE496" s="12"/>
      <c r="AF496" s="2">
        <v>0</v>
      </c>
      <c r="AG496" s="12"/>
      <c r="AH496" s="2">
        <v>1227.9491225135996</v>
      </c>
      <c r="AI496" s="12">
        <v>9.6687650809731841E-6</v>
      </c>
    </row>
    <row r="497" spans="1:35" x14ac:dyDescent="0.3">
      <c r="A497" s="49" t="s">
        <v>392</v>
      </c>
      <c r="B497" s="2">
        <v>0</v>
      </c>
      <c r="C497" s="12"/>
      <c r="D497" s="2">
        <v>11852.4693535157</v>
      </c>
      <c r="E497" s="12">
        <v>8.6983653844279283E-3</v>
      </c>
      <c r="F497" s="2">
        <v>37849.738151618301</v>
      </c>
      <c r="G497" s="12">
        <v>3.5620457817405115E-3</v>
      </c>
      <c r="H497" s="2">
        <v>24579.507939088799</v>
      </c>
      <c r="I497" s="12">
        <v>6.7250449801042889E-3</v>
      </c>
      <c r="J497" s="2">
        <v>0</v>
      </c>
      <c r="K497" s="12"/>
      <c r="L497" s="2">
        <v>115388.81754329281</v>
      </c>
      <c r="M497" s="12">
        <v>1.4908665651760529E-2</v>
      </c>
      <c r="N497" s="2">
        <v>56343.8408885842</v>
      </c>
      <c r="O497" s="12">
        <v>1.7902428123444331E-3</v>
      </c>
      <c r="P497" s="2">
        <v>0</v>
      </c>
      <c r="Q497" s="12"/>
      <c r="R497" s="2">
        <v>0</v>
      </c>
      <c r="S497" s="12"/>
      <c r="T497" s="2">
        <v>137178.0055985479</v>
      </c>
      <c r="U497" s="12">
        <v>2.6957530768635472E-2</v>
      </c>
      <c r="V497" s="2">
        <v>112129.97314430372</v>
      </c>
      <c r="W497" s="12">
        <v>6.7988567752083357E-3</v>
      </c>
      <c r="X497" s="2">
        <v>0</v>
      </c>
      <c r="Y497" s="12"/>
      <c r="Z497" s="2">
        <v>0</v>
      </c>
      <c r="AA497" s="12"/>
      <c r="AB497" s="2">
        <v>221677.98605973602</v>
      </c>
      <c r="AC497" s="12">
        <v>3.3903160286415962E-2</v>
      </c>
      <c r="AD497" s="2">
        <v>0</v>
      </c>
      <c r="AE497" s="12"/>
      <c r="AF497" s="2">
        <v>0</v>
      </c>
      <c r="AG497" s="12"/>
      <c r="AH497" s="2">
        <v>717000.33867868735</v>
      </c>
      <c r="AI497" s="12">
        <v>5.6455985924495503E-3</v>
      </c>
    </row>
    <row r="498" spans="1:35" x14ac:dyDescent="0.3">
      <c r="A498" s="52" t="s">
        <v>104</v>
      </c>
      <c r="B498" s="2">
        <v>0</v>
      </c>
      <c r="C498" s="12"/>
      <c r="D498" s="2">
        <v>11852.4693535157</v>
      </c>
      <c r="E498" s="12">
        <v>8.6983653844279283E-3</v>
      </c>
      <c r="F498" s="2">
        <v>37849.738151618301</v>
      </c>
      <c r="G498" s="12">
        <v>3.5620457817405115E-3</v>
      </c>
      <c r="H498" s="2">
        <v>24579.507939088799</v>
      </c>
      <c r="I498" s="12">
        <v>6.7250449801042889E-3</v>
      </c>
      <c r="J498" s="2">
        <v>0</v>
      </c>
      <c r="K498" s="12"/>
      <c r="L498" s="2">
        <v>115388.81754329281</v>
      </c>
      <c r="M498" s="12">
        <v>1.4908665651760529E-2</v>
      </c>
      <c r="N498" s="2">
        <v>56343.8408885842</v>
      </c>
      <c r="O498" s="12">
        <v>1.7902428123444331E-3</v>
      </c>
      <c r="P498" s="2">
        <v>0</v>
      </c>
      <c r="Q498" s="12"/>
      <c r="R498" s="2">
        <v>0</v>
      </c>
      <c r="S498" s="12"/>
      <c r="T498" s="2">
        <v>137178.0055985479</v>
      </c>
      <c r="U498" s="12">
        <v>2.6957530768635472E-2</v>
      </c>
      <c r="V498" s="2">
        <v>112129.97314430372</v>
      </c>
      <c r="W498" s="12">
        <v>6.7988567752083357E-3</v>
      </c>
      <c r="X498" s="2">
        <v>0</v>
      </c>
      <c r="Y498" s="12"/>
      <c r="Z498" s="2">
        <v>0</v>
      </c>
      <c r="AA498" s="12"/>
      <c r="AB498" s="2">
        <v>221677.98605973602</v>
      </c>
      <c r="AC498" s="12">
        <v>3.3903160286415962E-2</v>
      </c>
      <c r="AD498" s="2">
        <v>0</v>
      </c>
      <c r="AE498" s="12"/>
      <c r="AF498" s="2">
        <v>0</v>
      </c>
      <c r="AG498" s="12"/>
      <c r="AH498" s="2">
        <v>717000.33867868735</v>
      </c>
      <c r="AI498" s="12">
        <v>5.6455985924495503E-3</v>
      </c>
    </row>
    <row r="499" spans="1:35" x14ac:dyDescent="0.3">
      <c r="A499" s="49" t="s">
        <v>393</v>
      </c>
      <c r="B499" s="2">
        <v>0</v>
      </c>
      <c r="C499" s="12"/>
      <c r="D499" s="2">
        <v>0</v>
      </c>
      <c r="E499" s="12"/>
      <c r="F499" s="2">
        <v>0</v>
      </c>
      <c r="G499" s="12"/>
      <c r="H499" s="2">
        <v>0</v>
      </c>
      <c r="I499" s="12"/>
      <c r="J499" s="2">
        <v>0</v>
      </c>
      <c r="K499" s="12"/>
      <c r="L499" s="2">
        <v>0</v>
      </c>
      <c r="M499" s="12"/>
      <c r="N499" s="2">
        <v>32677.218349308299</v>
      </c>
      <c r="O499" s="12">
        <v>1.0382706317969797E-3</v>
      </c>
      <c r="P499" s="2">
        <v>0</v>
      </c>
      <c r="Q499" s="12"/>
      <c r="R499" s="2">
        <v>0</v>
      </c>
      <c r="S499" s="12"/>
      <c r="T499" s="2">
        <v>0</v>
      </c>
      <c r="U499" s="12"/>
      <c r="V499" s="2">
        <v>0</v>
      </c>
      <c r="W499" s="12"/>
      <c r="X499" s="2">
        <v>0</v>
      </c>
      <c r="Y499" s="12"/>
      <c r="Z499" s="2">
        <v>0</v>
      </c>
      <c r="AA499" s="12"/>
      <c r="AB499" s="2">
        <v>0</v>
      </c>
      <c r="AC499" s="12"/>
      <c r="AD499" s="2">
        <v>0</v>
      </c>
      <c r="AE499" s="12"/>
      <c r="AF499" s="2">
        <v>0</v>
      </c>
      <c r="AG499" s="12"/>
      <c r="AH499" s="2">
        <v>32677.218349308299</v>
      </c>
      <c r="AI499" s="12">
        <v>2.5729758825217866E-4</v>
      </c>
    </row>
    <row r="500" spans="1:35" x14ac:dyDescent="0.3">
      <c r="A500" s="52" t="s">
        <v>316</v>
      </c>
      <c r="B500" s="2">
        <v>0</v>
      </c>
      <c r="C500" s="12"/>
      <c r="D500" s="2">
        <v>0</v>
      </c>
      <c r="E500" s="12"/>
      <c r="F500" s="2">
        <v>0</v>
      </c>
      <c r="G500" s="12"/>
      <c r="H500" s="2">
        <v>0</v>
      </c>
      <c r="I500" s="12"/>
      <c r="J500" s="2">
        <v>0</v>
      </c>
      <c r="K500" s="12"/>
      <c r="L500" s="2">
        <v>0</v>
      </c>
      <c r="M500" s="12"/>
      <c r="N500" s="2">
        <v>32677.218349308299</v>
      </c>
      <c r="O500" s="12">
        <v>1.0382706317969797E-3</v>
      </c>
      <c r="P500" s="2">
        <v>0</v>
      </c>
      <c r="Q500" s="12"/>
      <c r="R500" s="2">
        <v>0</v>
      </c>
      <c r="S500" s="12"/>
      <c r="T500" s="2">
        <v>0</v>
      </c>
      <c r="U500" s="12"/>
      <c r="V500" s="2">
        <v>0</v>
      </c>
      <c r="W500" s="12"/>
      <c r="X500" s="2">
        <v>0</v>
      </c>
      <c r="Y500" s="12"/>
      <c r="Z500" s="2">
        <v>0</v>
      </c>
      <c r="AA500" s="12"/>
      <c r="AB500" s="2">
        <v>0</v>
      </c>
      <c r="AC500" s="12"/>
      <c r="AD500" s="2">
        <v>0</v>
      </c>
      <c r="AE500" s="12"/>
      <c r="AF500" s="2">
        <v>0</v>
      </c>
      <c r="AG500" s="12"/>
      <c r="AH500" s="2">
        <v>32677.218349308299</v>
      </c>
      <c r="AI500" s="12">
        <v>2.5729758825217866E-4</v>
      </c>
    </row>
    <row r="501" spans="1:35" x14ac:dyDescent="0.3">
      <c r="A501" s="49" t="s">
        <v>394</v>
      </c>
      <c r="B501" s="2">
        <v>0</v>
      </c>
      <c r="C501" s="12"/>
      <c r="D501" s="2">
        <v>0</v>
      </c>
      <c r="E501" s="12"/>
      <c r="F501" s="2">
        <v>0</v>
      </c>
      <c r="G501" s="12"/>
      <c r="H501" s="2">
        <v>0</v>
      </c>
      <c r="I501" s="12"/>
      <c r="J501" s="2">
        <v>0</v>
      </c>
      <c r="K501" s="12"/>
      <c r="L501" s="2">
        <v>0</v>
      </c>
      <c r="M501" s="12"/>
      <c r="N501" s="2">
        <v>139029.40018364901</v>
      </c>
      <c r="O501" s="12">
        <v>4.4174550484676715E-3</v>
      </c>
      <c r="P501" s="2">
        <v>26068.312786258401</v>
      </c>
      <c r="Q501" s="12">
        <v>6.1287095690296242E-3</v>
      </c>
      <c r="R501" s="2">
        <v>0</v>
      </c>
      <c r="S501" s="12"/>
      <c r="T501" s="2">
        <v>0</v>
      </c>
      <c r="U501" s="12"/>
      <c r="V501" s="2">
        <v>0</v>
      </c>
      <c r="W501" s="12"/>
      <c r="X501" s="2">
        <v>0</v>
      </c>
      <c r="Y501" s="12"/>
      <c r="Z501" s="2">
        <v>0</v>
      </c>
      <c r="AA501" s="12"/>
      <c r="AB501" s="2">
        <v>31.3170090552</v>
      </c>
      <c r="AC501" s="12">
        <v>4.7895850939545933E-6</v>
      </c>
      <c r="AD501" s="2">
        <v>200.32254169400002</v>
      </c>
      <c r="AE501" s="12">
        <v>7.5982340826517174E-6</v>
      </c>
      <c r="AF501" s="2">
        <v>31.3170090552</v>
      </c>
      <c r="AG501" s="12">
        <v>8.3591547816415789E-6</v>
      </c>
      <c r="AH501" s="2">
        <v>165360.66952971177</v>
      </c>
      <c r="AI501" s="12">
        <v>1.3020355957764984E-3</v>
      </c>
    </row>
    <row r="502" spans="1:35" x14ac:dyDescent="0.3">
      <c r="A502" s="52" t="s">
        <v>104</v>
      </c>
      <c r="B502" s="2">
        <v>0</v>
      </c>
      <c r="C502" s="12"/>
      <c r="D502" s="2">
        <v>0</v>
      </c>
      <c r="E502" s="12"/>
      <c r="F502" s="2">
        <v>0</v>
      </c>
      <c r="G502" s="12"/>
      <c r="H502" s="2">
        <v>0</v>
      </c>
      <c r="I502" s="12"/>
      <c r="J502" s="2">
        <v>0</v>
      </c>
      <c r="K502" s="12"/>
      <c r="L502" s="2">
        <v>0</v>
      </c>
      <c r="M502" s="12"/>
      <c r="N502" s="2">
        <v>139029.40018364901</v>
      </c>
      <c r="O502" s="12">
        <v>4.4174550484676715E-3</v>
      </c>
      <c r="P502" s="2">
        <v>26068.312786258401</v>
      </c>
      <c r="Q502" s="12">
        <v>6.1287095690296242E-3</v>
      </c>
      <c r="R502" s="2">
        <v>0</v>
      </c>
      <c r="S502" s="12"/>
      <c r="T502" s="2">
        <v>0</v>
      </c>
      <c r="U502" s="12"/>
      <c r="V502" s="2">
        <v>0</v>
      </c>
      <c r="W502" s="12"/>
      <c r="X502" s="2">
        <v>0</v>
      </c>
      <c r="Y502" s="12"/>
      <c r="Z502" s="2">
        <v>0</v>
      </c>
      <c r="AA502" s="12"/>
      <c r="AB502" s="2">
        <v>31.3170090552</v>
      </c>
      <c r="AC502" s="12">
        <v>4.7895850939545933E-6</v>
      </c>
      <c r="AD502" s="2">
        <v>200.32254169400002</v>
      </c>
      <c r="AE502" s="12">
        <v>7.5982340826517174E-6</v>
      </c>
      <c r="AF502" s="2">
        <v>31.3170090552</v>
      </c>
      <c r="AG502" s="12">
        <v>8.3591547816415789E-6</v>
      </c>
      <c r="AH502" s="2">
        <v>165360.66952971177</v>
      </c>
      <c r="AI502" s="12">
        <v>1.3020355957764984E-3</v>
      </c>
    </row>
    <row r="503" spans="1:35" x14ac:dyDescent="0.3">
      <c r="A503" s="49" t="s">
        <v>395</v>
      </c>
      <c r="B503" s="2">
        <v>0</v>
      </c>
      <c r="C503" s="12"/>
      <c r="D503" s="2">
        <v>320.42561346879995</v>
      </c>
      <c r="E503" s="12">
        <v>2.3515598153851002E-4</v>
      </c>
      <c r="F503" s="2">
        <v>895.70640296170006</v>
      </c>
      <c r="G503" s="12">
        <v>8.429509344468941E-5</v>
      </c>
      <c r="H503" s="2">
        <v>2901.3320945990999</v>
      </c>
      <c r="I503" s="12">
        <v>7.9381527436396938E-4</v>
      </c>
      <c r="J503" s="2">
        <v>0</v>
      </c>
      <c r="K503" s="12"/>
      <c r="L503" s="2">
        <v>38804.217493224001</v>
      </c>
      <c r="M503" s="12">
        <v>5.0136496482219234E-3</v>
      </c>
      <c r="N503" s="2">
        <v>0.48274170000000005</v>
      </c>
      <c r="O503" s="12">
        <v>1.5338408688766425E-8</v>
      </c>
      <c r="P503" s="2">
        <v>0.48274170000000005</v>
      </c>
      <c r="Q503" s="12">
        <v>1.1349348538272913E-7</v>
      </c>
      <c r="R503" s="2">
        <v>0</v>
      </c>
      <c r="S503" s="12"/>
      <c r="T503" s="2">
        <v>7061.8267595111001</v>
      </c>
      <c r="U503" s="12">
        <v>1.3877546281683877E-3</v>
      </c>
      <c r="V503" s="2">
        <v>32504.061407696499</v>
      </c>
      <c r="W503" s="12">
        <v>1.9708419785234889E-3</v>
      </c>
      <c r="X503" s="2">
        <v>19367.507072935801</v>
      </c>
      <c r="Y503" s="12">
        <v>5.0330098881237505E-3</v>
      </c>
      <c r="Z503" s="2">
        <v>0</v>
      </c>
      <c r="AA503" s="12"/>
      <c r="AB503" s="2">
        <v>0</v>
      </c>
      <c r="AC503" s="12"/>
      <c r="AD503" s="2">
        <v>0</v>
      </c>
      <c r="AE503" s="12"/>
      <c r="AF503" s="2">
        <v>0</v>
      </c>
      <c r="AG503" s="12"/>
      <c r="AH503" s="2">
        <v>101856.04232779701</v>
      </c>
      <c r="AI503" s="12">
        <v>8.0200565910190885E-4</v>
      </c>
    </row>
    <row r="504" spans="1:35" x14ac:dyDescent="0.3">
      <c r="A504" s="52" t="s">
        <v>104</v>
      </c>
      <c r="B504" s="2">
        <v>0</v>
      </c>
      <c r="C504" s="12"/>
      <c r="D504" s="2">
        <v>320.42561346879995</v>
      </c>
      <c r="E504" s="12">
        <v>2.3515598153851002E-4</v>
      </c>
      <c r="F504" s="2">
        <v>895.70640296170006</v>
      </c>
      <c r="G504" s="12">
        <v>8.429509344468941E-5</v>
      </c>
      <c r="H504" s="2">
        <v>2901.3320945990999</v>
      </c>
      <c r="I504" s="12">
        <v>7.9381527436396938E-4</v>
      </c>
      <c r="J504" s="2">
        <v>0</v>
      </c>
      <c r="K504" s="12"/>
      <c r="L504" s="2">
        <v>38804.217493224001</v>
      </c>
      <c r="M504" s="12">
        <v>5.0136496482219234E-3</v>
      </c>
      <c r="N504" s="2">
        <v>0.48274170000000005</v>
      </c>
      <c r="O504" s="12">
        <v>1.5338408688766425E-8</v>
      </c>
      <c r="P504" s="2">
        <v>0.48274170000000005</v>
      </c>
      <c r="Q504" s="12">
        <v>1.1349348538272913E-7</v>
      </c>
      <c r="R504" s="2">
        <v>0</v>
      </c>
      <c r="S504" s="12"/>
      <c r="T504" s="2">
        <v>7061.8267595111001</v>
      </c>
      <c r="U504" s="12">
        <v>1.3877546281683877E-3</v>
      </c>
      <c r="V504" s="2">
        <v>32504.061407696499</v>
      </c>
      <c r="W504" s="12">
        <v>1.9708419785234889E-3</v>
      </c>
      <c r="X504" s="2">
        <v>19367.507072935801</v>
      </c>
      <c r="Y504" s="12">
        <v>5.0330098881237505E-3</v>
      </c>
      <c r="Z504" s="2">
        <v>0</v>
      </c>
      <c r="AA504" s="12"/>
      <c r="AB504" s="2">
        <v>0</v>
      </c>
      <c r="AC504" s="12"/>
      <c r="AD504" s="2">
        <v>0</v>
      </c>
      <c r="AE504" s="12"/>
      <c r="AF504" s="2">
        <v>0</v>
      </c>
      <c r="AG504" s="12"/>
      <c r="AH504" s="2">
        <v>101856.04232779701</v>
      </c>
      <c r="AI504" s="12">
        <v>8.0200565910190885E-4</v>
      </c>
    </row>
    <row r="505" spans="1:35" x14ac:dyDescent="0.3">
      <c r="A505" s="49" t="s">
        <v>396</v>
      </c>
      <c r="B505" s="2">
        <v>0</v>
      </c>
      <c r="C505" s="12"/>
      <c r="D505" s="2">
        <v>101.64208021109999</v>
      </c>
      <c r="E505" s="12">
        <v>7.4593734498645223E-5</v>
      </c>
      <c r="F505" s="2">
        <v>847.96504679609995</v>
      </c>
      <c r="G505" s="12">
        <v>7.9802145682064644E-5</v>
      </c>
      <c r="H505" s="2">
        <v>0</v>
      </c>
      <c r="I505" s="12"/>
      <c r="J505" s="2">
        <v>0</v>
      </c>
      <c r="K505" s="12"/>
      <c r="L505" s="2">
        <v>0</v>
      </c>
      <c r="M505" s="12"/>
      <c r="N505" s="2">
        <v>0</v>
      </c>
      <c r="O505" s="12"/>
      <c r="P505" s="2">
        <v>0</v>
      </c>
      <c r="Q505" s="12"/>
      <c r="R505" s="2">
        <v>0</v>
      </c>
      <c r="S505" s="12"/>
      <c r="T505" s="2">
        <v>5.2913903450999999</v>
      </c>
      <c r="U505" s="12">
        <v>1.0398373807411869E-6</v>
      </c>
      <c r="V505" s="2">
        <v>0</v>
      </c>
      <c r="W505" s="12"/>
      <c r="X505" s="2">
        <v>0</v>
      </c>
      <c r="Y505" s="12"/>
      <c r="Z505" s="2">
        <v>0</v>
      </c>
      <c r="AA505" s="12"/>
      <c r="AB505" s="2">
        <v>0</v>
      </c>
      <c r="AC505" s="12"/>
      <c r="AD505" s="2">
        <v>0</v>
      </c>
      <c r="AE505" s="12"/>
      <c r="AF505" s="2">
        <v>0</v>
      </c>
      <c r="AG505" s="12"/>
      <c r="AH505" s="2">
        <v>954.8985173522999</v>
      </c>
      <c r="AI505" s="12">
        <v>7.5187882552900548E-6</v>
      </c>
    </row>
    <row r="506" spans="1:35" x14ac:dyDescent="0.3">
      <c r="A506" s="52" t="s">
        <v>104</v>
      </c>
      <c r="B506" s="2">
        <v>0</v>
      </c>
      <c r="C506" s="12"/>
      <c r="D506" s="2">
        <v>101.64208021109999</v>
      </c>
      <c r="E506" s="12">
        <v>7.4593734498645223E-5</v>
      </c>
      <c r="F506" s="2">
        <v>847.96504679609995</v>
      </c>
      <c r="G506" s="12">
        <v>7.9802145682064644E-5</v>
      </c>
      <c r="H506" s="2">
        <v>0</v>
      </c>
      <c r="I506" s="12"/>
      <c r="J506" s="2">
        <v>0</v>
      </c>
      <c r="K506" s="12"/>
      <c r="L506" s="2">
        <v>0</v>
      </c>
      <c r="M506" s="12"/>
      <c r="N506" s="2">
        <v>0</v>
      </c>
      <c r="O506" s="12"/>
      <c r="P506" s="2">
        <v>0</v>
      </c>
      <c r="Q506" s="12"/>
      <c r="R506" s="2">
        <v>0</v>
      </c>
      <c r="S506" s="12"/>
      <c r="T506" s="2">
        <v>5.2913903450999999</v>
      </c>
      <c r="U506" s="12">
        <v>1.0398373807411869E-6</v>
      </c>
      <c r="V506" s="2">
        <v>0</v>
      </c>
      <c r="W506" s="12"/>
      <c r="X506" s="2">
        <v>0</v>
      </c>
      <c r="Y506" s="12"/>
      <c r="Z506" s="2">
        <v>0</v>
      </c>
      <c r="AA506" s="12"/>
      <c r="AB506" s="2">
        <v>0</v>
      </c>
      <c r="AC506" s="12"/>
      <c r="AD506" s="2">
        <v>0</v>
      </c>
      <c r="AE506" s="12"/>
      <c r="AF506" s="2">
        <v>0</v>
      </c>
      <c r="AG506" s="12"/>
      <c r="AH506" s="2">
        <v>954.8985173522999</v>
      </c>
      <c r="AI506" s="12">
        <v>7.5187882552900548E-6</v>
      </c>
    </row>
    <row r="507" spans="1:35" x14ac:dyDescent="0.3">
      <c r="A507" s="49" t="s">
        <v>397</v>
      </c>
      <c r="B507" s="2">
        <v>0</v>
      </c>
      <c r="C507" s="12"/>
      <c r="D507" s="2">
        <v>0</v>
      </c>
      <c r="E507" s="12"/>
      <c r="F507" s="2">
        <v>0</v>
      </c>
      <c r="G507" s="12"/>
      <c r="H507" s="2">
        <v>0</v>
      </c>
      <c r="I507" s="12"/>
      <c r="J507" s="2">
        <v>0</v>
      </c>
      <c r="K507" s="12"/>
      <c r="L507" s="2">
        <v>0</v>
      </c>
      <c r="M507" s="12"/>
      <c r="N507" s="2">
        <v>47085.828445624902</v>
      </c>
      <c r="O507" s="12">
        <v>1.4960830608752842E-3</v>
      </c>
      <c r="P507" s="2">
        <v>7465.7316391409004</v>
      </c>
      <c r="Q507" s="12">
        <v>1.7552076082472596E-3</v>
      </c>
      <c r="R507" s="2">
        <v>0</v>
      </c>
      <c r="S507" s="12"/>
      <c r="T507" s="2">
        <v>0.14089188909999997</v>
      </c>
      <c r="U507" s="12">
        <v>2.7687364449513703E-8</v>
      </c>
      <c r="V507" s="2">
        <v>27496.071694486196</v>
      </c>
      <c r="W507" s="12">
        <v>1.6671889601818607E-3</v>
      </c>
      <c r="X507" s="2">
        <v>21707.459912692</v>
      </c>
      <c r="Y507" s="12">
        <v>5.6410905118140049E-3</v>
      </c>
      <c r="Z507" s="2">
        <v>0</v>
      </c>
      <c r="AA507" s="12"/>
      <c r="AB507" s="2">
        <v>0</v>
      </c>
      <c r="AC507" s="12"/>
      <c r="AD507" s="2">
        <v>100.504689712</v>
      </c>
      <c r="AE507" s="12">
        <v>3.812142919005938E-6</v>
      </c>
      <c r="AF507" s="2">
        <v>0</v>
      </c>
      <c r="AG507" s="12"/>
      <c r="AH507" s="2">
        <v>103855.73727354511</v>
      </c>
      <c r="AI507" s="12">
        <v>8.1775108398113349E-4</v>
      </c>
    </row>
    <row r="508" spans="1:35" x14ac:dyDescent="0.3">
      <c r="A508" s="52" t="s">
        <v>104</v>
      </c>
      <c r="B508" s="2">
        <v>0</v>
      </c>
      <c r="C508" s="12"/>
      <c r="D508" s="2">
        <v>0</v>
      </c>
      <c r="E508" s="12"/>
      <c r="F508" s="2">
        <v>0</v>
      </c>
      <c r="G508" s="12"/>
      <c r="H508" s="2">
        <v>0</v>
      </c>
      <c r="I508" s="12"/>
      <c r="J508" s="2">
        <v>0</v>
      </c>
      <c r="K508" s="12"/>
      <c r="L508" s="2">
        <v>0</v>
      </c>
      <c r="M508" s="12"/>
      <c r="N508" s="2">
        <v>47085.828445624902</v>
      </c>
      <c r="O508" s="12">
        <v>1.4960830608752842E-3</v>
      </c>
      <c r="P508" s="2">
        <v>7465.7316391409004</v>
      </c>
      <c r="Q508" s="12">
        <v>1.7552076082472596E-3</v>
      </c>
      <c r="R508" s="2">
        <v>0</v>
      </c>
      <c r="S508" s="12"/>
      <c r="T508" s="2">
        <v>0.14089188909999997</v>
      </c>
      <c r="U508" s="12">
        <v>2.7687364449513703E-8</v>
      </c>
      <c r="V508" s="2">
        <v>27496.071694486196</v>
      </c>
      <c r="W508" s="12">
        <v>1.6671889601818607E-3</v>
      </c>
      <c r="X508" s="2">
        <v>21707.459912692</v>
      </c>
      <c r="Y508" s="12">
        <v>5.6410905118140049E-3</v>
      </c>
      <c r="Z508" s="2">
        <v>0</v>
      </c>
      <c r="AA508" s="12"/>
      <c r="AB508" s="2">
        <v>0</v>
      </c>
      <c r="AC508" s="12"/>
      <c r="AD508" s="2">
        <v>100.504689712</v>
      </c>
      <c r="AE508" s="12">
        <v>3.812142919005938E-6</v>
      </c>
      <c r="AF508" s="2">
        <v>0</v>
      </c>
      <c r="AG508" s="12"/>
      <c r="AH508" s="2">
        <v>103855.73727354511</v>
      </c>
      <c r="AI508" s="12">
        <v>8.1775108398113349E-4</v>
      </c>
    </row>
    <row r="509" spans="1:35" x14ac:dyDescent="0.3">
      <c r="A509" s="49" t="s">
        <v>398</v>
      </c>
      <c r="B509" s="2">
        <v>0</v>
      </c>
      <c r="C509" s="12"/>
      <c r="D509" s="2">
        <v>0</v>
      </c>
      <c r="E509" s="12"/>
      <c r="F509" s="2">
        <v>0</v>
      </c>
      <c r="G509" s="12"/>
      <c r="H509" s="2">
        <v>0</v>
      </c>
      <c r="I509" s="12"/>
      <c r="J509" s="2">
        <v>0</v>
      </c>
      <c r="K509" s="12"/>
      <c r="L509" s="2">
        <v>0</v>
      </c>
      <c r="M509" s="12"/>
      <c r="N509" s="2">
        <v>0</v>
      </c>
      <c r="O509" s="12"/>
      <c r="P509" s="2">
        <v>0</v>
      </c>
      <c r="Q509" s="12"/>
      <c r="R509" s="2">
        <v>0</v>
      </c>
      <c r="S509" s="12"/>
      <c r="T509" s="2">
        <v>0</v>
      </c>
      <c r="U509" s="12"/>
      <c r="V509" s="2">
        <v>97979.658747120688</v>
      </c>
      <c r="W509" s="12">
        <v>5.9408706523827719E-3</v>
      </c>
      <c r="X509" s="2">
        <v>32659.884994526597</v>
      </c>
      <c r="Y509" s="12">
        <v>8.4872835467884461E-3</v>
      </c>
      <c r="Z509" s="2">
        <v>0</v>
      </c>
      <c r="AA509" s="12"/>
      <c r="AB509" s="2">
        <v>0</v>
      </c>
      <c r="AC509" s="12"/>
      <c r="AD509" s="2">
        <v>0</v>
      </c>
      <c r="AE509" s="12"/>
      <c r="AF509" s="2">
        <v>0</v>
      </c>
      <c r="AG509" s="12"/>
      <c r="AH509" s="2">
        <v>130639.54374164729</v>
      </c>
      <c r="AI509" s="12">
        <v>1.0286444573028462E-3</v>
      </c>
    </row>
    <row r="510" spans="1:35" x14ac:dyDescent="0.3">
      <c r="A510" s="52" t="s">
        <v>316</v>
      </c>
      <c r="B510" s="2">
        <v>0</v>
      </c>
      <c r="C510" s="12"/>
      <c r="D510" s="2">
        <v>0</v>
      </c>
      <c r="E510" s="12"/>
      <c r="F510" s="2">
        <v>0</v>
      </c>
      <c r="G510" s="12"/>
      <c r="H510" s="2">
        <v>0</v>
      </c>
      <c r="I510" s="12"/>
      <c r="J510" s="2">
        <v>0</v>
      </c>
      <c r="K510" s="12"/>
      <c r="L510" s="2">
        <v>0</v>
      </c>
      <c r="M510" s="12"/>
      <c r="N510" s="2">
        <v>0</v>
      </c>
      <c r="O510" s="12"/>
      <c r="P510" s="2">
        <v>0</v>
      </c>
      <c r="Q510" s="12"/>
      <c r="R510" s="2">
        <v>0</v>
      </c>
      <c r="S510" s="12"/>
      <c r="T510" s="2">
        <v>0</v>
      </c>
      <c r="U510" s="12"/>
      <c r="V510" s="2">
        <v>97979.658747120688</v>
      </c>
      <c r="W510" s="12">
        <v>5.9408706523827719E-3</v>
      </c>
      <c r="X510" s="2">
        <v>32659.884994526597</v>
      </c>
      <c r="Y510" s="12">
        <v>8.4872835467884461E-3</v>
      </c>
      <c r="Z510" s="2">
        <v>0</v>
      </c>
      <c r="AA510" s="12"/>
      <c r="AB510" s="2">
        <v>0</v>
      </c>
      <c r="AC510" s="12"/>
      <c r="AD510" s="2">
        <v>0</v>
      </c>
      <c r="AE510" s="12"/>
      <c r="AF510" s="2">
        <v>0</v>
      </c>
      <c r="AG510" s="12"/>
      <c r="AH510" s="2">
        <v>130639.54374164729</v>
      </c>
      <c r="AI510" s="12">
        <v>1.0286444573028462E-3</v>
      </c>
    </row>
    <row r="511" spans="1:35" x14ac:dyDescent="0.3">
      <c r="A511" s="49" t="s">
        <v>399</v>
      </c>
      <c r="B511" s="2">
        <v>0</v>
      </c>
      <c r="C511" s="12"/>
      <c r="D511" s="2">
        <v>0</v>
      </c>
      <c r="E511" s="12"/>
      <c r="F511" s="2">
        <v>0</v>
      </c>
      <c r="G511" s="12"/>
      <c r="H511" s="2">
        <v>0</v>
      </c>
      <c r="I511" s="12"/>
      <c r="J511" s="2">
        <v>0</v>
      </c>
      <c r="K511" s="12"/>
      <c r="L511" s="2">
        <v>0</v>
      </c>
      <c r="M511" s="12"/>
      <c r="N511" s="2">
        <v>0</v>
      </c>
      <c r="O511" s="12"/>
      <c r="P511" s="2">
        <v>0</v>
      </c>
      <c r="Q511" s="12"/>
      <c r="R511" s="2">
        <v>0</v>
      </c>
      <c r="S511" s="12"/>
      <c r="T511" s="2">
        <v>0</v>
      </c>
      <c r="U511" s="12"/>
      <c r="V511" s="2">
        <v>0</v>
      </c>
      <c r="W511" s="12"/>
      <c r="X511" s="2">
        <v>0</v>
      </c>
      <c r="Y511" s="12"/>
      <c r="Z511" s="2">
        <v>0</v>
      </c>
      <c r="AA511" s="12"/>
      <c r="AB511" s="2">
        <v>0</v>
      </c>
      <c r="AC511" s="12"/>
      <c r="AD511" s="2">
        <v>145518.90490139002</v>
      </c>
      <c r="AE511" s="12">
        <v>5.51953211826192E-3</v>
      </c>
      <c r="AF511" s="2">
        <v>0</v>
      </c>
      <c r="AG511" s="12"/>
      <c r="AH511" s="2">
        <v>145518.90490139002</v>
      </c>
      <c r="AI511" s="12">
        <v>1.1458032588939242E-3</v>
      </c>
    </row>
    <row r="512" spans="1:35" x14ac:dyDescent="0.3">
      <c r="A512" s="52" t="s">
        <v>316</v>
      </c>
      <c r="B512" s="2">
        <v>0</v>
      </c>
      <c r="C512" s="12"/>
      <c r="D512" s="2">
        <v>0</v>
      </c>
      <c r="E512" s="12"/>
      <c r="F512" s="2">
        <v>0</v>
      </c>
      <c r="G512" s="12"/>
      <c r="H512" s="2">
        <v>0</v>
      </c>
      <c r="I512" s="12"/>
      <c r="J512" s="2">
        <v>0</v>
      </c>
      <c r="K512" s="12"/>
      <c r="L512" s="2">
        <v>0</v>
      </c>
      <c r="M512" s="12"/>
      <c r="N512" s="2">
        <v>0</v>
      </c>
      <c r="O512" s="12"/>
      <c r="P512" s="2">
        <v>0</v>
      </c>
      <c r="Q512" s="12"/>
      <c r="R512" s="2">
        <v>0</v>
      </c>
      <c r="S512" s="12"/>
      <c r="T512" s="2">
        <v>0</v>
      </c>
      <c r="U512" s="12"/>
      <c r="V512" s="2">
        <v>0</v>
      </c>
      <c r="W512" s="12"/>
      <c r="X512" s="2">
        <v>0</v>
      </c>
      <c r="Y512" s="12"/>
      <c r="Z512" s="2">
        <v>0</v>
      </c>
      <c r="AA512" s="12"/>
      <c r="AB512" s="2">
        <v>0</v>
      </c>
      <c r="AC512" s="12"/>
      <c r="AD512" s="2">
        <v>145518.90490139002</v>
      </c>
      <c r="AE512" s="12">
        <v>5.51953211826192E-3</v>
      </c>
      <c r="AF512" s="2">
        <v>0</v>
      </c>
      <c r="AG512" s="12"/>
      <c r="AH512" s="2">
        <v>145518.90490139002</v>
      </c>
      <c r="AI512" s="12">
        <v>1.1458032588939242E-3</v>
      </c>
    </row>
    <row r="513" spans="1:35" x14ac:dyDescent="0.3">
      <c r="A513" s="49" t="s">
        <v>400</v>
      </c>
      <c r="B513" s="2">
        <v>0</v>
      </c>
      <c r="C513" s="12"/>
      <c r="D513" s="2">
        <v>0</v>
      </c>
      <c r="E513" s="12"/>
      <c r="F513" s="2">
        <v>0</v>
      </c>
      <c r="G513" s="12"/>
      <c r="H513" s="2">
        <v>0</v>
      </c>
      <c r="I513" s="12"/>
      <c r="J513" s="2">
        <v>0</v>
      </c>
      <c r="K513" s="12"/>
      <c r="L513" s="2">
        <v>0</v>
      </c>
      <c r="M513" s="12"/>
      <c r="N513" s="2">
        <v>0</v>
      </c>
      <c r="O513" s="12"/>
      <c r="P513" s="2">
        <v>0</v>
      </c>
      <c r="Q513" s="12"/>
      <c r="R513" s="2">
        <v>0</v>
      </c>
      <c r="S513" s="12"/>
      <c r="T513" s="2">
        <v>0</v>
      </c>
      <c r="U513" s="12"/>
      <c r="V513" s="2">
        <v>0</v>
      </c>
      <c r="W513" s="12"/>
      <c r="X513" s="2">
        <v>0</v>
      </c>
      <c r="Y513" s="12"/>
      <c r="Z513" s="2">
        <v>0</v>
      </c>
      <c r="AA513" s="12"/>
      <c r="AB513" s="2">
        <v>0</v>
      </c>
      <c r="AC513" s="12"/>
      <c r="AD513" s="2">
        <v>22677.524251052699</v>
      </c>
      <c r="AE513" s="12">
        <v>8.6015850346846134E-4</v>
      </c>
      <c r="AF513" s="2">
        <v>22677.526557393401</v>
      </c>
      <c r="AG513" s="12">
        <v>6.0530989477286254E-3</v>
      </c>
      <c r="AH513" s="2">
        <v>45355.050808446103</v>
      </c>
      <c r="AI513" s="12">
        <v>3.5712174345204717E-4</v>
      </c>
    </row>
    <row r="514" spans="1:35" x14ac:dyDescent="0.3">
      <c r="A514" s="52" t="s">
        <v>316</v>
      </c>
      <c r="B514" s="2">
        <v>0</v>
      </c>
      <c r="C514" s="12"/>
      <c r="D514" s="2">
        <v>0</v>
      </c>
      <c r="E514" s="12"/>
      <c r="F514" s="2">
        <v>0</v>
      </c>
      <c r="G514" s="12"/>
      <c r="H514" s="2">
        <v>0</v>
      </c>
      <c r="I514" s="12"/>
      <c r="J514" s="2">
        <v>0</v>
      </c>
      <c r="K514" s="12"/>
      <c r="L514" s="2">
        <v>0</v>
      </c>
      <c r="M514" s="12"/>
      <c r="N514" s="2">
        <v>0</v>
      </c>
      <c r="O514" s="12"/>
      <c r="P514" s="2">
        <v>0</v>
      </c>
      <c r="Q514" s="12"/>
      <c r="R514" s="2">
        <v>0</v>
      </c>
      <c r="S514" s="12"/>
      <c r="T514" s="2">
        <v>0</v>
      </c>
      <c r="U514" s="12"/>
      <c r="V514" s="2">
        <v>0</v>
      </c>
      <c r="W514" s="12"/>
      <c r="X514" s="2">
        <v>0</v>
      </c>
      <c r="Y514" s="12"/>
      <c r="Z514" s="2">
        <v>0</v>
      </c>
      <c r="AA514" s="12"/>
      <c r="AB514" s="2">
        <v>0</v>
      </c>
      <c r="AC514" s="12"/>
      <c r="AD514" s="2">
        <v>22677.524251052699</v>
      </c>
      <c r="AE514" s="12">
        <v>8.6015850346846134E-4</v>
      </c>
      <c r="AF514" s="2">
        <v>22677.526557393401</v>
      </c>
      <c r="AG514" s="12">
        <v>6.0530989477286254E-3</v>
      </c>
      <c r="AH514" s="2">
        <v>45355.050808446103</v>
      </c>
      <c r="AI514" s="12">
        <v>3.5712174345204717E-4</v>
      </c>
    </row>
    <row r="515" spans="1:35" x14ac:dyDescent="0.3">
      <c r="A515" s="49" t="s">
        <v>401</v>
      </c>
      <c r="B515" s="2">
        <v>0</v>
      </c>
      <c r="C515" s="12"/>
      <c r="D515" s="2">
        <v>0</v>
      </c>
      <c r="E515" s="12"/>
      <c r="F515" s="2">
        <v>0</v>
      </c>
      <c r="G515" s="12"/>
      <c r="H515" s="2">
        <v>0</v>
      </c>
      <c r="I515" s="12"/>
      <c r="J515" s="2">
        <v>0</v>
      </c>
      <c r="K515" s="12"/>
      <c r="L515" s="2">
        <v>119217.19437560441</v>
      </c>
      <c r="M515" s="12">
        <v>1.5403306219166163E-2</v>
      </c>
      <c r="N515" s="2">
        <v>312912.53119667142</v>
      </c>
      <c r="O515" s="12">
        <v>9.942336216927021E-3</v>
      </c>
      <c r="P515" s="2">
        <v>31841.198705655697</v>
      </c>
      <c r="Q515" s="12">
        <v>7.4859259514330513E-3</v>
      </c>
      <c r="R515" s="2">
        <v>0</v>
      </c>
      <c r="S515" s="12"/>
      <c r="T515" s="2">
        <v>67414.4163475518</v>
      </c>
      <c r="U515" s="12">
        <v>1.3247941570583436E-2</v>
      </c>
      <c r="V515" s="2">
        <v>129628.15075368591</v>
      </c>
      <c r="W515" s="12">
        <v>7.8598362801284329E-3</v>
      </c>
      <c r="X515" s="2">
        <v>33380.019975119998</v>
      </c>
      <c r="Y515" s="12">
        <v>8.674424125307981E-3</v>
      </c>
      <c r="Z515" s="2">
        <v>0</v>
      </c>
      <c r="AA515" s="12"/>
      <c r="AB515" s="2">
        <v>0</v>
      </c>
      <c r="AC515" s="12"/>
      <c r="AD515" s="2">
        <v>0</v>
      </c>
      <c r="AE515" s="12"/>
      <c r="AF515" s="2">
        <v>0</v>
      </c>
      <c r="AG515" s="12"/>
      <c r="AH515" s="2">
        <v>694393.51135428913</v>
      </c>
      <c r="AI515" s="12">
        <v>5.4675943912833808E-3</v>
      </c>
    </row>
    <row r="516" spans="1:35" x14ac:dyDescent="0.3">
      <c r="A516" s="52" t="s">
        <v>104</v>
      </c>
      <c r="B516" s="2">
        <v>0</v>
      </c>
      <c r="C516" s="12"/>
      <c r="D516" s="2">
        <v>0</v>
      </c>
      <c r="E516" s="12"/>
      <c r="F516" s="2">
        <v>0</v>
      </c>
      <c r="G516" s="12"/>
      <c r="H516" s="2">
        <v>0</v>
      </c>
      <c r="I516" s="12"/>
      <c r="J516" s="2">
        <v>0</v>
      </c>
      <c r="K516" s="12"/>
      <c r="L516" s="2">
        <v>119217.19437560441</v>
      </c>
      <c r="M516" s="12">
        <v>1.5403306219166163E-2</v>
      </c>
      <c r="N516" s="2">
        <v>312912.53119667142</v>
      </c>
      <c r="O516" s="12">
        <v>9.942336216927021E-3</v>
      </c>
      <c r="P516" s="2">
        <v>31841.198705655697</v>
      </c>
      <c r="Q516" s="12">
        <v>7.4859259514330513E-3</v>
      </c>
      <c r="R516" s="2">
        <v>0</v>
      </c>
      <c r="S516" s="12"/>
      <c r="T516" s="2">
        <v>67414.4163475518</v>
      </c>
      <c r="U516" s="12">
        <v>1.3247941570583436E-2</v>
      </c>
      <c r="V516" s="2">
        <v>129628.15075368591</v>
      </c>
      <c r="W516" s="12">
        <v>7.8598362801284329E-3</v>
      </c>
      <c r="X516" s="2">
        <v>33380.019975119998</v>
      </c>
      <c r="Y516" s="12">
        <v>8.674424125307981E-3</v>
      </c>
      <c r="Z516" s="2">
        <v>0</v>
      </c>
      <c r="AA516" s="12"/>
      <c r="AB516" s="2">
        <v>0</v>
      </c>
      <c r="AC516" s="12"/>
      <c r="AD516" s="2">
        <v>0</v>
      </c>
      <c r="AE516" s="12"/>
      <c r="AF516" s="2">
        <v>0</v>
      </c>
      <c r="AG516" s="12"/>
      <c r="AH516" s="2">
        <v>694393.51135428913</v>
      </c>
      <c r="AI516" s="12">
        <v>5.4675943912833808E-3</v>
      </c>
    </row>
    <row r="517" spans="1:35" x14ac:dyDescent="0.3">
      <c r="A517" s="49" t="s">
        <v>402</v>
      </c>
      <c r="B517" s="2">
        <v>0</v>
      </c>
      <c r="C517" s="12"/>
      <c r="D517" s="2">
        <v>0</v>
      </c>
      <c r="E517" s="12"/>
      <c r="F517" s="2">
        <v>0</v>
      </c>
      <c r="G517" s="12"/>
      <c r="H517" s="2">
        <v>0</v>
      </c>
      <c r="I517" s="12"/>
      <c r="J517" s="2">
        <v>0</v>
      </c>
      <c r="K517" s="12"/>
      <c r="L517" s="2">
        <v>0</v>
      </c>
      <c r="M517" s="12"/>
      <c r="N517" s="2">
        <v>0</v>
      </c>
      <c r="O517" s="12"/>
      <c r="P517" s="2">
        <v>0</v>
      </c>
      <c r="Q517" s="12"/>
      <c r="R517" s="2">
        <v>0</v>
      </c>
      <c r="S517" s="12"/>
      <c r="T517" s="2">
        <v>11.335528228200001</v>
      </c>
      <c r="U517" s="12">
        <v>2.2276009164669777E-6</v>
      </c>
      <c r="V517" s="2">
        <v>479.30295467449997</v>
      </c>
      <c r="W517" s="12">
        <v>2.9061918498565551E-5</v>
      </c>
      <c r="X517" s="2">
        <v>80.090841558999998</v>
      </c>
      <c r="Y517" s="12">
        <v>2.0813107024904081E-5</v>
      </c>
      <c r="Z517" s="2">
        <v>0</v>
      </c>
      <c r="AA517" s="12"/>
      <c r="AB517" s="2">
        <v>0</v>
      </c>
      <c r="AC517" s="12"/>
      <c r="AD517" s="2">
        <v>0</v>
      </c>
      <c r="AE517" s="12"/>
      <c r="AF517" s="2">
        <v>0</v>
      </c>
      <c r="AG517" s="12"/>
      <c r="AH517" s="2">
        <v>570.72932446169989</v>
      </c>
      <c r="AI517" s="12">
        <v>4.4938732899184779E-6</v>
      </c>
    </row>
    <row r="518" spans="1:35" x14ac:dyDescent="0.3">
      <c r="A518" s="52" t="s">
        <v>104</v>
      </c>
      <c r="B518" s="2">
        <v>0</v>
      </c>
      <c r="C518" s="12"/>
      <c r="D518" s="2">
        <v>0</v>
      </c>
      <c r="E518" s="12"/>
      <c r="F518" s="2">
        <v>0</v>
      </c>
      <c r="G518" s="12"/>
      <c r="H518" s="2">
        <v>0</v>
      </c>
      <c r="I518" s="12"/>
      <c r="J518" s="2">
        <v>0</v>
      </c>
      <c r="K518" s="12"/>
      <c r="L518" s="2">
        <v>0</v>
      </c>
      <c r="M518" s="12"/>
      <c r="N518" s="2">
        <v>0</v>
      </c>
      <c r="O518" s="12"/>
      <c r="P518" s="2">
        <v>0</v>
      </c>
      <c r="Q518" s="12"/>
      <c r="R518" s="2">
        <v>0</v>
      </c>
      <c r="S518" s="12"/>
      <c r="T518" s="2">
        <v>11.335528228200001</v>
      </c>
      <c r="U518" s="12">
        <v>2.2276009164669777E-6</v>
      </c>
      <c r="V518" s="2">
        <v>479.30295467449997</v>
      </c>
      <c r="W518" s="12">
        <v>2.9061918498565551E-5</v>
      </c>
      <c r="X518" s="2">
        <v>80.090841558999998</v>
      </c>
      <c r="Y518" s="12">
        <v>2.0813107024904081E-5</v>
      </c>
      <c r="Z518" s="2">
        <v>0</v>
      </c>
      <c r="AA518" s="12"/>
      <c r="AB518" s="2">
        <v>0</v>
      </c>
      <c r="AC518" s="12"/>
      <c r="AD518" s="2">
        <v>0</v>
      </c>
      <c r="AE518" s="12"/>
      <c r="AF518" s="2">
        <v>0</v>
      </c>
      <c r="AG518" s="12"/>
      <c r="AH518" s="2">
        <v>570.72932446169989</v>
      </c>
      <c r="AI518" s="12">
        <v>4.4938732899184779E-6</v>
      </c>
    </row>
    <row r="519" spans="1:35" x14ac:dyDescent="0.3">
      <c r="A519" s="49" t="s">
        <v>403</v>
      </c>
      <c r="B519" s="2">
        <v>0</v>
      </c>
      <c r="C519" s="12"/>
      <c r="D519" s="2">
        <v>0</v>
      </c>
      <c r="E519" s="12"/>
      <c r="F519" s="2">
        <v>0</v>
      </c>
      <c r="G519" s="12"/>
      <c r="H519" s="2">
        <v>0</v>
      </c>
      <c r="I519" s="12"/>
      <c r="J519" s="2">
        <v>0</v>
      </c>
      <c r="K519" s="12"/>
      <c r="L519" s="2">
        <v>0</v>
      </c>
      <c r="M519" s="12"/>
      <c r="N519" s="2">
        <v>90814.865029495704</v>
      </c>
      <c r="O519" s="12">
        <v>2.8855089892536046E-3</v>
      </c>
      <c r="P519" s="2">
        <v>26259.716325677702</v>
      </c>
      <c r="Q519" s="12">
        <v>6.1737089026345044E-3</v>
      </c>
      <c r="R519" s="2">
        <v>0</v>
      </c>
      <c r="S519" s="12"/>
      <c r="T519" s="2">
        <v>0</v>
      </c>
      <c r="U519" s="12"/>
      <c r="V519" s="2">
        <v>61929.169896514803</v>
      </c>
      <c r="W519" s="12">
        <v>3.7549956048958297E-3</v>
      </c>
      <c r="X519" s="2">
        <v>20132.452565440901</v>
      </c>
      <c r="Y519" s="12">
        <v>5.2317953184403783E-3</v>
      </c>
      <c r="Z519" s="2">
        <v>0</v>
      </c>
      <c r="AA519" s="12"/>
      <c r="AB519" s="2">
        <v>0</v>
      </c>
      <c r="AC519" s="12"/>
      <c r="AD519" s="2">
        <v>65649.2888776935</v>
      </c>
      <c r="AE519" s="12">
        <v>2.4900775521024625E-3</v>
      </c>
      <c r="AF519" s="2">
        <v>0</v>
      </c>
      <c r="AG519" s="12"/>
      <c r="AH519" s="2">
        <v>264785.49269482261</v>
      </c>
      <c r="AI519" s="12">
        <v>2.0848980456742226E-3</v>
      </c>
    </row>
    <row r="520" spans="1:35" x14ac:dyDescent="0.3">
      <c r="A520" s="52" t="s">
        <v>316</v>
      </c>
      <c r="B520" s="2">
        <v>0</v>
      </c>
      <c r="C520" s="12"/>
      <c r="D520" s="2">
        <v>0</v>
      </c>
      <c r="E520" s="12"/>
      <c r="F520" s="2">
        <v>0</v>
      </c>
      <c r="G520" s="12"/>
      <c r="H520" s="2">
        <v>0</v>
      </c>
      <c r="I520" s="12"/>
      <c r="J520" s="2">
        <v>0</v>
      </c>
      <c r="K520" s="12"/>
      <c r="L520" s="2">
        <v>0</v>
      </c>
      <c r="M520" s="12"/>
      <c r="N520" s="2">
        <v>90814.865029495704</v>
      </c>
      <c r="O520" s="12">
        <v>2.8855089892536046E-3</v>
      </c>
      <c r="P520" s="2">
        <v>26259.716325677702</v>
      </c>
      <c r="Q520" s="12">
        <v>6.1737089026345044E-3</v>
      </c>
      <c r="R520" s="2">
        <v>0</v>
      </c>
      <c r="S520" s="12"/>
      <c r="T520" s="2">
        <v>0</v>
      </c>
      <c r="U520" s="12"/>
      <c r="V520" s="2">
        <v>61929.169896514803</v>
      </c>
      <c r="W520" s="12">
        <v>3.7549956048958297E-3</v>
      </c>
      <c r="X520" s="2">
        <v>20132.452565440901</v>
      </c>
      <c r="Y520" s="12">
        <v>5.2317953184403783E-3</v>
      </c>
      <c r="Z520" s="2">
        <v>0</v>
      </c>
      <c r="AA520" s="12"/>
      <c r="AB520" s="2">
        <v>0</v>
      </c>
      <c r="AC520" s="12"/>
      <c r="AD520" s="2">
        <v>65649.2888776935</v>
      </c>
      <c r="AE520" s="12">
        <v>2.4900775521024625E-3</v>
      </c>
      <c r="AF520" s="2">
        <v>0</v>
      </c>
      <c r="AG520" s="12"/>
      <c r="AH520" s="2">
        <v>264785.49269482261</v>
      </c>
      <c r="AI520" s="12">
        <v>2.0848980456742226E-3</v>
      </c>
    </row>
    <row r="521" spans="1:35" x14ac:dyDescent="0.3">
      <c r="A521" s="49" t="s">
        <v>404</v>
      </c>
      <c r="B521" s="2">
        <v>0</v>
      </c>
      <c r="C521" s="12"/>
      <c r="D521" s="2">
        <v>101.9810433701</v>
      </c>
      <c r="E521" s="12">
        <v>7.4842494931674094E-5</v>
      </c>
      <c r="F521" s="2">
        <v>847.82979156529996</v>
      </c>
      <c r="G521" s="12">
        <v>7.9789416787550237E-5</v>
      </c>
      <c r="H521" s="2">
        <v>2819.8431424789001</v>
      </c>
      <c r="I521" s="12">
        <v>7.7151959335408236E-4</v>
      </c>
      <c r="J521" s="2">
        <v>0</v>
      </c>
      <c r="K521" s="12"/>
      <c r="L521" s="2">
        <v>0</v>
      </c>
      <c r="M521" s="12"/>
      <c r="N521" s="2">
        <v>0.255673608</v>
      </c>
      <c r="O521" s="12">
        <v>8.1236534785278761E-9</v>
      </c>
      <c r="P521" s="2">
        <v>0.255673608</v>
      </c>
      <c r="Q521" s="12">
        <v>6.0109348109553446E-8</v>
      </c>
      <c r="R521" s="2">
        <v>0</v>
      </c>
      <c r="S521" s="12"/>
      <c r="T521" s="2">
        <v>0.11403042910000001</v>
      </c>
      <c r="U521" s="12">
        <v>2.2408685616992932E-8</v>
      </c>
      <c r="V521" s="2">
        <v>6.1361665900000001E-2</v>
      </c>
      <c r="W521" s="12">
        <v>3.7205857296103248E-9</v>
      </c>
      <c r="X521" s="2">
        <v>0.21732256680000001</v>
      </c>
      <c r="Y521" s="12">
        <v>5.6475344167825005E-8</v>
      </c>
      <c r="Z521" s="2">
        <v>0</v>
      </c>
      <c r="AA521" s="12"/>
      <c r="AB521" s="2">
        <v>0</v>
      </c>
      <c r="AC521" s="12"/>
      <c r="AD521" s="2">
        <v>0</v>
      </c>
      <c r="AE521" s="12"/>
      <c r="AF521" s="2">
        <v>0</v>
      </c>
      <c r="AG521" s="12"/>
      <c r="AH521" s="2">
        <v>3770.5580392920992</v>
      </c>
      <c r="AI521" s="12">
        <v>2.9689047565312623E-5</v>
      </c>
    </row>
    <row r="522" spans="1:35" x14ac:dyDescent="0.3">
      <c r="A522" s="52" t="s">
        <v>104</v>
      </c>
      <c r="B522" s="2">
        <v>0</v>
      </c>
      <c r="C522" s="12"/>
      <c r="D522" s="2">
        <v>101.9810433701</v>
      </c>
      <c r="E522" s="12">
        <v>7.4842494931674094E-5</v>
      </c>
      <c r="F522" s="2">
        <v>847.82979156529996</v>
      </c>
      <c r="G522" s="12">
        <v>7.9789416787550237E-5</v>
      </c>
      <c r="H522" s="2">
        <v>2819.8431424789001</v>
      </c>
      <c r="I522" s="12">
        <v>7.7151959335408236E-4</v>
      </c>
      <c r="J522" s="2">
        <v>0</v>
      </c>
      <c r="K522" s="12"/>
      <c r="L522" s="2">
        <v>0</v>
      </c>
      <c r="M522" s="12"/>
      <c r="N522" s="2">
        <v>0.255673608</v>
      </c>
      <c r="O522" s="12">
        <v>8.1236534785278761E-9</v>
      </c>
      <c r="P522" s="2">
        <v>0.255673608</v>
      </c>
      <c r="Q522" s="12">
        <v>6.0109348109553446E-8</v>
      </c>
      <c r="R522" s="2">
        <v>0</v>
      </c>
      <c r="S522" s="12"/>
      <c r="T522" s="2">
        <v>0.11403042910000001</v>
      </c>
      <c r="U522" s="12">
        <v>2.2408685616992932E-8</v>
      </c>
      <c r="V522" s="2">
        <v>6.1361665900000001E-2</v>
      </c>
      <c r="W522" s="12">
        <v>3.7205857296103248E-9</v>
      </c>
      <c r="X522" s="2">
        <v>0.21732256680000001</v>
      </c>
      <c r="Y522" s="12">
        <v>5.6475344167825005E-8</v>
      </c>
      <c r="Z522" s="2">
        <v>0</v>
      </c>
      <c r="AA522" s="12"/>
      <c r="AB522" s="2">
        <v>0</v>
      </c>
      <c r="AC522" s="12"/>
      <c r="AD522" s="2">
        <v>0</v>
      </c>
      <c r="AE522" s="12"/>
      <c r="AF522" s="2">
        <v>0</v>
      </c>
      <c r="AG522" s="12"/>
      <c r="AH522" s="2">
        <v>3770.5580392920992</v>
      </c>
      <c r="AI522" s="12">
        <v>2.9689047565312623E-5</v>
      </c>
    </row>
    <row r="523" spans="1:35" x14ac:dyDescent="0.3">
      <c r="A523" s="49" t="s">
        <v>405</v>
      </c>
      <c r="B523" s="2">
        <v>0</v>
      </c>
      <c r="C523" s="12"/>
      <c r="D523" s="2">
        <v>13.471270848</v>
      </c>
      <c r="E523" s="12">
        <v>9.8863816925827968E-6</v>
      </c>
      <c r="F523" s="2">
        <v>0</v>
      </c>
      <c r="G523" s="12"/>
      <c r="H523" s="2">
        <v>12177.938759999999</v>
      </c>
      <c r="I523" s="12">
        <v>3.3319294319848576E-3</v>
      </c>
      <c r="J523" s="2">
        <v>0</v>
      </c>
      <c r="K523" s="12"/>
      <c r="L523" s="2">
        <v>13550.034341375998</v>
      </c>
      <c r="M523" s="12">
        <v>1.7507149814552402E-3</v>
      </c>
      <c r="N523" s="2">
        <v>202404.82209907199</v>
      </c>
      <c r="O523" s="12">
        <v>6.4311160231913418E-3</v>
      </c>
      <c r="P523" s="2">
        <v>0</v>
      </c>
      <c r="Q523" s="12"/>
      <c r="R523" s="2">
        <v>0</v>
      </c>
      <c r="S523" s="12"/>
      <c r="T523" s="2">
        <v>75162.429233999996</v>
      </c>
      <c r="U523" s="12">
        <v>1.4770542040468255E-2</v>
      </c>
      <c r="V523" s="2">
        <v>320021.44416840008</v>
      </c>
      <c r="W523" s="12">
        <v>1.9404088870120399E-2</v>
      </c>
      <c r="X523" s="2">
        <v>152021.89298580002</v>
      </c>
      <c r="Y523" s="12">
        <v>3.9505739573370974E-2</v>
      </c>
      <c r="Z523" s="2">
        <v>0</v>
      </c>
      <c r="AA523" s="12"/>
      <c r="AB523" s="2">
        <v>32786.758199999997</v>
      </c>
      <c r="AC523" s="12">
        <v>5.0143667320535143E-3</v>
      </c>
      <c r="AD523" s="2">
        <v>0</v>
      </c>
      <c r="AE523" s="12"/>
      <c r="AF523" s="2">
        <v>0</v>
      </c>
      <c r="AG523" s="12"/>
      <c r="AH523" s="2">
        <v>808138.79105949611</v>
      </c>
      <c r="AI523" s="12">
        <v>6.3632148761842543E-3</v>
      </c>
    </row>
    <row r="524" spans="1:35" x14ac:dyDescent="0.3">
      <c r="A524" s="52" t="s">
        <v>104</v>
      </c>
      <c r="B524" s="2">
        <v>0</v>
      </c>
      <c r="C524" s="12"/>
      <c r="D524" s="2">
        <v>13.471270848</v>
      </c>
      <c r="E524" s="12">
        <v>9.8863816925827968E-6</v>
      </c>
      <c r="F524" s="2">
        <v>0</v>
      </c>
      <c r="G524" s="12"/>
      <c r="H524" s="2">
        <v>12177.938759999999</v>
      </c>
      <c r="I524" s="12">
        <v>3.3319294319848576E-3</v>
      </c>
      <c r="J524" s="2">
        <v>0</v>
      </c>
      <c r="K524" s="12"/>
      <c r="L524" s="2">
        <v>13550.034341375998</v>
      </c>
      <c r="M524" s="12">
        <v>1.7507149814552402E-3</v>
      </c>
      <c r="N524" s="2">
        <v>202404.82209907199</v>
      </c>
      <c r="O524" s="12">
        <v>6.4311160231913418E-3</v>
      </c>
      <c r="P524" s="2">
        <v>0</v>
      </c>
      <c r="Q524" s="12"/>
      <c r="R524" s="2">
        <v>0</v>
      </c>
      <c r="S524" s="12"/>
      <c r="T524" s="2">
        <v>75162.429233999996</v>
      </c>
      <c r="U524" s="12">
        <v>1.4770542040468255E-2</v>
      </c>
      <c r="V524" s="2">
        <v>320021.44416840008</v>
      </c>
      <c r="W524" s="12">
        <v>1.9404088870120399E-2</v>
      </c>
      <c r="X524" s="2">
        <v>152021.89298580002</v>
      </c>
      <c r="Y524" s="12">
        <v>3.9505739573370974E-2</v>
      </c>
      <c r="Z524" s="2">
        <v>0</v>
      </c>
      <c r="AA524" s="12"/>
      <c r="AB524" s="2">
        <v>32786.758199999997</v>
      </c>
      <c r="AC524" s="12">
        <v>5.0143667320535143E-3</v>
      </c>
      <c r="AD524" s="2">
        <v>0</v>
      </c>
      <c r="AE524" s="12"/>
      <c r="AF524" s="2">
        <v>0</v>
      </c>
      <c r="AG524" s="12"/>
      <c r="AH524" s="2">
        <v>808138.79105949611</v>
      </c>
      <c r="AI524" s="12">
        <v>6.3632148761842543E-3</v>
      </c>
    </row>
    <row r="525" spans="1:35" x14ac:dyDescent="0.3">
      <c r="A525" s="49" t="s">
        <v>406</v>
      </c>
      <c r="B525" s="2">
        <v>0</v>
      </c>
      <c r="C525" s="12"/>
      <c r="D525" s="2">
        <v>831.77174030029994</v>
      </c>
      <c r="E525" s="12">
        <v>6.1042592035282775E-4</v>
      </c>
      <c r="F525" s="2">
        <v>966.588584008</v>
      </c>
      <c r="G525" s="12">
        <v>9.0965828470256421E-5</v>
      </c>
      <c r="H525" s="2">
        <v>12777.256366361</v>
      </c>
      <c r="I525" s="12">
        <v>3.4959049627454452E-3</v>
      </c>
      <c r="J525" s="2">
        <v>0</v>
      </c>
      <c r="K525" s="12"/>
      <c r="L525" s="2">
        <v>0</v>
      </c>
      <c r="M525" s="12"/>
      <c r="N525" s="2">
        <v>2.0535817354999999</v>
      </c>
      <c r="O525" s="12">
        <v>6.5249544290218203E-8</v>
      </c>
      <c r="P525" s="2">
        <v>2.0474491999</v>
      </c>
      <c r="Q525" s="12">
        <v>4.8135917373769675E-7</v>
      </c>
      <c r="R525" s="2">
        <v>0</v>
      </c>
      <c r="S525" s="12"/>
      <c r="T525" s="2">
        <v>0</v>
      </c>
      <c r="U525" s="12"/>
      <c r="V525" s="2">
        <v>0</v>
      </c>
      <c r="W525" s="12"/>
      <c r="X525" s="2">
        <v>0</v>
      </c>
      <c r="Y525" s="12"/>
      <c r="Z525" s="2">
        <v>0</v>
      </c>
      <c r="AA525" s="12"/>
      <c r="AB525" s="2">
        <v>0</v>
      </c>
      <c r="AC525" s="12"/>
      <c r="AD525" s="2">
        <v>0</v>
      </c>
      <c r="AE525" s="12"/>
      <c r="AF525" s="2">
        <v>0</v>
      </c>
      <c r="AG525" s="12"/>
      <c r="AH525" s="2">
        <v>14579.717721604698</v>
      </c>
      <c r="AI525" s="12">
        <v>1.1479943510081067E-4</v>
      </c>
    </row>
    <row r="526" spans="1:35" x14ac:dyDescent="0.3">
      <c r="A526" s="52" t="s">
        <v>104</v>
      </c>
      <c r="B526" s="2">
        <v>0</v>
      </c>
      <c r="C526" s="12"/>
      <c r="D526" s="2">
        <v>831.77174030029994</v>
      </c>
      <c r="E526" s="12">
        <v>6.1042592035282775E-4</v>
      </c>
      <c r="F526" s="2">
        <v>966.588584008</v>
      </c>
      <c r="G526" s="12">
        <v>9.0965828470256421E-5</v>
      </c>
      <c r="H526" s="2">
        <v>12777.256366361</v>
      </c>
      <c r="I526" s="12">
        <v>3.4959049627454452E-3</v>
      </c>
      <c r="J526" s="2">
        <v>0</v>
      </c>
      <c r="K526" s="12"/>
      <c r="L526" s="2">
        <v>0</v>
      </c>
      <c r="M526" s="12"/>
      <c r="N526" s="2">
        <v>2.0535817354999999</v>
      </c>
      <c r="O526" s="12">
        <v>6.5249544290218203E-8</v>
      </c>
      <c r="P526" s="2">
        <v>2.0474491999</v>
      </c>
      <c r="Q526" s="12">
        <v>4.8135917373769675E-7</v>
      </c>
      <c r="R526" s="2">
        <v>0</v>
      </c>
      <c r="S526" s="12"/>
      <c r="T526" s="2">
        <v>0</v>
      </c>
      <c r="U526" s="12"/>
      <c r="V526" s="2">
        <v>0</v>
      </c>
      <c r="W526" s="12"/>
      <c r="X526" s="2">
        <v>0</v>
      </c>
      <c r="Y526" s="12"/>
      <c r="Z526" s="2">
        <v>0</v>
      </c>
      <c r="AA526" s="12"/>
      <c r="AB526" s="2">
        <v>0</v>
      </c>
      <c r="AC526" s="12"/>
      <c r="AD526" s="2">
        <v>0</v>
      </c>
      <c r="AE526" s="12"/>
      <c r="AF526" s="2">
        <v>0</v>
      </c>
      <c r="AG526" s="12"/>
      <c r="AH526" s="2">
        <v>14579.717721604698</v>
      </c>
      <c r="AI526" s="12">
        <v>1.1479943510081067E-4</v>
      </c>
    </row>
    <row r="527" spans="1:35" x14ac:dyDescent="0.3">
      <c r="A527" s="49" t="s">
        <v>407</v>
      </c>
      <c r="B527" s="2">
        <v>0</v>
      </c>
      <c r="C527" s="12"/>
      <c r="D527" s="2">
        <v>33.893707008500002</v>
      </c>
      <c r="E527" s="12">
        <v>2.4874128673045566E-5</v>
      </c>
      <c r="F527" s="2">
        <v>1.3035781107</v>
      </c>
      <c r="G527" s="12">
        <v>1.2267997447664423E-7</v>
      </c>
      <c r="H527" s="2">
        <v>233.8225623141</v>
      </c>
      <c r="I527" s="12">
        <v>6.3974724507192651E-5</v>
      </c>
      <c r="J527" s="2">
        <v>0</v>
      </c>
      <c r="K527" s="12"/>
      <c r="L527" s="2">
        <v>0</v>
      </c>
      <c r="M527" s="12"/>
      <c r="N527" s="2">
        <v>0</v>
      </c>
      <c r="O527" s="12"/>
      <c r="P527" s="2">
        <v>0</v>
      </c>
      <c r="Q527" s="12"/>
      <c r="R527" s="2">
        <v>0</v>
      </c>
      <c r="S527" s="12"/>
      <c r="T527" s="2">
        <v>0</v>
      </c>
      <c r="U527" s="12"/>
      <c r="V527" s="2">
        <v>0</v>
      </c>
      <c r="W527" s="12"/>
      <c r="X527" s="2">
        <v>0</v>
      </c>
      <c r="Y527" s="12"/>
      <c r="Z527" s="2">
        <v>0</v>
      </c>
      <c r="AA527" s="12"/>
      <c r="AB527" s="2">
        <v>0</v>
      </c>
      <c r="AC527" s="12"/>
      <c r="AD527" s="2">
        <v>0</v>
      </c>
      <c r="AE527" s="12"/>
      <c r="AF527" s="2">
        <v>0</v>
      </c>
      <c r="AG527" s="12"/>
      <c r="AH527" s="2">
        <v>269.01984743330001</v>
      </c>
      <c r="AI527" s="12">
        <v>2.1182389882957198E-6</v>
      </c>
    </row>
    <row r="528" spans="1:35" x14ac:dyDescent="0.3">
      <c r="A528" s="52" t="s">
        <v>104</v>
      </c>
      <c r="B528" s="2">
        <v>0</v>
      </c>
      <c r="C528" s="12"/>
      <c r="D528" s="2">
        <v>33.893707008500002</v>
      </c>
      <c r="E528" s="12">
        <v>2.4874128673045566E-5</v>
      </c>
      <c r="F528" s="2">
        <v>1.3035781107</v>
      </c>
      <c r="G528" s="12">
        <v>1.2267997447664423E-7</v>
      </c>
      <c r="H528" s="2">
        <v>233.8225623141</v>
      </c>
      <c r="I528" s="12">
        <v>6.3974724507192651E-5</v>
      </c>
      <c r="J528" s="2">
        <v>0</v>
      </c>
      <c r="K528" s="12"/>
      <c r="L528" s="2">
        <v>0</v>
      </c>
      <c r="M528" s="12"/>
      <c r="N528" s="2">
        <v>0</v>
      </c>
      <c r="O528" s="12"/>
      <c r="P528" s="2">
        <v>0</v>
      </c>
      <c r="Q528" s="12"/>
      <c r="R528" s="2">
        <v>0</v>
      </c>
      <c r="S528" s="12"/>
      <c r="T528" s="2">
        <v>0</v>
      </c>
      <c r="U528" s="12"/>
      <c r="V528" s="2">
        <v>0</v>
      </c>
      <c r="W528" s="12"/>
      <c r="X528" s="2">
        <v>0</v>
      </c>
      <c r="Y528" s="12"/>
      <c r="Z528" s="2">
        <v>0</v>
      </c>
      <c r="AA528" s="12"/>
      <c r="AB528" s="2">
        <v>0</v>
      </c>
      <c r="AC528" s="12"/>
      <c r="AD528" s="2">
        <v>0</v>
      </c>
      <c r="AE528" s="12"/>
      <c r="AF528" s="2">
        <v>0</v>
      </c>
      <c r="AG528" s="12"/>
      <c r="AH528" s="2">
        <v>269.01984743330001</v>
      </c>
      <c r="AI528" s="12">
        <v>2.1182389882957198E-6</v>
      </c>
    </row>
    <row r="529" spans="1:35" x14ac:dyDescent="0.3">
      <c r="A529" s="49" t="s">
        <v>408</v>
      </c>
      <c r="B529" s="2">
        <v>0</v>
      </c>
      <c r="C529" s="12"/>
      <c r="D529" s="2">
        <v>4962.5638926000001</v>
      </c>
      <c r="E529" s="12">
        <v>3.6419578649743338E-3</v>
      </c>
      <c r="F529" s="2">
        <v>83134.918801200009</v>
      </c>
      <c r="G529" s="12">
        <v>7.8238424172161168E-3</v>
      </c>
      <c r="H529" s="2">
        <v>118570.94417892001</v>
      </c>
      <c r="I529" s="12">
        <v>3.244145224195373E-2</v>
      </c>
      <c r="J529" s="2">
        <v>0</v>
      </c>
      <c r="K529" s="12"/>
      <c r="L529" s="2">
        <v>0</v>
      </c>
      <c r="M529" s="12"/>
      <c r="N529" s="2">
        <v>0</v>
      </c>
      <c r="O529" s="12"/>
      <c r="P529" s="2">
        <v>0</v>
      </c>
      <c r="Q529" s="12"/>
      <c r="R529" s="2">
        <v>0</v>
      </c>
      <c r="S529" s="12"/>
      <c r="T529" s="2">
        <v>0</v>
      </c>
      <c r="U529" s="12"/>
      <c r="V529" s="2">
        <v>0</v>
      </c>
      <c r="W529" s="12"/>
      <c r="X529" s="2">
        <v>0</v>
      </c>
      <c r="Y529" s="12"/>
      <c r="Z529" s="2">
        <v>0</v>
      </c>
      <c r="AA529" s="12"/>
      <c r="AB529" s="2">
        <v>0</v>
      </c>
      <c r="AC529" s="12"/>
      <c r="AD529" s="2">
        <v>0</v>
      </c>
      <c r="AE529" s="12"/>
      <c r="AF529" s="2">
        <v>0</v>
      </c>
      <c r="AG529" s="12"/>
      <c r="AH529" s="2">
        <v>206668.42687271998</v>
      </c>
      <c r="AI529" s="12">
        <v>1.6272893008761314E-3</v>
      </c>
    </row>
    <row r="530" spans="1:35" x14ac:dyDescent="0.3">
      <c r="A530" s="52" t="s">
        <v>104</v>
      </c>
      <c r="B530" s="2">
        <v>0</v>
      </c>
      <c r="C530" s="12"/>
      <c r="D530" s="2">
        <v>4962.5638926000001</v>
      </c>
      <c r="E530" s="12">
        <v>3.6419578649743338E-3</v>
      </c>
      <c r="F530" s="2">
        <v>83134.918801200009</v>
      </c>
      <c r="G530" s="12">
        <v>7.8238424172161168E-3</v>
      </c>
      <c r="H530" s="2">
        <v>118570.94417892001</v>
      </c>
      <c r="I530" s="12">
        <v>3.244145224195373E-2</v>
      </c>
      <c r="J530" s="2">
        <v>0</v>
      </c>
      <c r="K530" s="12"/>
      <c r="L530" s="2">
        <v>0</v>
      </c>
      <c r="M530" s="12"/>
      <c r="N530" s="2">
        <v>0</v>
      </c>
      <c r="O530" s="12"/>
      <c r="P530" s="2">
        <v>0</v>
      </c>
      <c r="Q530" s="12"/>
      <c r="R530" s="2">
        <v>0</v>
      </c>
      <c r="S530" s="12"/>
      <c r="T530" s="2">
        <v>0</v>
      </c>
      <c r="U530" s="12"/>
      <c r="V530" s="2">
        <v>0</v>
      </c>
      <c r="W530" s="12"/>
      <c r="X530" s="2">
        <v>0</v>
      </c>
      <c r="Y530" s="12"/>
      <c r="Z530" s="2">
        <v>0</v>
      </c>
      <c r="AA530" s="12"/>
      <c r="AB530" s="2">
        <v>0</v>
      </c>
      <c r="AC530" s="12"/>
      <c r="AD530" s="2">
        <v>0</v>
      </c>
      <c r="AE530" s="12"/>
      <c r="AF530" s="2">
        <v>0</v>
      </c>
      <c r="AG530" s="12"/>
      <c r="AH530" s="2">
        <v>206668.42687271998</v>
      </c>
      <c r="AI530" s="12">
        <v>1.6272893008761314E-3</v>
      </c>
    </row>
    <row r="531" spans="1:35" x14ac:dyDescent="0.3">
      <c r="A531" s="49" t="s">
        <v>409</v>
      </c>
      <c r="B531" s="2">
        <v>0</v>
      </c>
      <c r="C531" s="12"/>
      <c r="D531" s="2">
        <v>0</v>
      </c>
      <c r="E531" s="12"/>
      <c r="F531" s="2">
        <v>0</v>
      </c>
      <c r="G531" s="12"/>
      <c r="H531" s="2">
        <v>0</v>
      </c>
      <c r="I531" s="12"/>
      <c r="J531" s="2">
        <v>0</v>
      </c>
      <c r="K531" s="12"/>
      <c r="L531" s="2">
        <v>0</v>
      </c>
      <c r="M531" s="12"/>
      <c r="N531" s="2">
        <v>312488.619837209</v>
      </c>
      <c r="O531" s="12">
        <v>9.9288670559259194E-3</v>
      </c>
      <c r="P531" s="2">
        <v>0</v>
      </c>
      <c r="Q531" s="12"/>
      <c r="R531" s="2">
        <v>0</v>
      </c>
      <c r="S531" s="12"/>
      <c r="T531" s="2">
        <v>0</v>
      </c>
      <c r="U531" s="12"/>
      <c r="V531" s="2">
        <v>0</v>
      </c>
      <c r="W531" s="12"/>
      <c r="X531" s="2">
        <v>0</v>
      </c>
      <c r="Y531" s="12"/>
      <c r="Z531" s="2">
        <v>0</v>
      </c>
      <c r="AA531" s="12"/>
      <c r="AB531" s="2">
        <v>0</v>
      </c>
      <c r="AC531" s="12"/>
      <c r="AD531" s="2">
        <v>0</v>
      </c>
      <c r="AE531" s="12"/>
      <c r="AF531" s="2">
        <v>0</v>
      </c>
      <c r="AG531" s="12"/>
      <c r="AH531" s="2">
        <v>312488.619837209</v>
      </c>
      <c r="AI531" s="12">
        <v>2.4605083388949999E-3</v>
      </c>
    </row>
    <row r="532" spans="1:35" x14ac:dyDescent="0.3">
      <c r="A532" s="52" t="s">
        <v>316</v>
      </c>
      <c r="B532" s="2">
        <v>0</v>
      </c>
      <c r="C532" s="12"/>
      <c r="D532" s="2">
        <v>0</v>
      </c>
      <c r="E532" s="12"/>
      <c r="F532" s="2">
        <v>0</v>
      </c>
      <c r="G532" s="12"/>
      <c r="H532" s="2">
        <v>0</v>
      </c>
      <c r="I532" s="12"/>
      <c r="J532" s="2">
        <v>0</v>
      </c>
      <c r="K532" s="12"/>
      <c r="L532" s="2">
        <v>0</v>
      </c>
      <c r="M532" s="12"/>
      <c r="N532" s="2">
        <v>312488.619837209</v>
      </c>
      <c r="O532" s="12">
        <v>9.9288670559259194E-3</v>
      </c>
      <c r="P532" s="2">
        <v>0</v>
      </c>
      <c r="Q532" s="12"/>
      <c r="R532" s="2">
        <v>0</v>
      </c>
      <c r="S532" s="12"/>
      <c r="T532" s="2">
        <v>0</v>
      </c>
      <c r="U532" s="12"/>
      <c r="V532" s="2">
        <v>0</v>
      </c>
      <c r="W532" s="12"/>
      <c r="X532" s="2">
        <v>0</v>
      </c>
      <c r="Y532" s="12"/>
      <c r="Z532" s="2">
        <v>0</v>
      </c>
      <c r="AA532" s="12"/>
      <c r="AB532" s="2">
        <v>0</v>
      </c>
      <c r="AC532" s="12"/>
      <c r="AD532" s="2">
        <v>0</v>
      </c>
      <c r="AE532" s="12"/>
      <c r="AF532" s="2">
        <v>0</v>
      </c>
      <c r="AG532" s="12"/>
      <c r="AH532" s="2">
        <v>312488.619837209</v>
      </c>
      <c r="AI532" s="12">
        <v>2.4605083388949999E-3</v>
      </c>
    </row>
    <row r="533" spans="1:35" x14ac:dyDescent="0.3">
      <c r="A533" s="49" t="s">
        <v>410</v>
      </c>
      <c r="B533" s="2">
        <v>0</v>
      </c>
      <c r="C533" s="12"/>
      <c r="D533" s="2">
        <v>0</v>
      </c>
      <c r="E533" s="12"/>
      <c r="F533" s="2">
        <v>0</v>
      </c>
      <c r="G533" s="12"/>
      <c r="H533" s="2">
        <v>0</v>
      </c>
      <c r="I533" s="12"/>
      <c r="J533" s="2">
        <v>0</v>
      </c>
      <c r="K533" s="12"/>
      <c r="L533" s="2">
        <v>0</v>
      </c>
      <c r="M533" s="12"/>
      <c r="N533" s="2">
        <v>44910.770376901004</v>
      </c>
      <c r="O533" s="12">
        <v>1.4269737844653818E-3</v>
      </c>
      <c r="P533" s="2">
        <v>0</v>
      </c>
      <c r="Q533" s="12"/>
      <c r="R533" s="2">
        <v>0</v>
      </c>
      <c r="S533" s="12"/>
      <c r="T533" s="2">
        <v>0</v>
      </c>
      <c r="U533" s="12"/>
      <c r="V533" s="2">
        <v>130521.92531520499</v>
      </c>
      <c r="W533" s="12">
        <v>7.9140291516925122E-3</v>
      </c>
      <c r="X533" s="2">
        <v>21051.922996580102</v>
      </c>
      <c r="Y533" s="12">
        <v>5.4707369516786468E-3</v>
      </c>
      <c r="Z533" s="2">
        <v>0</v>
      </c>
      <c r="AA533" s="12"/>
      <c r="AB533" s="2">
        <v>0</v>
      </c>
      <c r="AC533" s="12"/>
      <c r="AD533" s="2">
        <v>0</v>
      </c>
      <c r="AE533" s="12"/>
      <c r="AF533" s="2">
        <v>0</v>
      </c>
      <c r="AG533" s="12"/>
      <c r="AH533" s="2">
        <v>196484.61868868611</v>
      </c>
      <c r="AI533" s="12">
        <v>1.5471028768982722E-3</v>
      </c>
    </row>
    <row r="534" spans="1:35" x14ac:dyDescent="0.3">
      <c r="A534" s="52" t="s">
        <v>316</v>
      </c>
      <c r="B534" s="2">
        <v>0</v>
      </c>
      <c r="C534" s="12"/>
      <c r="D534" s="2">
        <v>0</v>
      </c>
      <c r="E534" s="12"/>
      <c r="F534" s="2">
        <v>0</v>
      </c>
      <c r="G534" s="12"/>
      <c r="H534" s="2">
        <v>0</v>
      </c>
      <c r="I534" s="12"/>
      <c r="J534" s="2">
        <v>0</v>
      </c>
      <c r="K534" s="12"/>
      <c r="L534" s="2">
        <v>0</v>
      </c>
      <c r="M534" s="12"/>
      <c r="N534" s="2">
        <v>44910.770376901004</v>
      </c>
      <c r="O534" s="12">
        <v>1.4269737844653818E-3</v>
      </c>
      <c r="P534" s="2">
        <v>0</v>
      </c>
      <c r="Q534" s="12"/>
      <c r="R534" s="2">
        <v>0</v>
      </c>
      <c r="S534" s="12"/>
      <c r="T534" s="2">
        <v>0</v>
      </c>
      <c r="U534" s="12"/>
      <c r="V534" s="2">
        <v>130521.92531520499</v>
      </c>
      <c r="W534" s="12">
        <v>7.9140291516925122E-3</v>
      </c>
      <c r="X534" s="2">
        <v>21051.922996580102</v>
      </c>
      <c r="Y534" s="12">
        <v>5.4707369516786468E-3</v>
      </c>
      <c r="Z534" s="2">
        <v>0</v>
      </c>
      <c r="AA534" s="12"/>
      <c r="AB534" s="2">
        <v>0</v>
      </c>
      <c r="AC534" s="12"/>
      <c r="AD534" s="2">
        <v>0</v>
      </c>
      <c r="AE534" s="12"/>
      <c r="AF534" s="2">
        <v>0</v>
      </c>
      <c r="AG534" s="12"/>
      <c r="AH534" s="2">
        <v>196484.61868868611</v>
      </c>
      <c r="AI534" s="12">
        <v>1.5471028768982722E-3</v>
      </c>
    </row>
    <row r="535" spans="1:35" x14ac:dyDescent="0.3">
      <c r="A535" s="49" t="s">
        <v>411</v>
      </c>
      <c r="B535" s="2">
        <v>0</v>
      </c>
      <c r="C535" s="12"/>
      <c r="D535" s="2">
        <v>0</v>
      </c>
      <c r="E535" s="12"/>
      <c r="F535" s="2">
        <v>0</v>
      </c>
      <c r="G535" s="12"/>
      <c r="H535" s="2">
        <v>0</v>
      </c>
      <c r="I535" s="12"/>
      <c r="J535" s="2">
        <v>0</v>
      </c>
      <c r="K535" s="12"/>
      <c r="L535" s="2">
        <v>0</v>
      </c>
      <c r="M535" s="12"/>
      <c r="N535" s="2">
        <v>29586.390689400399</v>
      </c>
      <c r="O535" s="12">
        <v>9.4006412128792079E-4</v>
      </c>
      <c r="P535" s="2">
        <v>0</v>
      </c>
      <c r="Q535" s="12"/>
      <c r="R535" s="2">
        <v>0</v>
      </c>
      <c r="S535" s="12"/>
      <c r="T535" s="2">
        <v>0</v>
      </c>
      <c r="U535" s="12"/>
      <c r="V535" s="2">
        <v>85985.448987495998</v>
      </c>
      <c r="W535" s="12">
        <v>5.2136171625192821E-3</v>
      </c>
      <c r="X535" s="2">
        <v>13868.6208044348</v>
      </c>
      <c r="Y535" s="12">
        <v>3.6040211773511661E-3</v>
      </c>
      <c r="Z535" s="2">
        <v>0</v>
      </c>
      <c r="AA535" s="12"/>
      <c r="AB535" s="2">
        <v>0</v>
      </c>
      <c r="AC535" s="12"/>
      <c r="AD535" s="2">
        <v>0</v>
      </c>
      <c r="AE535" s="12"/>
      <c r="AF535" s="2">
        <v>0</v>
      </c>
      <c r="AG535" s="12"/>
      <c r="AH535" s="2">
        <v>129440.46048133122</v>
      </c>
      <c r="AI535" s="12">
        <v>1.0192029795217542E-3</v>
      </c>
    </row>
    <row r="536" spans="1:35" x14ac:dyDescent="0.3">
      <c r="A536" s="52" t="s">
        <v>316</v>
      </c>
      <c r="B536" s="2">
        <v>0</v>
      </c>
      <c r="C536" s="12"/>
      <c r="D536" s="2">
        <v>0</v>
      </c>
      <c r="E536" s="12"/>
      <c r="F536" s="2">
        <v>0</v>
      </c>
      <c r="G536" s="12"/>
      <c r="H536" s="2">
        <v>0</v>
      </c>
      <c r="I536" s="12"/>
      <c r="J536" s="2">
        <v>0</v>
      </c>
      <c r="K536" s="12"/>
      <c r="L536" s="2">
        <v>0</v>
      </c>
      <c r="M536" s="12"/>
      <c r="N536" s="2">
        <v>29586.390689400399</v>
      </c>
      <c r="O536" s="12">
        <v>9.4006412128792079E-4</v>
      </c>
      <c r="P536" s="2">
        <v>0</v>
      </c>
      <c r="Q536" s="12"/>
      <c r="R536" s="2">
        <v>0</v>
      </c>
      <c r="S536" s="12"/>
      <c r="T536" s="2">
        <v>0</v>
      </c>
      <c r="U536" s="12"/>
      <c r="V536" s="2">
        <v>85985.448987495998</v>
      </c>
      <c r="W536" s="12">
        <v>5.2136171625192821E-3</v>
      </c>
      <c r="X536" s="2">
        <v>13868.6208044348</v>
      </c>
      <c r="Y536" s="12">
        <v>3.6040211773511661E-3</v>
      </c>
      <c r="Z536" s="2">
        <v>0</v>
      </c>
      <c r="AA536" s="12"/>
      <c r="AB536" s="2">
        <v>0</v>
      </c>
      <c r="AC536" s="12"/>
      <c r="AD536" s="2">
        <v>0</v>
      </c>
      <c r="AE536" s="12"/>
      <c r="AF536" s="2">
        <v>0</v>
      </c>
      <c r="AG536" s="12"/>
      <c r="AH536" s="2">
        <v>129440.46048133122</v>
      </c>
      <c r="AI536" s="12">
        <v>1.0192029795217542E-3</v>
      </c>
    </row>
    <row r="537" spans="1:35" x14ac:dyDescent="0.3">
      <c r="A537" s="49" t="s">
        <v>412</v>
      </c>
      <c r="B537" s="2">
        <v>0</v>
      </c>
      <c r="C537" s="12"/>
      <c r="D537" s="2">
        <v>0</v>
      </c>
      <c r="E537" s="12"/>
      <c r="F537" s="2">
        <v>0</v>
      </c>
      <c r="G537" s="12"/>
      <c r="H537" s="2">
        <v>0</v>
      </c>
      <c r="I537" s="12"/>
      <c r="J537" s="2">
        <v>0</v>
      </c>
      <c r="K537" s="12"/>
      <c r="L537" s="2">
        <v>0</v>
      </c>
      <c r="M537" s="12"/>
      <c r="N537" s="2">
        <v>140015.33575796703</v>
      </c>
      <c r="O537" s="12">
        <v>4.4487817036534226E-3</v>
      </c>
      <c r="P537" s="2">
        <v>0</v>
      </c>
      <c r="Q537" s="12"/>
      <c r="R537" s="2">
        <v>0</v>
      </c>
      <c r="S537" s="12"/>
      <c r="T537" s="2">
        <v>0</v>
      </c>
      <c r="U537" s="12"/>
      <c r="V537" s="2">
        <v>0</v>
      </c>
      <c r="W537" s="12"/>
      <c r="X537" s="2">
        <v>0</v>
      </c>
      <c r="Y537" s="12"/>
      <c r="Z537" s="2">
        <v>0</v>
      </c>
      <c r="AA537" s="12"/>
      <c r="AB537" s="2">
        <v>0</v>
      </c>
      <c r="AC537" s="12"/>
      <c r="AD537" s="2">
        <v>0</v>
      </c>
      <c r="AE537" s="12"/>
      <c r="AF537" s="2">
        <v>0</v>
      </c>
      <c r="AG537" s="12"/>
      <c r="AH537" s="2">
        <v>140015.33575796703</v>
      </c>
      <c r="AI537" s="12">
        <v>1.1024686319301264E-3</v>
      </c>
    </row>
    <row r="538" spans="1:35" x14ac:dyDescent="0.3">
      <c r="A538" s="52" t="s">
        <v>316</v>
      </c>
      <c r="B538" s="2">
        <v>0</v>
      </c>
      <c r="C538" s="12"/>
      <c r="D538" s="2">
        <v>0</v>
      </c>
      <c r="E538" s="12"/>
      <c r="F538" s="2">
        <v>0</v>
      </c>
      <c r="G538" s="12"/>
      <c r="H538" s="2">
        <v>0</v>
      </c>
      <c r="I538" s="12"/>
      <c r="J538" s="2">
        <v>0</v>
      </c>
      <c r="K538" s="12"/>
      <c r="L538" s="2">
        <v>0</v>
      </c>
      <c r="M538" s="12"/>
      <c r="N538" s="2">
        <v>140015.33575796703</v>
      </c>
      <c r="O538" s="12">
        <v>4.4487817036534226E-3</v>
      </c>
      <c r="P538" s="2">
        <v>0</v>
      </c>
      <c r="Q538" s="12"/>
      <c r="R538" s="2">
        <v>0</v>
      </c>
      <c r="S538" s="12"/>
      <c r="T538" s="2">
        <v>0</v>
      </c>
      <c r="U538" s="12"/>
      <c r="V538" s="2">
        <v>0</v>
      </c>
      <c r="W538" s="12"/>
      <c r="X538" s="2">
        <v>0</v>
      </c>
      <c r="Y538" s="12"/>
      <c r="Z538" s="2">
        <v>0</v>
      </c>
      <c r="AA538" s="12"/>
      <c r="AB538" s="2">
        <v>0</v>
      </c>
      <c r="AC538" s="12"/>
      <c r="AD538" s="2">
        <v>0</v>
      </c>
      <c r="AE538" s="12"/>
      <c r="AF538" s="2">
        <v>0</v>
      </c>
      <c r="AG538" s="12"/>
      <c r="AH538" s="2">
        <v>140015.33575796703</v>
      </c>
      <c r="AI538" s="12">
        <v>1.1024686319301264E-3</v>
      </c>
    </row>
    <row r="539" spans="1:35" x14ac:dyDescent="0.3">
      <c r="A539" s="49" t="s">
        <v>413</v>
      </c>
      <c r="B539" s="2">
        <v>0</v>
      </c>
      <c r="C539" s="12"/>
      <c r="D539" s="2">
        <v>0</v>
      </c>
      <c r="E539" s="12"/>
      <c r="F539" s="2">
        <v>0</v>
      </c>
      <c r="G539" s="12"/>
      <c r="H539" s="2">
        <v>0</v>
      </c>
      <c r="I539" s="12"/>
      <c r="J539" s="2">
        <v>0</v>
      </c>
      <c r="K539" s="12"/>
      <c r="L539" s="2">
        <v>0</v>
      </c>
      <c r="M539" s="12"/>
      <c r="N539" s="2">
        <v>0</v>
      </c>
      <c r="O539" s="12"/>
      <c r="P539" s="2">
        <v>0</v>
      </c>
      <c r="Q539" s="12"/>
      <c r="R539" s="2">
        <v>0</v>
      </c>
      <c r="S539" s="12"/>
      <c r="T539" s="2">
        <v>0</v>
      </c>
      <c r="U539" s="12"/>
      <c r="V539" s="2">
        <v>0</v>
      </c>
      <c r="W539" s="12"/>
      <c r="X539" s="2">
        <v>0</v>
      </c>
      <c r="Y539" s="12"/>
      <c r="Z539" s="2">
        <v>0</v>
      </c>
      <c r="AA539" s="12"/>
      <c r="AB539" s="2">
        <v>0</v>
      </c>
      <c r="AC539" s="12"/>
      <c r="AD539" s="2">
        <v>208859.910089168</v>
      </c>
      <c r="AE539" s="12">
        <v>7.922056469127867E-3</v>
      </c>
      <c r="AF539" s="2">
        <v>0</v>
      </c>
      <c r="AG539" s="12"/>
      <c r="AH539" s="2">
        <v>208859.910089168</v>
      </c>
      <c r="AI539" s="12">
        <v>1.6445448499947772E-3</v>
      </c>
    </row>
    <row r="540" spans="1:35" x14ac:dyDescent="0.3">
      <c r="A540" s="52" t="s">
        <v>316</v>
      </c>
      <c r="B540" s="2">
        <v>0</v>
      </c>
      <c r="C540" s="12"/>
      <c r="D540" s="2">
        <v>0</v>
      </c>
      <c r="E540" s="12"/>
      <c r="F540" s="2">
        <v>0</v>
      </c>
      <c r="G540" s="12"/>
      <c r="H540" s="2">
        <v>0</v>
      </c>
      <c r="I540" s="12"/>
      <c r="J540" s="2">
        <v>0</v>
      </c>
      <c r="K540" s="12"/>
      <c r="L540" s="2">
        <v>0</v>
      </c>
      <c r="M540" s="12"/>
      <c r="N540" s="2">
        <v>0</v>
      </c>
      <c r="O540" s="12"/>
      <c r="P540" s="2">
        <v>0</v>
      </c>
      <c r="Q540" s="12"/>
      <c r="R540" s="2">
        <v>0</v>
      </c>
      <c r="S540" s="12"/>
      <c r="T540" s="2">
        <v>0</v>
      </c>
      <c r="U540" s="12"/>
      <c r="V540" s="2">
        <v>0</v>
      </c>
      <c r="W540" s="12"/>
      <c r="X540" s="2">
        <v>0</v>
      </c>
      <c r="Y540" s="12"/>
      <c r="Z540" s="2">
        <v>0</v>
      </c>
      <c r="AA540" s="12"/>
      <c r="AB540" s="2">
        <v>0</v>
      </c>
      <c r="AC540" s="12"/>
      <c r="AD540" s="2">
        <v>208859.910089168</v>
      </c>
      <c r="AE540" s="12">
        <v>7.922056469127867E-3</v>
      </c>
      <c r="AF540" s="2">
        <v>0</v>
      </c>
      <c r="AG540" s="12"/>
      <c r="AH540" s="2">
        <v>208859.910089168</v>
      </c>
      <c r="AI540" s="12">
        <v>1.6445448499947772E-3</v>
      </c>
    </row>
    <row r="541" spans="1:35" x14ac:dyDescent="0.3">
      <c r="A541" s="49" t="s">
        <v>414</v>
      </c>
      <c r="B541" s="2">
        <v>0</v>
      </c>
      <c r="C541" s="12"/>
      <c r="D541" s="2">
        <v>0</v>
      </c>
      <c r="E541" s="12"/>
      <c r="F541" s="2">
        <v>0</v>
      </c>
      <c r="G541" s="12"/>
      <c r="H541" s="2">
        <v>0</v>
      </c>
      <c r="I541" s="12"/>
      <c r="J541" s="2">
        <v>0</v>
      </c>
      <c r="K541" s="12"/>
      <c r="L541" s="2">
        <v>0</v>
      </c>
      <c r="M541" s="12"/>
      <c r="N541" s="2">
        <v>0</v>
      </c>
      <c r="O541" s="12"/>
      <c r="P541" s="2">
        <v>0</v>
      </c>
      <c r="Q541" s="12"/>
      <c r="R541" s="2">
        <v>0</v>
      </c>
      <c r="S541" s="12"/>
      <c r="T541" s="2">
        <v>0</v>
      </c>
      <c r="U541" s="12"/>
      <c r="V541" s="2">
        <v>0</v>
      </c>
      <c r="W541" s="12"/>
      <c r="X541" s="2">
        <v>0</v>
      </c>
      <c r="Y541" s="12"/>
      <c r="Z541" s="2">
        <v>0</v>
      </c>
      <c r="AA541" s="12"/>
      <c r="AB541" s="2">
        <v>0</v>
      </c>
      <c r="AC541" s="12"/>
      <c r="AD541" s="2">
        <v>266778.04616536101</v>
      </c>
      <c r="AE541" s="12">
        <v>1.0118891392528655E-2</v>
      </c>
      <c r="AF541" s="2">
        <v>0</v>
      </c>
      <c r="AG541" s="12"/>
      <c r="AH541" s="2">
        <v>266778.04616536101</v>
      </c>
      <c r="AI541" s="12">
        <v>2.1005872391959193E-3</v>
      </c>
    </row>
    <row r="542" spans="1:35" x14ac:dyDescent="0.3">
      <c r="A542" s="52" t="s">
        <v>316</v>
      </c>
      <c r="B542" s="2">
        <v>0</v>
      </c>
      <c r="C542" s="12"/>
      <c r="D542" s="2">
        <v>0</v>
      </c>
      <c r="E542" s="12"/>
      <c r="F542" s="2">
        <v>0</v>
      </c>
      <c r="G542" s="12"/>
      <c r="H542" s="2">
        <v>0</v>
      </c>
      <c r="I542" s="12"/>
      <c r="J542" s="2">
        <v>0</v>
      </c>
      <c r="K542" s="12"/>
      <c r="L542" s="2">
        <v>0</v>
      </c>
      <c r="M542" s="12"/>
      <c r="N542" s="2">
        <v>0</v>
      </c>
      <c r="O542" s="12"/>
      <c r="P542" s="2">
        <v>0</v>
      </c>
      <c r="Q542" s="12"/>
      <c r="R542" s="2">
        <v>0</v>
      </c>
      <c r="S542" s="12"/>
      <c r="T542" s="2">
        <v>0</v>
      </c>
      <c r="U542" s="12"/>
      <c r="V542" s="2">
        <v>0</v>
      </c>
      <c r="W542" s="12"/>
      <c r="X542" s="2">
        <v>0</v>
      </c>
      <c r="Y542" s="12"/>
      <c r="Z542" s="2">
        <v>0</v>
      </c>
      <c r="AA542" s="12"/>
      <c r="AB542" s="2">
        <v>0</v>
      </c>
      <c r="AC542" s="12"/>
      <c r="AD542" s="2">
        <v>266778.04616536101</v>
      </c>
      <c r="AE542" s="12">
        <v>1.0118891392528655E-2</v>
      </c>
      <c r="AF542" s="2">
        <v>0</v>
      </c>
      <c r="AG542" s="12"/>
      <c r="AH542" s="2">
        <v>266778.04616536101</v>
      </c>
      <c r="AI542" s="12">
        <v>2.1005872391959193E-3</v>
      </c>
    </row>
    <row r="543" spans="1:35" x14ac:dyDescent="0.3">
      <c r="A543" s="49" t="s">
        <v>415</v>
      </c>
      <c r="B543" s="2">
        <v>0</v>
      </c>
      <c r="C543" s="12"/>
      <c r="D543" s="2">
        <v>4328.7278096640002</v>
      </c>
      <c r="E543" s="12">
        <v>3.1767942202713404E-3</v>
      </c>
      <c r="F543" s="2">
        <v>209.52846436690001</v>
      </c>
      <c r="G543" s="12">
        <v>1.9718762113041789E-5</v>
      </c>
      <c r="H543" s="2">
        <v>0</v>
      </c>
      <c r="I543" s="12"/>
      <c r="J543" s="2">
        <v>0</v>
      </c>
      <c r="K543" s="12"/>
      <c r="L543" s="2">
        <v>93136.161702505604</v>
      </c>
      <c r="M543" s="12">
        <v>1.2033539509926895E-2</v>
      </c>
      <c r="N543" s="2">
        <v>0.49256657999999998</v>
      </c>
      <c r="O543" s="12">
        <v>1.5650579824506484E-8</v>
      </c>
      <c r="P543" s="2">
        <v>0</v>
      </c>
      <c r="Q543" s="12"/>
      <c r="R543" s="2">
        <v>0</v>
      </c>
      <c r="S543" s="12"/>
      <c r="T543" s="2">
        <v>0</v>
      </c>
      <c r="U543" s="12"/>
      <c r="V543" s="2">
        <v>0</v>
      </c>
      <c r="W543" s="12"/>
      <c r="X543" s="2">
        <v>0</v>
      </c>
      <c r="Y543" s="12"/>
      <c r="Z543" s="2">
        <v>0</v>
      </c>
      <c r="AA543" s="12"/>
      <c r="AB543" s="2">
        <v>0</v>
      </c>
      <c r="AC543" s="12"/>
      <c r="AD543" s="2">
        <v>0</v>
      </c>
      <c r="AE543" s="12"/>
      <c r="AF543" s="2">
        <v>0</v>
      </c>
      <c r="AG543" s="12"/>
      <c r="AH543" s="2">
        <v>97674.910543116493</v>
      </c>
      <c r="AI543" s="12">
        <v>7.6908378941083113E-4</v>
      </c>
    </row>
    <row r="544" spans="1:35" x14ac:dyDescent="0.3">
      <c r="A544" s="52" t="s">
        <v>104</v>
      </c>
      <c r="B544" s="2">
        <v>0</v>
      </c>
      <c r="C544" s="12"/>
      <c r="D544" s="2">
        <v>4328.7278096640002</v>
      </c>
      <c r="E544" s="12">
        <v>3.1767942202713404E-3</v>
      </c>
      <c r="F544" s="2">
        <v>209.52846436690001</v>
      </c>
      <c r="G544" s="12">
        <v>1.9718762113041789E-5</v>
      </c>
      <c r="H544" s="2">
        <v>0</v>
      </c>
      <c r="I544" s="12"/>
      <c r="J544" s="2">
        <v>0</v>
      </c>
      <c r="K544" s="12"/>
      <c r="L544" s="2">
        <v>93136.161702505604</v>
      </c>
      <c r="M544" s="12">
        <v>1.2033539509926895E-2</v>
      </c>
      <c r="N544" s="2">
        <v>0.49256657999999998</v>
      </c>
      <c r="O544" s="12">
        <v>1.5650579824506484E-8</v>
      </c>
      <c r="P544" s="2">
        <v>0</v>
      </c>
      <c r="Q544" s="12"/>
      <c r="R544" s="2">
        <v>0</v>
      </c>
      <c r="S544" s="12"/>
      <c r="T544" s="2">
        <v>0</v>
      </c>
      <c r="U544" s="12"/>
      <c r="V544" s="2">
        <v>0</v>
      </c>
      <c r="W544" s="12"/>
      <c r="X544" s="2">
        <v>0</v>
      </c>
      <c r="Y544" s="12"/>
      <c r="Z544" s="2">
        <v>0</v>
      </c>
      <c r="AA544" s="12"/>
      <c r="AB544" s="2">
        <v>0</v>
      </c>
      <c r="AC544" s="12"/>
      <c r="AD544" s="2">
        <v>0</v>
      </c>
      <c r="AE544" s="12"/>
      <c r="AF544" s="2">
        <v>0</v>
      </c>
      <c r="AG544" s="12"/>
      <c r="AH544" s="2">
        <v>97674.910543116493</v>
      </c>
      <c r="AI544" s="12">
        <v>7.6908378941083113E-4</v>
      </c>
    </row>
    <row r="545" spans="1:35" x14ac:dyDescent="0.3">
      <c r="A545" s="49" t="s">
        <v>416</v>
      </c>
      <c r="B545" s="2">
        <v>0</v>
      </c>
      <c r="C545" s="12"/>
      <c r="D545" s="2">
        <v>0</v>
      </c>
      <c r="E545" s="12"/>
      <c r="F545" s="2">
        <v>58879.425077397398</v>
      </c>
      <c r="G545" s="12">
        <v>5.5411534655301874E-3</v>
      </c>
      <c r="H545" s="2">
        <v>14719.861913623501</v>
      </c>
      <c r="I545" s="12">
        <v>4.0274090805786818E-3</v>
      </c>
      <c r="J545" s="2">
        <v>0</v>
      </c>
      <c r="K545" s="12"/>
      <c r="L545" s="2">
        <v>0</v>
      </c>
      <c r="M545" s="12"/>
      <c r="N545" s="2">
        <v>414532.62175196601</v>
      </c>
      <c r="O545" s="12">
        <v>1.3171165381522831E-2</v>
      </c>
      <c r="P545" s="2">
        <v>46059.181038351002</v>
      </c>
      <c r="Q545" s="12">
        <v>1.0828600450130087E-2</v>
      </c>
      <c r="R545" s="2">
        <v>0</v>
      </c>
      <c r="S545" s="12"/>
      <c r="T545" s="2">
        <v>0</v>
      </c>
      <c r="U545" s="12"/>
      <c r="V545" s="2">
        <v>183936.44552882103</v>
      </c>
      <c r="W545" s="12">
        <v>1.1152749918899746E-2</v>
      </c>
      <c r="X545" s="2">
        <v>0</v>
      </c>
      <c r="Y545" s="12"/>
      <c r="Z545" s="2">
        <v>0</v>
      </c>
      <c r="AA545" s="12"/>
      <c r="AB545" s="2">
        <v>0</v>
      </c>
      <c r="AC545" s="12"/>
      <c r="AD545" s="2">
        <v>147149.166284084</v>
      </c>
      <c r="AE545" s="12">
        <v>5.581367933127618E-3</v>
      </c>
      <c r="AF545" s="2">
        <v>147149.158589648</v>
      </c>
      <c r="AG545" s="12">
        <v>3.9277141392113565E-2</v>
      </c>
      <c r="AH545" s="2">
        <v>1012425.8601838909</v>
      </c>
      <c r="AI545" s="12">
        <v>7.9717535723161266E-3</v>
      </c>
    </row>
    <row r="546" spans="1:35" x14ac:dyDescent="0.3">
      <c r="A546" s="52" t="s">
        <v>316</v>
      </c>
      <c r="B546" s="2">
        <v>0</v>
      </c>
      <c r="C546" s="12"/>
      <c r="D546" s="2">
        <v>0</v>
      </c>
      <c r="E546" s="12"/>
      <c r="F546" s="2">
        <v>58879.425077397398</v>
      </c>
      <c r="G546" s="12">
        <v>5.5411534655301874E-3</v>
      </c>
      <c r="H546" s="2">
        <v>14719.861913623501</v>
      </c>
      <c r="I546" s="12">
        <v>4.0274090805786818E-3</v>
      </c>
      <c r="J546" s="2">
        <v>0</v>
      </c>
      <c r="K546" s="12"/>
      <c r="L546" s="2">
        <v>0</v>
      </c>
      <c r="M546" s="12"/>
      <c r="N546" s="2">
        <v>414532.62175196601</v>
      </c>
      <c r="O546" s="12">
        <v>1.3171165381522831E-2</v>
      </c>
      <c r="P546" s="2">
        <v>46059.181038351002</v>
      </c>
      <c r="Q546" s="12">
        <v>1.0828600450130087E-2</v>
      </c>
      <c r="R546" s="2">
        <v>0</v>
      </c>
      <c r="S546" s="12"/>
      <c r="T546" s="2">
        <v>0</v>
      </c>
      <c r="U546" s="12"/>
      <c r="V546" s="2">
        <v>183936.44552882103</v>
      </c>
      <c r="W546" s="12">
        <v>1.1152749918899746E-2</v>
      </c>
      <c r="X546" s="2">
        <v>0</v>
      </c>
      <c r="Y546" s="12"/>
      <c r="Z546" s="2">
        <v>0</v>
      </c>
      <c r="AA546" s="12"/>
      <c r="AB546" s="2">
        <v>0</v>
      </c>
      <c r="AC546" s="12"/>
      <c r="AD546" s="2">
        <v>147149.166284084</v>
      </c>
      <c r="AE546" s="12">
        <v>5.581367933127618E-3</v>
      </c>
      <c r="AF546" s="2">
        <v>147149.158589648</v>
      </c>
      <c r="AG546" s="12">
        <v>3.9277141392113565E-2</v>
      </c>
      <c r="AH546" s="2">
        <v>1012425.8601838909</v>
      </c>
      <c r="AI546" s="12">
        <v>7.9717535723161266E-3</v>
      </c>
    </row>
    <row r="547" spans="1:35" x14ac:dyDescent="0.3">
      <c r="A547" s="49" t="s">
        <v>417</v>
      </c>
      <c r="B547" s="2">
        <v>0</v>
      </c>
      <c r="C547" s="12"/>
      <c r="D547" s="2">
        <v>0</v>
      </c>
      <c r="E547" s="12"/>
      <c r="F547" s="2">
        <v>29990.952497237602</v>
      </c>
      <c r="G547" s="12">
        <v>2.8224540261079108E-3</v>
      </c>
      <c r="H547" s="2">
        <v>10056.5467673394</v>
      </c>
      <c r="I547" s="12">
        <v>2.7515086763525752E-3</v>
      </c>
      <c r="J547" s="2">
        <v>0</v>
      </c>
      <c r="K547" s="12"/>
      <c r="L547" s="2">
        <v>0</v>
      </c>
      <c r="M547" s="12"/>
      <c r="N547" s="2">
        <v>0</v>
      </c>
      <c r="O547" s="12"/>
      <c r="P547" s="2">
        <v>0</v>
      </c>
      <c r="Q547" s="12"/>
      <c r="R547" s="2">
        <v>0</v>
      </c>
      <c r="S547" s="12"/>
      <c r="T547" s="2">
        <v>0</v>
      </c>
      <c r="U547" s="12"/>
      <c r="V547" s="2">
        <v>159536.80961777101</v>
      </c>
      <c r="W547" s="12">
        <v>9.6733093618867668E-3</v>
      </c>
      <c r="X547" s="2">
        <v>0</v>
      </c>
      <c r="Y547" s="12"/>
      <c r="Z547" s="2">
        <v>0</v>
      </c>
      <c r="AA547" s="12"/>
      <c r="AB547" s="2">
        <v>0</v>
      </c>
      <c r="AC547" s="12"/>
      <c r="AD547" s="2">
        <v>0</v>
      </c>
      <c r="AE547" s="12"/>
      <c r="AF547" s="2">
        <v>0</v>
      </c>
      <c r="AG547" s="12"/>
      <c r="AH547" s="2">
        <v>199584.30888234801</v>
      </c>
      <c r="AI547" s="12">
        <v>1.5715095691274782E-3</v>
      </c>
    </row>
    <row r="548" spans="1:35" x14ac:dyDescent="0.3">
      <c r="A548" s="52" t="s">
        <v>316</v>
      </c>
      <c r="B548" s="2">
        <v>0</v>
      </c>
      <c r="C548" s="12"/>
      <c r="D548" s="2">
        <v>0</v>
      </c>
      <c r="E548" s="12"/>
      <c r="F548" s="2">
        <v>29990.952497237602</v>
      </c>
      <c r="G548" s="12">
        <v>2.8224540261079108E-3</v>
      </c>
      <c r="H548" s="2">
        <v>10056.5467673394</v>
      </c>
      <c r="I548" s="12">
        <v>2.7515086763525752E-3</v>
      </c>
      <c r="J548" s="2">
        <v>0</v>
      </c>
      <c r="K548" s="12"/>
      <c r="L548" s="2">
        <v>0</v>
      </c>
      <c r="M548" s="12"/>
      <c r="N548" s="2">
        <v>0</v>
      </c>
      <c r="O548" s="12"/>
      <c r="P548" s="2">
        <v>0</v>
      </c>
      <c r="Q548" s="12"/>
      <c r="R548" s="2">
        <v>0</v>
      </c>
      <c r="S548" s="12"/>
      <c r="T548" s="2">
        <v>0</v>
      </c>
      <c r="U548" s="12"/>
      <c r="V548" s="2">
        <v>159536.80961777101</v>
      </c>
      <c r="W548" s="12">
        <v>9.6733093618867668E-3</v>
      </c>
      <c r="X548" s="2">
        <v>0</v>
      </c>
      <c r="Y548" s="12"/>
      <c r="Z548" s="2">
        <v>0</v>
      </c>
      <c r="AA548" s="12"/>
      <c r="AB548" s="2">
        <v>0</v>
      </c>
      <c r="AC548" s="12"/>
      <c r="AD548" s="2">
        <v>0</v>
      </c>
      <c r="AE548" s="12"/>
      <c r="AF548" s="2">
        <v>0</v>
      </c>
      <c r="AG548" s="12"/>
      <c r="AH548" s="2">
        <v>199584.30888234801</v>
      </c>
      <c r="AI548" s="12">
        <v>1.5715095691274782E-3</v>
      </c>
    </row>
    <row r="549" spans="1:35" x14ac:dyDescent="0.3">
      <c r="A549" s="49" t="s">
        <v>418</v>
      </c>
      <c r="B549" s="2">
        <v>0</v>
      </c>
      <c r="C549" s="12"/>
      <c r="D549" s="2">
        <v>578.73411352460005</v>
      </c>
      <c r="E549" s="12">
        <v>4.2472506190254427E-4</v>
      </c>
      <c r="F549" s="2">
        <v>0</v>
      </c>
      <c r="G549" s="12"/>
      <c r="H549" s="2">
        <v>0</v>
      </c>
      <c r="I549" s="12"/>
      <c r="J549" s="2">
        <v>0</v>
      </c>
      <c r="K549" s="12"/>
      <c r="L549" s="2">
        <v>58.013515041100007</v>
      </c>
      <c r="M549" s="12">
        <v>7.4955625462288532E-6</v>
      </c>
      <c r="N549" s="2">
        <v>52.3921721611</v>
      </c>
      <c r="O549" s="12">
        <v>1.6646843409201288E-6</v>
      </c>
      <c r="P549" s="2">
        <v>0</v>
      </c>
      <c r="Q549" s="12"/>
      <c r="R549" s="2">
        <v>0</v>
      </c>
      <c r="S549" s="12"/>
      <c r="T549" s="2">
        <v>0</v>
      </c>
      <c r="U549" s="12"/>
      <c r="V549" s="2">
        <v>0</v>
      </c>
      <c r="W549" s="12"/>
      <c r="X549" s="2">
        <v>0</v>
      </c>
      <c r="Y549" s="12"/>
      <c r="Z549" s="2">
        <v>0</v>
      </c>
      <c r="AA549" s="12"/>
      <c r="AB549" s="2">
        <v>0</v>
      </c>
      <c r="AC549" s="12"/>
      <c r="AD549" s="2">
        <v>0</v>
      </c>
      <c r="AE549" s="12"/>
      <c r="AF549" s="2">
        <v>0</v>
      </c>
      <c r="AG549" s="12"/>
      <c r="AH549" s="2">
        <v>689.13980072679999</v>
      </c>
      <c r="AI549" s="12">
        <v>5.4262271286425431E-6</v>
      </c>
    </row>
    <row r="550" spans="1:35" x14ac:dyDescent="0.3">
      <c r="A550" s="52" t="s">
        <v>104</v>
      </c>
      <c r="B550" s="2">
        <v>0</v>
      </c>
      <c r="C550" s="12"/>
      <c r="D550" s="2">
        <v>578.73411352460005</v>
      </c>
      <c r="E550" s="12">
        <v>4.2472506190254427E-4</v>
      </c>
      <c r="F550" s="2">
        <v>0</v>
      </c>
      <c r="G550" s="12"/>
      <c r="H550" s="2">
        <v>0</v>
      </c>
      <c r="I550" s="12"/>
      <c r="J550" s="2">
        <v>0</v>
      </c>
      <c r="K550" s="12"/>
      <c r="L550" s="2">
        <v>58.013515041100007</v>
      </c>
      <c r="M550" s="12">
        <v>7.4955625462288532E-6</v>
      </c>
      <c r="N550" s="2">
        <v>52.3921721611</v>
      </c>
      <c r="O550" s="12">
        <v>1.6646843409201288E-6</v>
      </c>
      <c r="P550" s="2">
        <v>0</v>
      </c>
      <c r="Q550" s="12"/>
      <c r="R550" s="2">
        <v>0</v>
      </c>
      <c r="S550" s="12"/>
      <c r="T550" s="2">
        <v>0</v>
      </c>
      <c r="U550" s="12"/>
      <c r="V550" s="2">
        <v>0</v>
      </c>
      <c r="W550" s="12"/>
      <c r="X550" s="2">
        <v>0</v>
      </c>
      <c r="Y550" s="12"/>
      <c r="Z550" s="2">
        <v>0</v>
      </c>
      <c r="AA550" s="12"/>
      <c r="AB550" s="2">
        <v>0</v>
      </c>
      <c r="AC550" s="12"/>
      <c r="AD550" s="2">
        <v>0</v>
      </c>
      <c r="AE550" s="12"/>
      <c r="AF550" s="2">
        <v>0</v>
      </c>
      <c r="AG550" s="12"/>
      <c r="AH550" s="2">
        <v>689.13980072679999</v>
      </c>
      <c r="AI550" s="12">
        <v>5.4262271286425431E-6</v>
      </c>
    </row>
    <row r="551" spans="1:35" x14ac:dyDescent="0.3">
      <c r="A551" s="49" t="s">
        <v>419</v>
      </c>
      <c r="B551" s="2">
        <v>0</v>
      </c>
      <c r="C551" s="12"/>
      <c r="D551" s="2">
        <v>0</v>
      </c>
      <c r="E551" s="12"/>
      <c r="F551" s="2">
        <v>3357.8403872100998</v>
      </c>
      <c r="G551" s="12">
        <v>3.1600697312904048E-4</v>
      </c>
      <c r="H551" s="2">
        <v>2236.0659839484997</v>
      </c>
      <c r="I551" s="12">
        <v>6.1179598703928672E-4</v>
      </c>
      <c r="J551" s="2">
        <v>0</v>
      </c>
      <c r="K551" s="12"/>
      <c r="L551" s="2">
        <v>0</v>
      </c>
      <c r="M551" s="12"/>
      <c r="N551" s="2">
        <v>0</v>
      </c>
      <c r="O551" s="12"/>
      <c r="P551" s="2">
        <v>0</v>
      </c>
      <c r="Q551" s="12"/>
      <c r="R551" s="2">
        <v>0</v>
      </c>
      <c r="S551" s="12"/>
      <c r="T551" s="2">
        <v>0</v>
      </c>
      <c r="U551" s="12"/>
      <c r="V551" s="2">
        <v>0</v>
      </c>
      <c r="W551" s="12"/>
      <c r="X551" s="2">
        <v>0</v>
      </c>
      <c r="Y551" s="12"/>
      <c r="Z551" s="2">
        <v>0</v>
      </c>
      <c r="AA551" s="12"/>
      <c r="AB551" s="2">
        <v>0</v>
      </c>
      <c r="AC551" s="12"/>
      <c r="AD551" s="2">
        <v>0</v>
      </c>
      <c r="AE551" s="12"/>
      <c r="AF551" s="2">
        <v>0</v>
      </c>
      <c r="AG551" s="12"/>
      <c r="AH551" s="2">
        <v>5593.9063711585995</v>
      </c>
      <c r="AI551" s="12">
        <v>4.4045934474042244E-5</v>
      </c>
    </row>
    <row r="552" spans="1:35" x14ac:dyDescent="0.3">
      <c r="A552" s="52" t="s">
        <v>316</v>
      </c>
      <c r="B552" s="2">
        <v>0</v>
      </c>
      <c r="C552" s="12"/>
      <c r="D552" s="2">
        <v>0</v>
      </c>
      <c r="E552" s="12"/>
      <c r="F552" s="2">
        <v>3357.8403872100998</v>
      </c>
      <c r="G552" s="12">
        <v>3.1600697312904048E-4</v>
      </c>
      <c r="H552" s="2">
        <v>2236.0659839484997</v>
      </c>
      <c r="I552" s="12">
        <v>6.1179598703928672E-4</v>
      </c>
      <c r="J552" s="2">
        <v>0</v>
      </c>
      <c r="K552" s="12"/>
      <c r="L552" s="2">
        <v>0</v>
      </c>
      <c r="M552" s="12"/>
      <c r="N552" s="2">
        <v>0</v>
      </c>
      <c r="O552" s="12"/>
      <c r="P552" s="2">
        <v>0</v>
      </c>
      <c r="Q552" s="12"/>
      <c r="R552" s="2">
        <v>0</v>
      </c>
      <c r="S552" s="12"/>
      <c r="T552" s="2">
        <v>0</v>
      </c>
      <c r="U552" s="12"/>
      <c r="V552" s="2">
        <v>0</v>
      </c>
      <c r="W552" s="12"/>
      <c r="X552" s="2">
        <v>0</v>
      </c>
      <c r="Y552" s="12"/>
      <c r="Z552" s="2">
        <v>0</v>
      </c>
      <c r="AA552" s="12"/>
      <c r="AB552" s="2">
        <v>0</v>
      </c>
      <c r="AC552" s="12"/>
      <c r="AD552" s="2">
        <v>0</v>
      </c>
      <c r="AE552" s="12"/>
      <c r="AF552" s="2">
        <v>0</v>
      </c>
      <c r="AG552" s="12"/>
      <c r="AH552" s="2">
        <v>5593.9063711585995</v>
      </c>
      <c r="AI552" s="12">
        <v>4.4045934474042244E-5</v>
      </c>
    </row>
    <row r="553" spans="1:35" x14ac:dyDescent="0.3">
      <c r="A553" s="49" t="s">
        <v>420</v>
      </c>
      <c r="B553" s="2">
        <v>0</v>
      </c>
      <c r="C553" s="12"/>
      <c r="D553" s="2">
        <v>196.42859653189998</v>
      </c>
      <c r="E553" s="12">
        <v>1.4415626428749455E-4</v>
      </c>
      <c r="F553" s="2">
        <v>21910.776390334497</v>
      </c>
      <c r="G553" s="12">
        <v>2.0620271744869025E-3</v>
      </c>
      <c r="H553" s="2">
        <v>18046.824947551802</v>
      </c>
      <c r="I553" s="12">
        <v>4.937678566272116E-3</v>
      </c>
      <c r="J553" s="2">
        <v>0</v>
      </c>
      <c r="K553" s="12"/>
      <c r="L553" s="2">
        <v>0</v>
      </c>
      <c r="M553" s="12"/>
      <c r="N553" s="2">
        <v>0</v>
      </c>
      <c r="O553" s="12"/>
      <c r="P553" s="2">
        <v>0</v>
      </c>
      <c r="Q553" s="12"/>
      <c r="R553" s="2">
        <v>0</v>
      </c>
      <c r="S553" s="12"/>
      <c r="T553" s="2">
        <v>6377.7566055811003</v>
      </c>
      <c r="U553" s="12">
        <v>1.2533246068102961E-3</v>
      </c>
      <c r="V553" s="2">
        <v>41838.082960270702</v>
      </c>
      <c r="W553" s="12">
        <v>2.5367983762030828E-3</v>
      </c>
      <c r="X553" s="2">
        <v>33164.334095152699</v>
      </c>
      <c r="Y553" s="12">
        <v>8.6183741049044235E-3</v>
      </c>
      <c r="Z553" s="2">
        <v>0</v>
      </c>
      <c r="AA553" s="12"/>
      <c r="AB553" s="2">
        <v>0</v>
      </c>
      <c r="AC553" s="12"/>
      <c r="AD553" s="2">
        <v>514.71894001970009</v>
      </c>
      <c r="AE553" s="12">
        <v>1.9523289590735007E-5</v>
      </c>
      <c r="AF553" s="2">
        <v>0</v>
      </c>
      <c r="AG553" s="12"/>
      <c r="AH553" s="2">
        <v>122048.92253544243</v>
      </c>
      <c r="AI553" s="12">
        <v>9.6100264965824525E-4</v>
      </c>
    </row>
    <row r="554" spans="1:35" x14ac:dyDescent="0.3">
      <c r="A554" s="52" t="s">
        <v>104</v>
      </c>
      <c r="B554" s="2">
        <v>0</v>
      </c>
      <c r="C554" s="12"/>
      <c r="D554" s="2">
        <v>196.42859653189998</v>
      </c>
      <c r="E554" s="12">
        <v>1.4415626428749455E-4</v>
      </c>
      <c r="F554" s="2">
        <v>21910.776390334497</v>
      </c>
      <c r="G554" s="12">
        <v>2.0620271744869025E-3</v>
      </c>
      <c r="H554" s="2">
        <v>18046.824947551802</v>
      </c>
      <c r="I554" s="12">
        <v>4.937678566272116E-3</v>
      </c>
      <c r="J554" s="2">
        <v>0</v>
      </c>
      <c r="K554" s="12"/>
      <c r="L554" s="2">
        <v>0</v>
      </c>
      <c r="M554" s="12"/>
      <c r="N554" s="2">
        <v>0</v>
      </c>
      <c r="O554" s="12"/>
      <c r="P554" s="2">
        <v>0</v>
      </c>
      <c r="Q554" s="12"/>
      <c r="R554" s="2">
        <v>0</v>
      </c>
      <c r="S554" s="12"/>
      <c r="T554" s="2">
        <v>6377.7566055811003</v>
      </c>
      <c r="U554" s="12">
        <v>1.2533246068102961E-3</v>
      </c>
      <c r="V554" s="2">
        <v>41838.082960270702</v>
      </c>
      <c r="W554" s="12">
        <v>2.5367983762030828E-3</v>
      </c>
      <c r="X554" s="2">
        <v>33164.334095152699</v>
      </c>
      <c r="Y554" s="12">
        <v>8.6183741049044235E-3</v>
      </c>
      <c r="Z554" s="2">
        <v>0</v>
      </c>
      <c r="AA554" s="12"/>
      <c r="AB554" s="2">
        <v>0</v>
      </c>
      <c r="AC554" s="12"/>
      <c r="AD554" s="2">
        <v>514.71894001970009</v>
      </c>
      <c r="AE554" s="12">
        <v>1.9523289590735007E-5</v>
      </c>
      <c r="AF554" s="2">
        <v>0</v>
      </c>
      <c r="AG554" s="12"/>
      <c r="AH554" s="2">
        <v>122048.92253544243</v>
      </c>
      <c r="AI554" s="12">
        <v>9.6100264965824525E-4</v>
      </c>
    </row>
    <row r="555" spans="1:35" x14ac:dyDescent="0.3">
      <c r="A555" s="49" t="s">
        <v>421</v>
      </c>
      <c r="B555" s="2">
        <v>0</v>
      </c>
      <c r="C555" s="12"/>
      <c r="D555" s="2">
        <v>0</v>
      </c>
      <c r="E555" s="12"/>
      <c r="F555" s="2">
        <v>41609.253176260398</v>
      </c>
      <c r="G555" s="12">
        <v>3.915854428481279E-3</v>
      </c>
      <c r="H555" s="2">
        <v>13869.7538533479</v>
      </c>
      <c r="I555" s="12">
        <v>3.7948163469295735E-3</v>
      </c>
      <c r="J555" s="2">
        <v>0</v>
      </c>
      <c r="K555" s="12"/>
      <c r="L555" s="2">
        <v>0</v>
      </c>
      <c r="M555" s="12"/>
      <c r="N555" s="2">
        <v>346743.78764721501</v>
      </c>
      <c r="O555" s="12">
        <v>1.101727471487096E-2</v>
      </c>
      <c r="P555" s="2">
        <v>0</v>
      </c>
      <c r="Q555" s="12"/>
      <c r="R555" s="2">
        <v>0</v>
      </c>
      <c r="S555" s="12"/>
      <c r="T555" s="2">
        <v>0</v>
      </c>
      <c r="U555" s="12"/>
      <c r="V555" s="2">
        <v>0</v>
      </c>
      <c r="W555" s="12"/>
      <c r="X555" s="2">
        <v>0</v>
      </c>
      <c r="Y555" s="12"/>
      <c r="Z555" s="2">
        <v>0</v>
      </c>
      <c r="AA555" s="12"/>
      <c r="AB555" s="2">
        <v>0</v>
      </c>
      <c r="AC555" s="12"/>
      <c r="AD555" s="2">
        <v>0</v>
      </c>
      <c r="AE555" s="12"/>
      <c r="AF555" s="2">
        <v>0</v>
      </c>
      <c r="AG555" s="12"/>
      <c r="AH555" s="2">
        <v>402222.79467682331</v>
      </c>
      <c r="AI555" s="12">
        <v>3.1670674628456719E-3</v>
      </c>
    </row>
    <row r="556" spans="1:35" x14ac:dyDescent="0.3">
      <c r="A556" s="52" t="s">
        <v>316</v>
      </c>
      <c r="B556" s="2">
        <v>0</v>
      </c>
      <c r="C556" s="12"/>
      <c r="D556" s="2">
        <v>0</v>
      </c>
      <c r="E556" s="12"/>
      <c r="F556" s="2">
        <v>41609.253176260398</v>
      </c>
      <c r="G556" s="12">
        <v>3.915854428481279E-3</v>
      </c>
      <c r="H556" s="2">
        <v>13869.7538533479</v>
      </c>
      <c r="I556" s="12">
        <v>3.7948163469295735E-3</v>
      </c>
      <c r="J556" s="2">
        <v>0</v>
      </c>
      <c r="K556" s="12"/>
      <c r="L556" s="2">
        <v>0</v>
      </c>
      <c r="M556" s="12"/>
      <c r="N556" s="2">
        <v>346743.78764721501</v>
      </c>
      <c r="O556" s="12">
        <v>1.101727471487096E-2</v>
      </c>
      <c r="P556" s="2">
        <v>0</v>
      </c>
      <c r="Q556" s="12"/>
      <c r="R556" s="2">
        <v>0</v>
      </c>
      <c r="S556" s="12"/>
      <c r="T556" s="2">
        <v>0</v>
      </c>
      <c r="U556" s="12"/>
      <c r="V556" s="2">
        <v>0</v>
      </c>
      <c r="W556" s="12"/>
      <c r="X556" s="2">
        <v>0</v>
      </c>
      <c r="Y556" s="12"/>
      <c r="Z556" s="2">
        <v>0</v>
      </c>
      <c r="AA556" s="12"/>
      <c r="AB556" s="2">
        <v>0</v>
      </c>
      <c r="AC556" s="12"/>
      <c r="AD556" s="2">
        <v>0</v>
      </c>
      <c r="AE556" s="12"/>
      <c r="AF556" s="2">
        <v>0</v>
      </c>
      <c r="AG556" s="12"/>
      <c r="AH556" s="2">
        <v>402222.79467682331</v>
      </c>
      <c r="AI556" s="12">
        <v>3.1670674628456719E-3</v>
      </c>
    </row>
    <row r="557" spans="1:35" x14ac:dyDescent="0.3">
      <c r="A557" s="49" t="s">
        <v>422</v>
      </c>
      <c r="B557" s="2">
        <v>0</v>
      </c>
      <c r="C557" s="12"/>
      <c r="D557" s="2">
        <v>0</v>
      </c>
      <c r="E557" s="12"/>
      <c r="F557" s="2">
        <v>0</v>
      </c>
      <c r="G557" s="12"/>
      <c r="H557" s="2">
        <v>0</v>
      </c>
      <c r="I557" s="12"/>
      <c r="J557" s="2">
        <v>0</v>
      </c>
      <c r="K557" s="12"/>
      <c r="L557" s="2">
        <v>0</v>
      </c>
      <c r="M557" s="12"/>
      <c r="N557" s="2">
        <v>154573.24466752502</v>
      </c>
      <c r="O557" s="12">
        <v>4.9113378833011189E-3</v>
      </c>
      <c r="P557" s="2">
        <v>103048.81536846299</v>
      </c>
      <c r="Q557" s="12">
        <v>2.4226971112560208E-2</v>
      </c>
      <c r="R557" s="2">
        <v>0</v>
      </c>
      <c r="S557" s="12"/>
      <c r="T557" s="2">
        <v>0</v>
      </c>
      <c r="U557" s="12"/>
      <c r="V557" s="2">
        <v>0</v>
      </c>
      <c r="W557" s="12"/>
      <c r="X557" s="2">
        <v>0</v>
      </c>
      <c r="Y557" s="12"/>
      <c r="Z557" s="2">
        <v>0</v>
      </c>
      <c r="AA557" s="12"/>
      <c r="AB557" s="2">
        <v>0</v>
      </c>
      <c r="AC557" s="12"/>
      <c r="AD557" s="2">
        <v>0</v>
      </c>
      <c r="AE557" s="12"/>
      <c r="AF557" s="2">
        <v>0</v>
      </c>
      <c r="AG557" s="12"/>
      <c r="AH557" s="2">
        <v>257622.06003598802</v>
      </c>
      <c r="AI557" s="12">
        <v>2.0284937970927626E-3</v>
      </c>
    </row>
    <row r="558" spans="1:35" x14ac:dyDescent="0.3">
      <c r="A558" s="52" t="s">
        <v>316</v>
      </c>
      <c r="B558" s="2">
        <v>0</v>
      </c>
      <c r="C558" s="12"/>
      <c r="D558" s="2">
        <v>0</v>
      </c>
      <c r="E558" s="12"/>
      <c r="F558" s="2">
        <v>0</v>
      </c>
      <c r="G558" s="12"/>
      <c r="H558" s="2">
        <v>0</v>
      </c>
      <c r="I558" s="12"/>
      <c r="J558" s="2">
        <v>0</v>
      </c>
      <c r="K558" s="12"/>
      <c r="L558" s="2">
        <v>0</v>
      </c>
      <c r="M558" s="12"/>
      <c r="N558" s="2">
        <v>154573.24466752502</v>
      </c>
      <c r="O558" s="12">
        <v>4.9113378833011189E-3</v>
      </c>
      <c r="P558" s="2">
        <v>103048.81536846299</v>
      </c>
      <c r="Q558" s="12">
        <v>2.4226971112560208E-2</v>
      </c>
      <c r="R558" s="2">
        <v>0</v>
      </c>
      <c r="S558" s="12"/>
      <c r="T558" s="2">
        <v>0</v>
      </c>
      <c r="U558" s="12"/>
      <c r="V558" s="2">
        <v>0</v>
      </c>
      <c r="W558" s="12"/>
      <c r="X558" s="2">
        <v>0</v>
      </c>
      <c r="Y558" s="12"/>
      <c r="Z558" s="2">
        <v>0</v>
      </c>
      <c r="AA558" s="12"/>
      <c r="AB558" s="2">
        <v>0</v>
      </c>
      <c r="AC558" s="12"/>
      <c r="AD558" s="2">
        <v>0</v>
      </c>
      <c r="AE558" s="12"/>
      <c r="AF558" s="2">
        <v>0</v>
      </c>
      <c r="AG558" s="12"/>
      <c r="AH558" s="2">
        <v>257622.06003598802</v>
      </c>
      <c r="AI558" s="12">
        <v>2.0284937970927626E-3</v>
      </c>
    </row>
    <row r="559" spans="1:35" x14ac:dyDescent="0.3">
      <c r="A559" s="49" t="s">
        <v>423</v>
      </c>
      <c r="B559" s="2">
        <v>0</v>
      </c>
      <c r="C559" s="12"/>
      <c r="D559" s="2">
        <v>0</v>
      </c>
      <c r="E559" s="12"/>
      <c r="F559" s="2">
        <v>0</v>
      </c>
      <c r="G559" s="12"/>
      <c r="H559" s="2">
        <v>0</v>
      </c>
      <c r="I559" s="12"/>
      <c r="J559" s="2">
        <v>0</v>
      </c>
      <c r="K559" s="12"/>
      <c r="L559" s="2">
        <v>0</v>
      </c>
      <c r="M559" s="12"/>
      <c r="N559" s="2">
        <v>0</v>
      </c>
      <c r="O559" s="12"/>
      <c r="P559" s="2">
        <v>0</v>
      </c>
      <c r="Q559" s="12"/>
      <c r="R559" s="2">
        <v>0</v>
      </c>
      <c r="S559" s="12"/>
      <c r="T559" s="2">
        <v>3.6834345000000004E-3</v>
      </c>
      <c r="U559" s="12">
        <v>7.2384999646805287E-10</v>
      </c>
      <c r="V559" s="2">
        <v>49.047605371500005</v>
      </c>
      <c r="W559" s="12">
        <v>2.9739384995537029E-6</v>
      </c>
      <c r="X559" s="2">
        <v>0.16459402069999998</v>
      </c>
      <c r="Y559" s="12">
        <v>4.277284270967212E-8</v>
      </c>
      <c r="Z559" s="2">
        <v>0</v>
      </c>
      <c r="AA559" s="12"/>
      <c r="AB559" s="2">
        <v>0</v>
      </c>
      <c r="AC559" s="12"/>
      <c r="AD559" s="2">
        <v>3639.5866703840002</v>
      </c>
      <c r="AE559" s="12">
        <v>1.3804952379208399E-4</v>
      </c>
      <c r="AF559" s="2">
        <v>0</v>
      </c>
      <c r="AG559" s="12"/>
      <c r="AH559" s="2">
        <v>3688.8025532106999</v>
      </c>
      <c r="AI559" s="12">
        <v>2.9045311945889134E-5</v>
      </c>
    </row>
    <row r="560" spans="1:35" x14ac:dyDescent="0.3">
      <c r="A560" s="52" t="s">
        <v>104</v>
      </c>
      <c r="B560" s="2">
        <v>0</v>
      </c>
      <c r="C560" s="12"/>
      <c r="D560" s="2">
        <v>0</v>
      </c>
      <c r="E560" s="12"/>
      <c r="F560" s="2">
        <v>0</v>
      </c>
      <c r="G560" s="12"/>
      <c r="H560" s="2">
        <v>0</v>
      </c>
      <c r="I560" s="12"/>
      <c r="J560" s="2">
        <v>0</v>
      </c>
      <c r="K560" s="12"/>
      <c r="L560" s="2">
        <v>0</v>
      </c>
      <c r="M560" s="12"/>
      <c r="N560" s="2">
        <v>0</v>
      </c>
      <c r="O560" s="12"/>
      <c r="P560" s="2">
        <v>0</v>
      </c>
      <c r="Q560" s="12"/>
      <c r="R560" s="2">
        <v>0</v>
      </c>
      <c r="S560" s="12"/>
      <c r="T560" s="2">
        <v>3.6834345000000004E-3</v>
      </c>
      <c r="U560" s="12">
        <v>7.2384999646805287E-10</v>
      </c>
      <c r="V560" s="2">
        <v>49.047605371500005</v>
      </c>
      <c r="W560" s="12">
        <v>2.9739384995537029E-6</v>
      </c>
      <c r="X560" s="2">
        <v>0.16459402069999998</v>
      </c>
      <c r="Y560" s="12">
        <v>4.277284270967212E-8</v>
      </c>
      <c r="Z560" s="2">
        <v>0</v>
      </c>
      <c r="AA560" s="12"/>
      <c r="AB560" s="2">
        <v>0</v>
      </c>
      <c r="AC560" s="12"/>
      <c r="AD560" s="2">
        <v>3639.5866703840002</v>
      </c>
      <c r="AE560" s="12">
        <v>1.3804952379208399E-4</v>
      </c>
      <c r="AF560" s="2">
        <v>0</v>
      </c>
      <c r="AG560" s="12"/>
      <c r="AH560" s="2">
        <v>3688.8025532106999</v>
      </c>
      <c r="AI560" s="12">
        <v>2.9045311945889134E-5</v>
      </c>
    </row>
    <row r="561" spans="1:35" x14ac:dyDescent="0.3">
      <c r="A561" s="49" t="s">
        <v>424</v>
      </c>
      <c r="B561" s="2">
        <v>0</v>
      </c>
      <c r="C561" s="12"/>
      <c r="D561" s="2">
        <v>35.514410921100001</v>
      </c>
      <c r="E561" s="12">
        <v>2.6063541139873431E-5</v>
      </c>
      <c r="F561" s="2">
        <v>0</v>
      </c>
      <c r="G561" s="12"/>
      <c r="H561" s="2">
        <v>0</v>
      </c>
      <c r="I561" s="12"/>
      <c r="J561" s="2">
        <v>0</v>
      </c>
      <c r="K561" s="12"/>
      <c r="L561" s="2">
        <v>0</v>
      </c>
      <c r="M561" s="12"/>
      <c r="N561" s="2">
        <v>0</v>
      </c>
      <c r="O561" s="12"/>
      <c r="P561" s="2">
        <v>0</v>
      </c>
      <c r="Q561" s="12"/>
      <c r="R561" s="2">
        <v>0</v>
      </c>
      <c r="S561" s="12"/>
      <c r="T561" s="2">
        <v>0</v>
      </c>
      <c r="U561" s="12"/>
      <c r="V561" s="2">
        <v>0</v>
      </c>
      <c r="W561" s="12"/>
      <c r="X561" s="2">
        <v>0</v>
      </c>
      <c r="Y561" s="12"/>
      <c r="Z561" s="2">
        <v>0</v>
      </c>
      <c r="AA561" s="12"/>
      <c r="AB561" s="2">
        <v>0</v>
      </c>
      <c r="AC561" s="12"/>
      <c r="AD561" s="2">
        <v>0</v>
      </c>
      <c r="AE561" s="12"/>
      <c r="AF561" s="2">
        <v>0</v>
      </c>
      <c r="AG561" s="12"/>
      <c r="AH561" s="2">
        <v>35.514410921100001</v>
      </c>
      <c r="AI561" s="12">
        <v>2.7963739693251124E-7</v>
      </c>
    </row>
    <row r="562" spans="1:35" x14ac:dyDescent="0.3">
      <c r="A562" s="52" t="s">
        <v>104</v>
      </c>
      <c r="B562" s="2">
        <v>0</v>
      </c>
      <c r="C562" s="12"/>
      <c r="D562" s="2">
        <v>35.514410921100001</v>
      </c>
      <c r="E562" s="12">
        <v>2.6063541139873431E-5</v>
      </c>
      <c r="F562" s="2">
        <v>0</v>
      </c>
      <c r="G562" s="12"/>
      <c r="H562" s="2">
        <v>0</v>
      </c>
      <c r="I562" s="12"/>
      <c r="J562" s="2">
        <v>0</v>
      </c>
      <c r="K562" s="12"/>
      <c r="L562" s="2">
        <v>0</v>
      </c>
      <c r="M562" s="12"/>
      <c r="N562" s="2">
        <v>0</v>
      </c>
      <c r="O562" s="12"/>
      <c r="P562" s="2">
        <v>0</v>
      </c>
      <c r="Q562" s="12"/>
      <c r="R562" s="2">
        <v>0</v>
      </c>
      <c r="S562" s="12"/>
      <c r="T562" s="2">
        <v>0</v>
      </c>
      <c r="U562" s="12"/>
      <c r="V562" s="2">
        <v>0</v>
      </c>
      <c r="W562" s="12"/>
      <c r="X562" s="2">
        <v>0</v>
      </c>
      <c r="Y562" s="12"/>
      <c r="Z562" s="2">
        <v>0</v>
      </c>
      <c r="AA562" s="12"/>
      <c r="AB562" s="2">
        <v>0</v>
      </c>
      <c r="AC562" s="12"/>
      <c r="AD562" s="2">
        <v>0</v>
      </c>
      <c r="AE562" s="12"/>
      <c r="AF562" s="2">
        <v>0</v>
      </c>
      <c r="AG562" s="12"/>
      <c r="AH562" s="2">
        <v>35.514410921100001</v>
      </c>
      <c r="AI562" s="12">
        <v>2.7963739693251124E-7</v>
      </c>
    </row>
    <row r="563" spans="1:35" x14ac:dyDescent="0.3">
      <c r="A563" s="49" t="s">
        <v>425</v>
      </c>
      <c r="B563" s="2">
        <v>0</v>
      </c>
      <c r="C563" s="12"/>
      <c r="D563" s="2">
        <v>0</v>
      </c>
      <c r="E563" s="12"/>
      <c r="F563" s="2">
        <v>45533.572465632606</v>
      </c>
      <c r="G563" s="12">
        <v>4.2851728347253525E-3</v>
      </c>
      <c r="H563" s="2">
        <v>21776.937088033399</v>
      </c>
      <c r="I563" s="12">
        <v>5.9582511500576073E-3</v>
      </c>
      <c r="J563" s="2">
        <v>0</v>
      </c>
      <c r="K563" s="12"/>
      <c r="L563" s="2">
        <v>0</v>
      </c>
      <c r="M563" s="12"/>
      <c r="N563" s="2">
        <v>0</v>
      </c>
      <c r="O563" s="12"/>
      <c r="P563" s="2">
        <v>0</v>
      </c>
      <c r="Q563" s="12"/>
      <c r="R563" s="2">
        <v>0</v>
      </c>
      <c r="S563" s="12"/>
      <c r="T563" s="2">
        <v>0</v>
      </c>
      <c r="U563" s="12"/>
      <c r="V563" s="2">
        <v>0</v>
      </c>
      <c r="W563" s="12"/>
      <c r="X563" s="2">
        <v>0</v>
      </c>
      <c r="Y563" s="12"/>
      <c r="Z563" s="2">
        <v>0</v>
      </c>
      <c r="AA563" s="12"/>
      <c r="AB563" s="2">
        <v>0</v>
      </c>
      <c r="AC563" s="12"/>
      <c r="AD563" s="2">
        <v>0</v>
      </c>
      <c r="AE563" s="12"/>
      <c r="AF563" s="2">
        <v>0</v>
      </c>
      <c r="AG563" s="12"/>
      <c r="AH563" s="2">
        <v>67310.509553665994</v>
      </c>
      <c r="AI563" s="12">
        <v>5.2999712481800309E-4</v>
      </c>
    </row>
    <row r="564" spans="1:35" x14ac:dyDescent="0.3">
      <c r="A564" s="52" t="s">
        <v>316</v>
      </c>
      <c r="B564" s="2">
        <v>0</v>
      </c>
      <c r="C564" s="12"/>
      <c r="D564" s="2">
        <v>0</v>
      </c>
      <c r="E564" s="12"/>
      <c r="F564" s="2">
        <v>45533.572465632606</v>
      </c>
      <c r="G564" s="12">
        <v>4.2851728347253525E-3</v>
      </c>
      <c r="H564" s="2">
        <v>21776.937088033399</v>
      </c>
      <c r="I564" s="12">
        <v>5.9582511500576073E-3</v>
      </c>
      <c r="J564" s="2">
        <v>0</v>
      </c>
      <c r="K564" s="12"/>
      <c r="L564" s="2">
        <v>0</v>
      </c>
      <c r="M564" s="12"/>
      <c r="N564" s="2">
        <v>0</v>
      </c>
      <c r="O564" s="12"/>
      <c r="P564" s="2">
        <v>0</v>
      </c>
      <c r="Q564" s="12"/>
      <c r="R564" s="2">
        <v>0</v>
      </c>
      <c r="S564" s="12"/>
      <c r="T564" s="2">
        <v>0</v>
      </c>
      <c r="U564" s="12"/>
      <c r="V564" s="2">
        <v>0</v>
      </c>
      <c r="W564" s="12"/>
      <c r="X564" s="2">
        <v>0</v>
      </c>
      <c r="Y564" s="12"/>
      <c r="Z564" s="2">
        <v>0</v>
      </c>
      <c r="AA564" s="12"/>
      <c r="AB564" s="2">
        <v>0</v>
      </c>
      <c r="AC564" s="12"/>
      <c r="AD564" s="2">
        <v>0</v>
      </c>
      <c r="AE564" s="12"/>
      <c r="AF564" s="2">
        <v>0</v>
      </c>
      <c r="AG564" s="12"/>
      <c r="AH564" s="2">
        <v>67310.509553665994</v>
      </c>
      <c r="AI564" s="12">
        <v>5.2999712481800309E-4</v>
      </c>
    </row>
    <row r="565" spans="1:35" x14ac:dyDescent="0.3">
      <c r="A565" s="49" t="s">
        <v>426</v>
      </c>
      <c r="B565" s="2">
        <v>0</v>
      </c>
      <c r="C565" s="12"/>
      <c r="D565" s="2">
        <v>0</v>
      </c>
      <c r="E565" s="12"/>
      <c r="F565" s="2">
        <v>50299.126758538594</v>
      </c>
      <c r="G565" s="12">
        <v>4.7336600210488699E-3</v>
      </c>
      <c r="H565" s="2">
        <v>12574.780519670001</v>
      </c>
      <c r="I565" s="12">
        <v>3.4405068164621252E-3</v>
      </c>
      <c r="J565" s="2">
        <v>0</v>
      </c>
      <c r="K565" s="12"/>
      <c r="L565" s="2">
        <v>0</v>
      </c>
      <c r="M565" s="12"/>
      <c r="N565" s="2">
        <v>314369.56072630698</v>
      </c>
      <c r="O565" s="12">
        <v>9.9886311908170978E-3</v>
      </c>
      <c r="P565" s="2">
        <v>0</v>
      </c>
      <c r="Q565" s="12"/>
      <c r="R565" s="2">
        <v>0</v>
      </c>
      <c r="S565" s="12"/>
      <c r="T565" s="2">
        <v>0</v>
      </c>
      <c r="U565" s="12"/>
      <c r="V565" s="2">
        <v>0</v>
      </c>
      <c r="W565" s="12"/>
      <c r="X565" s="2">
        <v>0</v>
      </c>
      <c r="Y565" s="12"/>
      <c r="Z565" s="2">
        <v>0</v>
      </c>
      <c r="AA565" s="12"/>
      <c r="AB565" s="2">
        <v>0</v>
      </c>
      <c r="AC565" s="12"/>
      <c r="AD565" s="2">
        <v>0</v>
      </c>
      <c r="AE565" s="12"/>
      <c r="AF565" s="2">
        <v>56802.460193590799</v>
      </c>
      <c r="AG565" s="12">
        <v>1.5161746637404983E-2</v>
      </c>
      <c r="AH565" s="2">
        <v>434045.92819810641</v>
      </c>
      <c r="AI565" s="12">
        <v>3.4176400611043763E-3</v>
      </c>
    </row>
    <row r="566" spans="1:35" x14ac:dyDescent="0.3">
      <c r="A566" s="52" t="s">
        <v>316</v>
      </c>
      <c r="B566" s="2">
        <v>0</v>
      </c>
      <c r="C566" s="12"/>
      <c r="D566" s="2">
        <v>0</v>
      </c>
      <c r="E566" s="12"/>
      <c r="F566" s="2">
        <v>50299.126758538594</v>
      </c>
      <c r="G566" s="12">
        <v>4.7336600210488699E-3</v>
      </c>
      <c r="H566" s="2">
        <v>12574.780519670001</v>
      </c>
      <c r="I566" s="12">
        <v>3.4405068164621252E-3</v>
      </c>
      <c r="J566" s="2">
        <v>0</v>
      </c>
      <c r="K566" s="12"/>
      <c r="L566" s="2">
        <v>0</v>
      </c>
      <c r="M566" s="12"/>
      <c r="N566" s="2">
        <v>314369.56072630698</v>
      </c>
      <c r="O566" s="12">
        <v>9.9886311908170978E-3</v>
      </c>
      <c r="P566" s="2">
        <v>0</v>
      </c>
      <c r="Q566" s="12"/>
      <c r="R566" s="2">
        <v>0</v>
      </c>
      <c r="S566" s="12"/>
      <c r="T566" s="2">
        <v>0</v>
      </c>
      <c r="U566" s="12"/>
      <c r="V566" s="2">
        <v>0</v>
      </c>
      <c r="W566" s="12"/>
      <c r="X566" s="2">
        <v>0</v>
      </c>
      <c r="Y566" s="12"/>
      <c r="Z566" s="2">
        <v>0</v>
      </c>
      <c r="AA566" s="12"/>
      <c r="AB566" s="2">
        <v>0</v>
      </c>
      <c r="AC566" s="12"/>
      <c r="AD566" s="2">
        <v>0</v>
      </c>
      <c r="AE566" s="12"/>
      <c r="AF566" s="2">
        <v>56802.460193590799</v>
      </c>
      <c r="AG566" s="12">
        <v>1.5161746637404983E-2</v>
      </c>
      <c r="AH566" s="2">
        <v>434045.92819810641</v>
      </c>
      <c r="AI566" s="12">
        <v>3.4176400611043763E-3</v>
      </c>
    </row>
    <row r="567" spans="1:35" x14ac:dyDescent="0.3">
      <c r="A567" s="49" t="s">
        <v>427</v>
      </c>
      <c r="B567" s="2">
        <v>0</v>
      </c>
      <c r="C567" s="12"/>
      <c r="D567" s="2">
        <v>0</v>
      </c>
      <c r="E567" s="12"/>
      <c r="F567" s="2">
        <v>0</v>
      </c>
      <c r="G567" s="12"/>
      <c r="H567" s="2">
        <v>0</v>
      </c>
      <c r="I567" s="12"/>
      <c r="J567" s="2">
        <v>0</v>
      </c>
      <c r="K567" s="12"/>
      <c r="L567" s="2">
        <v>0</v>
      </c>
      <c r="M567" s="12"/>
      <c r="N567" s="2">
        <v>0</v>
      </c>
      <c r="O567" s="12"/>
      <c r="P567" s="2">
        <v>0</v>
      </c>
      <c r="Q567" s="12"/>
      <c r="R567" s="2">
        <v>0</v>
      </c>
      <c r="S567" s="12"/>
      <c r="T567" s="2">
        <v>0</v>
      </c>
      <c r="U567" s="12"/>
      <c r="V567" s="2">
        <v>60.8628982607</v>
      </c>
      <c r="W567" s="12">
        <v>3.69034359498192E-6</v>
      </c>
      <c r="X567" s="2">
        <v>19.666364355999999</v>
      </c>
      <c r="Y567" s="12">
        <v>5.1106735572338452E-6</v>
      </c>
      <c r="Z567" s="2">
        <v>0</v>
      </c>
      <c r="AA567" s="12"/>
      <c r="AB567" s="2">
        <v>0</v>
      </c>
      <c r="AC567" s="12"/>
      <c r="AD567" s="2">
        <v>1.7738699844000001</v>
      </c>
      <c r="AE567" s="12">
        <v>6.7282889183033208E-8</v>
      </c>
      <c r="AF567" s="2">
        <v>1.7738699844000001</v>
      </c>
      <c r="AG567" s="12">
        <v>4.7348243684355373E-7</v>
      </c>
      <c r="AH567" s="2">
        <v>84.077002585499983</v>
      </c>
      <c r="AI567" s="12">
        <v>6.620150393914802E-7</v>
      </c>
    </row>
    <row r="568" spans="1:35" x14ac:dyDescent="0.3">
      <c r="A568" s="52" t="s">
        <v>104</v>
      </c>
      <c r="B568" s="2">
        <v>0</v>
      </c>
      <c r="C568" s="12"/>
      <c r="D568" s="2">
        <v>0</v>
      </c>
      <c r="E568" s="12"/>
      <c r="F568" s="2">
        <v>0</v>
      </c>
      <c r="G568" s="12"/>
      <c r="H568" s="2">
        <v>0</v>
      </c>
      <c r="I568" s="12"/>
      <c r="J568" s="2">
        <v>0</v>
      </c>
      <c r="K568" s="12"/>
      <c r="L568" s="2">
        <v>0</v>
      </c>
      <c r="M568" s="12"/>
      <c r="N568" s="2">
        <v>0</v>
      </c>
      <c r="O568" s="12"/>
      <c r="P568" s="2">
        <v>0</v>
      </c>
      <c r="Q568" s="12"/>
      <c r="R568" s="2">
        <v>0</v>
      </c>
      <c r="S568" s="12"/>
      <c r="T568" s="2">
        <v>0</v>
      </c>
      <c r="U568" s="12"/>
      <c r="V568" s="2">
        <v>60.8628982607</v>
      </c>
      <c r="W568" s="12">
        <v>3.69034359498192E-6</v>
      </c>
      <c r="X568" s="2">
        <v>19.666364355999999</v>
      </c>
      <c r="Y568" s="12">
        <v>5.1106735572338452E-6</v>
      </c>
      <c r="Z568" s="2">
        <v>0</v>
      </c>
      <c r="AA568" s="12"/>
      <c r="AB568" s="2">
        <v>0</v>
      </c>
      <c r="AC568" s="12"/>
      <c r="AD568" s="2">
        <v>1.7738699844000001</v>
      </c>
      <c r="AE568" s="12">
        <v>6.7282889183033208E-8</v>
      </c>
      <c r="AF568" s="2">
        <v>1.7738699844000001</v>
      </c>
      <c r="AG568" s="12">
        <v>4.7348243684355373E-7</v>
      </c>
      <c r="AH568" s="2">
        <v>84.077002585499983</v>
      </c>
      <c r="AI568" s="12">
        <v>6.620150393914802E-7</v>
      </c>
    </row>
    <row r="569" spans="1:35" x14ac:dyDescent="0.3">
      <c r="A569" s="49" t="s">
        <v>428</v>
      </c>
      <c r="B569" s="2">
        <v>0</v>
      </c>
      <c r="C569" s="12"/>
      <c r="D569" s="2">
        <v>9546.7300895999997</v>
      </c>
      <c r="E569" s="12">
        <v>7.0062148290829743E-3</v>
      </c>
      <c r="F569" s="2">
        <v>55836.682439999997</v>
      </c>
      <c r="G569" s="12">
        <v>5.2548003992805075E-3</v>
      </c>
      <c r="H569" s="2">
        <v>59467.093498559996</v>
      </c>
      <c r="I569" s="12">
        <v>1.6270418415410676E-2</v>
      </c>
      <c r="J569" s="2">
        <v>0</v>
      </c>
      <c r="K569" s="12"/>
      <c r="L569" s="2">
        <v>0</v>
      </c>
      <c r="M569" s="12"/>
      <c r="N569" s="2">
        <v>30146.435063999998</v>
      </c>
      <c r="O569" s="12">
        <v>9.5785870895551454E-4</v>
      </c>
      <c r="P569" s="2">
        <v>14385.891599999999</v>
      </c>
      <c r="Q569" s="12">
        <v>3.3821502845561625E-3</v>
      </c>
      <c r="R569" s="2">
        <v>0</v>
      </c>
      <c r="S569" s="12"/>
      <c r="T569" s="2">
        <v>0</v>
      </c>
      <c r="U569" s="12"/>
      <c r="V569" s="2">
        <v>0</v>
      </c>
      <c r="W569" s="12"/>
      <c r="X569" s="2">
        <v>0</v>
      </c>
      <c r="Y569" s="12"/>
      <c r="Z569" s="2">
        <v>0</v>
      </c>
      <c r="AA569" s="12"/>
      <c r="AB569" s="2">
        <v>0</v>
      </c>
      <c r="AC569" s="12"/>
      <c r="AD569" s="2">
        <v>0</v>
      </c>
      <c r="AE569" s="12"/>
      <c r="AF569" s="2">
        <v>0</v>
      </c>
      <c r="AG569" s="12"/>
      <c r="AH569" s="2">
        <v>169382.83269215998</v>
      </c>
      <c r="AI569" s="12">
        <v>1.3337057602988284E-3</v>
      </c>
    </row>
    <row r="570" spans="1:35" x14ac:dyDescent="0.3">
      <c r="A570" s="52" t="s">
        <v>104</v>
      </c>
      <c r="B570" s="2">
        <v>0</v>
      </c>
      <c r="C570" s="12"/>
      <c r="D570" s="2">
        <v>9546.7300895999997</v>
      </c>
      <c r="E570" s="12">
        <v>7.0062148290829743E-3</v>
      </c>
      <c r="F570" s="2">
        <v>55836.682439999997</v>
      </c>
      <c r="G570" s="12">
        <v>5.2548003992805075E-3</v>
      </c>
      <c r="H570" s="2">
        <v>59467.093498559996</v>
      </c>
      <c r="I570" s="12">
        <v>1.6270418415410676E-2</v>
      </c>
      <c r="J570" s="2">
        <v>0</v>
      </c>
      <c r="K570" s="12"/>
      <c r="L570" s="2">
        <v>0</v>
      </c>
      <c r="M570" s="12"/>
      <c r="N570" s="2">
        <v>30146.435063999998</v>
      </c>
      <c r="O570" s="12">
        <v>9.5785870895551454E-4</v>
      </c>
      <c r="P570" s="2">
        <v>14385.891599999999</v>
      </c>
      <c r="Q570" s="12">
        <v>3.3821502845561625E-3</v>
      </c>
      <c r="R570" s="2">
        <v>0</v>
      </c>
      <c r="S570" s="12"/>
      <c r="T570" s="2">
        <v>0</v>
      </c>
      <c r="U570" s="12"/>
      <c r="V570" s="2">
        <v>0</v>
      </c>
      <c r="W570" s="12"/>
      <c r="X570" s="2">
        <v>0</v>
      </c>
      <c r="Y570" s="12"/>
      <c r="Z570" s="2">
        <v>0</v>
      </c>
      <c r="AA570" s="12"/>
      <c r="AB570" s="2">
        <v>0</v>
      </c>
      <c r="AC570" s="12"/>
      <c r="AD570" s="2">
        <v>0</v>
      </c>
      <c r="AE570" s="12"/>
      <c r="AF570" s="2">
        <v>0</v>
      </c>
      <c r="AG570" s="12"/>
      <c r="AH570" s="2">
        <v>169382.83269215998</v>
      </c>
      <c r="AI570" s="12">
        <v>1.3337057602988284E-3</v>
      </c>
    </row>
    <row r="571" spans="1:35" x14ac:dyDescent="0.3">
      <c r="A571" s="49" t="s">
        <v>429</v>
      </c>
      <c r="B571" s="2">
        <v>0</v>
      </c>
      <c r="C571" s="12"/>
      <c r="D571" s="2">
        <v>32234.6468081485</v>
      </c>
      <c r="E571" s="12">
        <v>2.3656567050484696E-2</v>
      </c>
      <c r="F571" s="2">
        <v>64493.233353240401</v>
      </c>
      <c r="G571" s="12">
        <v>6.0694699893688491E-3</v>
      </c>
      <c r="H571" s="2">
        <v>0</v>
      </c>
      <c r="I571" s="12"/>
      <c r="J571" s="2">
        <v>0</v>
      </c>
      <c r="K571" s="12"/>
      <c r="L571" s="2">
        <v>0</v>
      </c>
      <c r="M571" s="12"/>
      <c r="N571" s="2">
        <v>0</v>
      </c>
      <c r="O571" s="12"/>
      <c r="P571" s="2">
        <v>0</v>
      </c>
      <c r="Q571" s="12"/>
      <c r="R571" s="2">
        <v>0</v>
      </c>
      <c r="S571" s="12"/>
      <c r="T571" s="2">
        <v>0</v>
      </c>
      <c r="U571" s="12"/>
      <c r="V571" s="2">
        <v>0</v>
      </c>
      <c r="W571" s="12"/>
      <c r="X571" s="2">
        <v>0</v>
      </c>
      <c r="Y571" s="12"/>
      <c r="Z571" s="2">
        <v>0</v>
      </c>
      <c r="AA571" s="12"/>
      <c r="AB571" s="2">
        <v>26809.896520152</v>
      </c>
      <c r="AC571" s="12">
        <v>4.1002728107607618E-3</v>
      </c>
      <c r="AD571" s="2">
        <v>0</v>
      </c>
      <c r="AE571" s="12"/>
      <c r="AF571" s="2">
        <v>0</v>
      </c>
      <c r="AG571" s="12"/>
      <c r="AH571" s="2">
        <v>123537.77668154091</v>
      </c>
      <c r="AI571" s="12">
        <v>9.7272575830707276E-4</v>
      </c>
    </row>
    <row r="572" spans="1:35" x14ac:dyDescent="0.3">
      <c r="A572" s="52" t="s">
        <v>104</v>
      </c>
      <c r="B572" s="2">
        <v>0</v>
      </c>
      <c r="C572" s="12"/>
      <c r="D572" s="2">
        <v>32234.6468081485</v>
      </c>
      <c r="E572" s="12">
        <v>2.3656567050484696E-2</v>
      </c>
      <c r="F572" s="2">
        <v>64493.233353240401</v>
      </c>
      <c r="G572" s="12">
        <v>6.0694699893688491E-3</v>
      </c>
      <c r="H572" s="2">
        <v>0</v>
      </c>
      <c r="I572" s="12"/>
      <c r="J572" s="2">
        <v>0</v>
      </c>
      <c r="K572" s="12"/>
      <c r="L572" s="2">
        <v>0</v>
      </c>
      <c r="M572" s="12"/>
      <c r="N572" s="2">
        <v>0</v>
      </c>
      <c r="O572" s="12"/>
      <c r="P572" s="2">
        <v>0</v>
      </c>
      <c r="Q572" s="12"/>
      <c r="R572" s="2">
        <v>0</v>
      </c>
      <c r="S572" s="12"/>
      <c r="T572" s="2">
        <v>0</v>
      </c>
      <c r="U572" s="12"/>
      <c r="V572" s="2">
        <v>0</v>
      </c>
      <c r="W572" s="12"/>
      <c r="X572" s="2">
        <v>0</v>
      </c>
      <c r="Y572" s="12"/>
      <c r="Z572" s="2">
        <v>0</v>
      </c>
      <c r="AA572" s="12"/>
      <c r="AB572" s="2">
        <v>26809.896520152</v>
      </c>
      <c r="AC572" s="12">
        <v>4.1002728107607618E-3</v>
      </c>
      <c r="AD572" s="2">
        <v>0</v>
      </c>
      <c r="AE572" s="12"/>
      <c r="AF572" s="2">
        <v>0</v>
      </c>
      <c r="AG572" s="12"/>
      <c r="AH572" s="2">
        <v>123537.77668154091</v>
      </c>
      <c r="AI572" s="12">
        <v>9.7272575830707276E-4</v>
      </c>
    </row>
    <row r="573" spans="1:35" x14ac:dyDescent="0.3">
      <c r="A573" s="49" t="s">
        <v>430</v>
      </c>
      <c r="B573" s="2">
        <v>0</v>
      </c>
      <c r="C573" s="12"/>
      <c r="D573" s="2">
        <v>0</v>
      </c>
      <c r="E573" s="12"/>
      <c r="F573" s="2">
        <v>34189.683486630296</v>
      </c>
      <c r="G573" s="12">
        <v>3.2175973676422287E-3</v>
      </c>
      <c r="H573" s="2">
        <v>22793.122050186299</v>
      </c>
      <c r="I573" s="12">
        <v>6.2362831430299269E-3</v>
      </c>
      <c r="J573" s="2">
        <v>0</v>
      </c>
      <c r="K573" s="12"/>
      <c r="L573" s="2">
        <v>0</v>
      </c>
      <c r="M573" s="12"/>
      <c r="N573" s="2">
        <v>0</v>
      </c>
      <c r="O573" s="12"/>
      <c r="P573" s="2">
        <v>0</v>
      </c>
      <c r="Q573" s="12"/>
      <c r="R573" s="2">
        <v>0</v>
      </c>
      <c r="S573" s="12"/>
      <c r="T573" s="2">
        <v>0</v>
      </c>
      <c r="U573" s="12"/>
      <c r="V573" s="2">
        <v>0</v>
      </c>
      <c r="W573" s="12"/>
      <c r="X573" s="2">
        <v>0</v>
      </c>
      <c r="Y573" s="12"/>
      <c r="Z573" s="2">
        <v>0</v>
      </c>
      <c r="AA573" s="12"/>
      <c r="AB573" s="2">
        <v>0</v>
      </c>
      <c r="AC573" s="12"/>
      <c r="AD573" s="2">
        <v>0</v>
      </c>
      <c r="AE573" s="12"/>
      <c r="AF573" s="2">
        <v>0</v>
      </c>
      <c r="AG573" s="12"/>
      <c r="AH573" s="2">
        <v>56982.805536816595</v>
      </c>
      <c r="AI573" s="12">
        <v>4.4867767751033654E-4</v>
      </c>
    </row>
    <row r="574" spans="1:35" x14ac:dyDescent="0.3">
      <c r="A574" s="52" t="s">
        <v>316</v>
      </c>
      <c r="B574" s="2">
        <v>0</v>
      </c>
      <c r="C574" s="12"/>
      <c r="D574" s="2">
        <v>0</v>
      </c>
      <c r="E574" s="12"/>
      <c r="F574" s="2">
        <v>34189.683486630296</v>
      </c>
      <c r="G574" s="12">
        <v>3.2175973676422287E-3</v>
      </c>
      <c r="H574" s="2">
        <v>22793.122050186299</v>
      </c>
      <c r="I574" s="12">
        <v>6.2362831430299269E-3</v>
      </c>
      <c r="J574" s="2">
        <v>0</v>
      </c>
      <c r="K574" s="12"/>
      <c r="L574" s="2">
        <v>0</v>
      </c>
      <c r="M574" s="12"/>
      <c r="N574" s="2">
        <v>0</v>
      </c>
      <c r="O574" s="12"/>
      <c r="P574" s="2">
        <v>0</v>
      </c>
      <c r="Q574" s="12"/>
      <c r="R574" s="2">
        <v>0</v>
      </c>
      <c r="S574" s="12"/>
      <c r="T574" s="2">
        <v>0</v>
      </c>
      <c r="U574" s="12"/>
      <c r="V574" s="2">
        <v>0</v>
      </c>
      <c r="W574" s="12"/>
      <c r="X574" s="2">
        <v>0</v>
      </c>
      <c r="Y574" s="12"/>
      <c r="Z574" s="2">
        <v>0</v>
      </c>
      <c r="AA574" s="12"/>
      <c r="AB574" s="2">
        <v>0</v>
      </c>
      <c r="AC574" s="12"/>
      <c r="AD574" s="2">
        <v>0</v>
      </c>
      <c r="AE574" s="12"/>
      <c r="AF574" s="2">
        <v>0</v>
      </c>
      <c r="AG574" s="12"/>
      <c r="AH574" s="2">
        <v>56982.805536816595</v>
      </c>
      <c r="AI574" s="12">
        <v>4.4867767751033654E-4</v>
      </c>
    </row>
    <row r="575" spans="1:35" x14ac:dyDescent="0.3">
      <c r="A575" s="49" t="s">
        <v>431</v>
      </c>
      <c r="B575" s="2">
        <v>0</v>
      </c>
      <c r="C575" s="12"/>
      <c r="D575" s="2">
        <v>0</v>
      </c>
      <c r="E575" s="12"/>
      <c r="F575" s="2">
        <v>203711.52150742902</v>
      </c>
      <c r="G575" s="12">
        <v>1.9171328556376131E-2</v>
      </c>
      <c r="H575" s="2">
        <v>56345.653005268796</v>
      </c>
      <c r="I575" s="12">
        <v>1.541638066281926E-2</v>
      </c>
      <c r="J575" s="2">
        <v>0</v>
      </c>
      <c r="K575" s="12"/>
      <c r="L575" s="2">
        <v>0</v>
      </c>
      <c r="M575" s="12"/>
      <c r="N575" s="2">
        <v>0</v>
      </c>
      <c r="O575" s="12"/>
      <c r="P575" s="2">
        <v>0</v>
      </c>
      <c r="Q575" s="12"/>
      <c r="R575" s="2">
        <v>0</v>
      </c>
      <c r="S575" s="12"/>
      <c r="T575" s="2">
        <v>0</v>
      </c>
      <c r="U575" s="12"/>
      <c r="V575" s="2">
        <v>0</v>
      </c>
      <c r="W575" s="12"/>
      <c r="X575" s="2">
        <v>0</v>
      </c>
      <c r="Y575" s="12"/>
      <c r="Z575" s="2">
        <v>0</v>
      </c>
      <c r="AA575" s="12"/>
      <c r="AB575" s="2">
        <v>0</v>
      </c>
      <c r="AC575" s="12"/>
      <c r="AD575" s="2">
        <v>0</v>
      </c>
      <c r="AE575" s="12"/>
      <c r="AF575" s="2">
        <v>0</v>
      </c>
      <c r="AG575" s="12"/>
      <c r="AH575" s="2">
        <v>260057.17451269782</v>
      </c>
      <c r="AI575" s="12">
        <v>2.0476676776623325E-3</v>
      </c>
    </row>
    <row r="576" spans="1:35" x14ac:dyDescent="0.3">
      <c r="A576" s="52" t="s">
        <v>316</v>
      </c>
      <c r="B576" s="2">
        <v>0</v>
      </c>
      <c r="C576" s="12"/>
      <c r="D576" s="2">
        <v>0</v>
      </c>
      <c r="E576" s="12"/>
      <c r="F576" s="2">
        <v>203711.52150742902</v>
      </c>
      <c r="G576" s="12">
        <v>1.9171328556376131E-2</v>
      </c>
      <c r="H576" s="2">
        <v>56345.653005268796</v>
      </c>
      <c r="I576" s="12">
        <v>1.541638066281926E-2</v>
      </c>
      <c r="J576" s="2">
        <v>0</v>
      </c>
      <c r="K576" s="12"/>
      <c r="L576" s="2">
        <v>0</v>
      </c>
      <c r="M576" s="12"/>
      <c r="N576" s="2">
        <v>0</v>
      </c>
      <c r="O576" s="12"/>
      <c r="P576" s="2">
        <v>0</v>
      </c>
      <c r="Q576" s="12"/>
      <c r="R576" s="2">
        <v>0</v>
      </c>
      <c r="S576" s="12"/>
      <c r="T576" s="2">
        <v>0</v>
      </c>
      <c r="U576" s="12"/>
      <c r="V576" s="2">
        <v>0</v>
      </c>
      <c r="W576" s="12"/>
      <c r="X576" s="2">
        <v>0</v>
      </c>
      <c r="Y576" s="12"/>
      <c r="Z576" s="2">
        <v>0</v>
      </c>
      <c r="AA576" s="12"/>
      <c r="AB576" s="2">
        <v>0</v>
      </c>
      <c r="AC576" s="12"/>
      <c r="AD576" s="2">
        <v>0</v>
      </c>
      <c r="AE576" s="12"/>
      <c r="AF576" s="2">
        <v>0</v>
      </c>
      <c r="AG576" s="12"/>
      <c r="AH576" s="2">
        <v>260057.17451269782</v>
      </c>
      <c r="AI576" s="12">
        <v>2.0476676776623325E-3</v>
      </c>
    </row>
    <row r="577" spans="1:35" x14ac:dyDescent="0.3">
      <c r="A577" s="49" t="s">
        <v>432</v>
      </c>
      <c r="B577" s="2">
        <v>0</v>
      </c>
      <c r="C577" s="12"/>
      <c r="D577" s="2">
        <v>1411.2699553042999</v>
      </c>
      <c r="E577" s="12">
        <v>1.035711745895451E-3</v>
      </c>
      <c r="F577" s="2">
        <v>46.338180834699997</v>
      </c>
      <c r="G577" s="12">
        <v>4.3608946755346289E-6</v>
      </c>
      <c r="H577" s="2">
        <v>0</v>
      </c>
      <c r="I577" s="12"/>
      <c r="J577" s="2">
        <v>0</v>
      </c>
      <c r="K577" s="12"/>
      <c r="L577" s="2">
        <v>801.20983525049996</v>
      </c>
      <c r="M577" s="12">
        <v>1.0351929939978976E-4</v>
      </c>
      <c r="N577" s="2">
        <v>93707.6595784081</v>
      </c>
      <c r="O577" s="12">
        <v>2.9774232884406319E-3</v>
      </c>
      <c r="P577" s="2">
        <v>0</v>
      </c>
      <c r="Q577" s="12"/>
      <c r="R577" s="2">
        <v>0</v>
      </c>
      <c r="S577" s="12"/>
      <c r="T577" s="2">
        <v>102786.69134526301</v>
      </c>
      <c r="U577" s="12">
        <v>2.019912290207182E-2</v>
      </c>
      <c r="V577" s="2">
        <v>33762.632523910004</v>
      </c>
      <c r="W577" s="12">
        <v>2.0471538202247045E-3</v>
      </c>
      <c r="X577" s="2">
        <v>0</v>
      </c>
      <c r="Y577" s="12"/>
      <c r="Z577" s="2">
        <v>0</v>
      </c>
      <c r="AA577" s="12"/>
      <c r="AB577" s="2">
        <v>0</v>
      </c>
      <c r="AC577" s="12"/>
      <c r="AD577" s="2">
        <v>0</v>
      </c>
      <c r="AE577" s="12"/>
      <c r="AF577" s="2">
        <v>0</v>
      </c>
      <c r="AG577" s="12"/>
      <c r="AH577" s="2">
        <v>232515.80141897057</v>
      </c>
      <c r="AI577" s="12">
        <v>1.8308092903167813E-3</v>
      </c>
    </row>
    <row r="578" spans="1:35" x14ac:dyDescent="0.3">
      <c r="A578" s="52" t="s">
        <v>104</v>
      </c>
      <c r="B578" s="2">
        <v>0</v>
      </c>
      <c r="C578" s="12"/>
      <c r="D578" s="2">
        <v>1411.2699553042999</v>
      </c>
      <c r="E578" s="12">
        <v>1.035711745895451E-3</v>
      </c>
      <c r="F578" s="2">
        <v>46.338180834699997</v>
      </c>
      <c r="G578" s="12">
        <v>4.3608946755346289E-6</v>
      </c>
      <c r="H578" s="2">
        <v>0</v>
      </c>
      <c r="I578" s="12"/>
      <c r="J578" s="2">
        <v>0</v>
      </c>
      <c r="K578" s="12"/>
      <c r="L578" s="2">
        <v>801.20983525049996</v>
      </c>
      <c r="M578" s="12">
        <v>1.0351929939978976E-4</v>
      </c>
      <c r="N578" s="2">
        <v>93707.6595784081</v>
      </c>
      <c r="O578" s="12">
        <v>2.9774232884406319E-3</v>
      </c>
      <c r="P578" s="2">
        <v>0</v>
      </c>
      <c r="Q578" s="12"/>
      <c r="R578" s="2">
        <v>0</v>
      </c>
      <c r="S578" s="12"/>
      <c r="T578" s="2">
        <v>102786.69134526301</v>
      </c>
      <c r="U578" s="12">
        <v>2.019912290207182E-2</v>
      </c>
      <c r="V578" s="2">
        <v>33762.632523910004</v>
      </c>
      <c r="W578" s="12">
        <v>2.0471538202247045E-3</v>
      </c>
      <c r="X578" s="2">
        <v>0</v>
      </c>
      <c r="Y578" s="12"/>
      <c r="Z578" s="2">
        <v>0</v>
      </c>
      <c r="AA578" s="12"/>
      <c r="AB578" s="2">
        <v>0</v>
      </c>
      <c r="AC578" s="12"/>
      <c r="AD578" s="2">
        <v>0</v>
      </c>
      <c r="AE578" s="12"/>
      <c r="AF578" s="2">
        <v>0</v>
      </c>
      <c r="AG578" s="12"/>
      <c r="AH578" s="2">
        <v>232515.80141897057</v>
      </c>
      <c r="AI578" s="12">
        <v>1.8308092903167813E-3</v>
      </c>
    </row>
    <row r="579" spans="1:35" x14ac:dyDescent="0.3">
      <c r="A579" s="49" t="s">
        <v>433</v>
      </c>
      <c r="B579" s="2">
        <v>0</v>
      </c>
      <c r="C579" s="12"/>
      <c r="D579" s="2">
        <v>0</v>
      </c>
      <c r="E579" s="12"/>
      <c r="F579" s="2">
        <v>54626.336536537106</v>
      </c>
      <c r="G579" s="12">
        <v>5.1408945248829965E-3</v>
      </c>
      <c r="H579" s="2">
        <v>18208.771251285401</v>
      </c>
      <c r="I579" s="12">
        <v>4.9819876785484486E-3</v>
      </c>
      <c r="J579" s="2">
        <v>0</v>
      </c>
      <c r="K579" s="12"/>
      <c r="L579" s="2">
        <v>0</v>
      </c>
      <c r="M579" s="12"/>
      <c r="N579" s="2">
        <v>0</v>
      </c>
      <c r="O579" s="12"/>
      <c r="P579" s="2">
        <v>0</v>
      </c>
      <c r="Q579" s="12"/>
      <c r="R579" s="2">
        <v>0</v>
      </c>
      <c r="S579" s="12"/>
      <c r="T579" s="2">
        <v>0</v>
      </c>
      <c r="U579" s="12"/>
      <c r="V579" s="2">
        <v>0</v>
      </c>
      <c r="W579" s="12"/>
      <c r="X579" s="2">
        <v>0</v>
      </c>
      <c r="Y579" s="12"/>
      <c r="Z579" s="2">
        <v>0</v>
      </c>
      <c r="AA579" s="12"/>
      <c r="AB579" s="2">
        <v>0</v>
      </c>
      <c r="AC579" s="12"/>
      <c r="AD579" s="2">
        <v>0</v>
      </c>
      <c r="AE579" s="12"/>
      <c r="AF579" s="2">
        <v>0</v>
      </c>
      <c r="AG579" s="12"/>
      <c r="AH579" s="2">
        <v>72835.107787822504</v>
      </c>
      <c r="AI579" s="12">
        <v>5.7349733302164299E-4</v>
      </c>
    </row>
    <row r="580" spans="1:35" x14ac:dyDescent="0.3">
      <c r="A580" s="52" t="s">
        <v>316</v>
      </c>
      <c r="B580" s="2">
        <v>0</v>
      </c>
      <c r="C580" s="12"/>
      <c r="D580" s="2">
        <v>0</v>
      </c>
      <c r="E580" s="12"/>
      <c r="F580" s="2">
        <v>54626.336536537106</v>
      </c>
      <c r="G580" s="12">
        <v>5.1408945248829965E-3</v>
      </c>
      <c r="H580" s="2">
        <v>18208.771251285401</v>
      </c>
      <c r="I580" s="12">
        <v>4.9819876785484486E-3</v>
      </c>
      <c r="J580" s="2">
        <v>0</v>
      </c>
      <c r="K580" s="12"/>
      <c r="L580" s="2">
        <v>0</v>
      </c>
      <c r="M580" s="12"/>
      <c r="N580" s="2">
        <v>0</v>
      </c>
      <c r="O580" s="12"/>
      <c r="P580" s="2">
        <v>0</v>
      </c>
      <c r="Q580" s="12"/>
      <c r="R580" s="2">
        <v>0</v>
      </c>
      <c r="S580" s="12"/>
      <c r="T580" s="2">
        <v>0</v>
      </c>
      <c r="U580" s="12"/>
      <c r="V580" s="2">
        <v>0</v>
      </c>
      <c r="W580" s="12"/>
      <c r="X580" s="2">
        <v>0</v>
      </c>
      <c r="Y580" s="12"/>
      <c r="Z580" s="2">
        <v>0</v>
      </c>
      <c r="AA580" s="12"/>
      <c r="AB580" s="2">
        <v>0</v>
      </c>
      <c r="AC580" s="12"/>
      <c r="AD580" s="2">
        <v>0</v>
      </c>
      <c r="AE580" s="12"/>
      <c r="AF580" s="2">
        <v>0</v>
      </c>
      <c r="AG580" s="12"/>
      <c r="AH580" s="2">
        <v>72835.107787822504</v>
      </c>
      <c r="AI580" s="12">
        <v>5.7349733302164299E-4</v>
      </c>
    </row>
    <row r="581" spans="1:35" x14ac:dyDescent="0.3">
      <c r="A581" s="49" t="s">
        <v>434</v>
      </c>
      <c r="B581" s="2">
        <v>0</v>
      </c>
      <c r="C581" s="12"/>
      <c r="D581" s="2">
        <v>0</v>
      </c>
      <c r="E581" s="12"/>
      <c r="F581" s="2">
        <v>97238.524428324192</v>
      </c>
      <c r="G581" s="12">
        <v>9.1511353229209759E-3</v>
      </c>
      <c r="H581" s="2">
        <v>24309.630052246899</v>
      </c>
      <c r="I581" s="12">
        <v>6.6512053844278848E-3</v>
      </c>
      <c r="J581" s="2">
        <v>0</v>
      </c>
      <c r="K581" s="12"/>
      <c r="L581" s="2">
        <v>0</v>
      </c>
      <c r="M581" s="12"/>
      <c r="N581" s="2">
        <v>0</v>
      </c>
      <c r="O581" s="12"/>
      <c r="P581" s="2">
        <v>0</v>
      </c>
      <c r="Q581" s="12"/>
      <c r="R581" s="2">
        <v>0</v>
      </c>
      <c r="S581" s="12"/>
      <c r="T581" s="2">
        <v>0</v>
      </c>
      <c r="U581" s="12"/>
      <c r="V581" s="2">
        <v>0</v>
      </c>
      <c r="W581" s="12"/>
      <c r="X581" s="2">
        <v>0</v>
      </c>
      <c r="Y581" s="12"/>
      <c r="Z581" s="2">
        <v>0</v>
      </c>
      <c r="AA581" s="12"/>
      <c r="AB581" s="2">
        <v>0</v>
      </c>
      <c r="AC581" s="12"/>
      <c r="AD581" s="2">
        <v>0</v>
      </c>
      <c r="AE581" s="12"/>
      <c r="AF581" s="2">
        <v>0</v>
      </c>
      <c r="AG581" s="12"/>
      <c r="AH581" s="2">
        <v>121548.15448057109</v>
      </c>
      <c r="AI581" s="12">
        <v>9.570596453481843E-4</v>
      </c>
    </row>
    <row r="582" spans="1:35" x14ac:dyDescent="0.3">
      <c r="A582" s="52" t="s">
        <v>316</v>
      </c>
      <c r="B582" s="2">
        <v>0</v>
      </c>
      <c r="C582" s="12"/>
      <c r="D582" s="2">
        <v>0</v>
      </c>
      <c r="E582" s="12"/>
      <c r="F582" s="2">
        <v>97238.524428324192</v>
      </c>
      <c r="G582" s="12">
        <v>9.1511353229209759E-3</v>
      </c>
      <c r="H582" s="2">
        <v>24309.630052246899</v>
      </c>
      <c r="I582" s="12">
        <v>6.6512053844278848E-3</v>
      </c>
      <c r="J582" s="2">
        <v>0</v>
      </c>
      <c r="K582" s="12"/>
      <c r="L582" s="2">
        <v>0</v>
      </c>
      <c r="M582" s="12"/>
      <c r="N582" s="2">
        <v>0</v>
      </c>
      <c r="O582" s="12"/>
      <c r="P582" s="2">
        <v>0</v>
      </c>
      <c r="Q582" s="12"/>
      <c r="R582" s="2">
        <v>0</v>
      </c>
      <c r="S582" s="12"/>
      <c r="T582" s="2">
        <v>0</v>
      </c>
      <c r="U582" s="12"/>
      <c r="V582" s="2">
        <v>0</v>
      </c>
      <c r="W582" s="12"/>
      <c r="X582" s="2">
        <v>0</v>
      </c>
      <c r="Y582" s="12"/>
      <c r="Z582" s="2">
        <v>0</v>
      </c>
      <c r="AA582" s="12"/>
      <c r="AB582" s="2">
        <v>0</v>
      </c>
      <c r="AC582" s="12"/>
      <c r="AD582" s="2">
        <v>0</v>
      </c>
      <c r="AE582" s="12"/>
      <c r="AF582" s="2">
        <v>0</v>
      </c>
      <c r="AG582" s="12"/>
      <c r="AH582" s="2">
        <v>121548.15448057109</v>
      </c>
      <c r="AI582" s="12">
        <v>9.570596453481843E-4</v>
      </c>
    </row>
    <row r="583" spans="1:35" x14ac:dyDescent="0.3">
      <c r="A583" s="49" t="s">
        <v>435</v>
      </c>
      <c r="B583" s="2">
        <v>0</v>
      </c>
      <c r="C583" s="12"/>
      <c r="D583" s="2">
        <v>2344.2850277379002</v>
      </c>
      <c r="E583" s="12">
        <v>1.7204387649784956E-3</v>
      </c>
      <c r="F583" s="2">
        <v>1063.1465107511001</v>
      </c>
      <c r="G583" s="12">
        <v>1.0005291262051132E-4</v>
      </c>
      <c r="H583" s="2">
        <v>16337.6944308618</v>
      </c>
      <c r="I583" s="12">
        <v>4.470054086966318E-3</v>
      </c>
      <c r="J583" s="2">
        <v>0</v>
      </c>
      <c r="K583" s="12"/>
      <c r="L583" s="2">
        <v>29685.22916015</v>
      </c>
      <c r="M583" s="12">
        <v>3.8354423397962394E-3</v>
      </c>
      <c r="N583" s="2">
        <v>0.38683575600000003</v>
      </c>
      <c r="O583" s="12">
        <v>1.2291138140657681E-8</v>
      </c>
      <c r="P583" s="2">
        <v>0</v>
      </c>
      <c r="Q583" s="12"/>
      <c r="R583" s="2">
        <v>0</v>
      </c>
      <c r="S583" s="12"/>
      <c r="T583" s="2">
        <v>23788.966154359699</v>
      </c>
      <c r="U583" s="12">
        <v>4.674887816469085E-3</v>
      </c>
      <c r="V583" s="2">
        <v>1.4757784091000001</v>
      </c>
      <c r="W583" s="12">
        <v>8.9481926678990124E-8</v>
      </c>
      <c r="X583" s="2">
        <v>0</v>
      </c>
      <c r="Y583" s="12"/>
      <c r="Z583" s="2">
        <v>0</v>
      </c>
      <c r="AA583" s="12"/>
      <c r="AB583" s="2">
        <v>0</v>
      </c>
      <c r="AC583" s="12"/>
      <c r="AD583" s="2">
        <v>0</v>
      </c>
      <c r="AE583" s="12"/>
      <c r="AF583" s="2">
        <v>0</v>
      </c>
      <c r="AG583" s="12"/>
      <c r="AH583" s="2">
        <v>73221.183898025585</v>
      </c>
      <c r="AI583" s="12">
        <v>5.7653726288884178E-4</v>
      </c>
    </row>
    <row r="584" spans="1:35" x14ac:dyDescent="0.3">
      <c r="A584" s="52" t="s">
        <v>104</v>
      </c>
      <c r="B584" s="2">
        <v>0</v>
      </c>
      <c r="C584" s="12"/>
      <c r="D584" s="2">
        <v>2344.2850277379002</v>
      </c>
      <c r="E584" s="12">
        <v>1.7204387649784956E-3</v>
      </c>
      <c r="F584" s="2">
        <v>1063.1465107511001</v>
      </c>
      <c r="G584" s="12">
        <v>1.0005291262051132E-4</v>
      </c>
      <c r="H584" s="2">
        <v>16337.6944308618</v>
      </c>
      <c r="I584" s="12">
        <v>4.470054086966318E-3</v>
      </c>
      <c r="J584" s="2">
        <v>0</v>
      </c>
      <c r="K584" s="12"/>
      <c r="L584" s="2">
        <v>29685.22916015</v>
      </c>
      <c r="M584" s="12">
        <v>3.8354423397962394E-3</v>
      </c>
      <c r="N584" s="2">
        <v>0.38683575600000003</v>
      </c>
      <c r="O584" s="12">
        <v>1.2291138140657681E-8</v>
      </c>
      <c r="P584" s="2">
        <v>0</v>
      </c>
      <c r="Q584" s="12"/>
      <c r="R584" s="2">
        <v>0</v>
      </c>
      <c r="S584" s="12"/>
      <c r="T584" s="2">
        <v>23788.966154359699</v>
      </c>
      <c r="U584" s="12">
        <v>4.674887816469085E-3</v>
      </c>
      <c r="V584" s="2">
        <v>1.4757784091000001</v>
      </c>
      <c r="W584" s="12">
        <v>8.9481926678990124E-8</v>
      </c>
      <c r="X584" s="2">
        <v>0</v>
      </c>
      <c r="Y584" s="12"/>
      <c r="Z584" s="2">
        <v>0</v>
      </c>
      <c r="AA584" s="12"/>
      <c r="AB584" s="2">
        <v>0</v>
      </c>
      <c r="AC584" s="12"/>
      <c r="AD584" s="2">
        <v>0</v>
      </c>
      <c r="AE584" s="12"/>
      <c r="AF584" s="2">
        <v>0</v>
      </c>
      <c r="AG584" s="12"/>
      <c r="AH584" s="2">
        <v>73221.183898025585</v>
      </c>
      <c r="AI584" s="12">
        <v>5.7653726288884178E-4</v>
      </c>
    </row>
    <row r="585" spans="1:35" x14ac:dyDescent="0.3">
      <c r="A585" s="49" t="s">
        <v>436</v>
      </c>
      <c r="B585" s="2">
        <v>0</v>
      </c>
      <c r="C585" s="12"/>
      <c r="D585" s="2">
        <v>0</v>
      </c>
      <c r="E585" s="12"/>
      <c r="F585" s="2">
        <v>0</v>
      </c>
      <c r="G585" s="12"/>
      <c r="H585" s="2">
        <v>0</v>
      </c>
      <c r="I585" s="12"/>
      <c r="J585" s="2">
        <v>0</v>
      </c>
      <c r="K585" s="12"/>
      <c r="L585" s="2">
        <v>0</v>
      </c>
      <c r="M585" s="12"/>
      <c r="N585" s="2">
        <v>800993.81381147692</v>
      </c>
      <c r="O585" s="12">
        <v>2.5450402302958523E-2</v>
      </c>
      <c r="P585" s="2">
        <v>0</v>
      </c>
      <c r="Q585" s="12"/>
      <c r="R585" s="2">
        <v>0</v>
      </c>
      <c r="S585" s="12"/>
      <c r="T585" s="2">
        <v>0</v>
      </c>
      <c r="U585" s="12"/>
      <c r="V585" s="2">
        <v>360343.74694721802</v>
      </c>
      <c r="W585" s="12">
        <v>2.1848979863601348E-2</v>
      </c>
      <c r="X585" s="2">
        <v>0</v>
      </c>
      <c r="Y585" s="12"/>
      <c r="Z585" s="2">
        <v>0</v>
      </c>
      <c r="AA585" s="12"/>
      <c r="AB585" s="2">
        <v>0</v>
      </c>
      <c r="AC585" s="12"/>
      <c r="AD585" s="2">
        <v>0</v>
      </c>
      <c r="AE585" s="12"/>
      <c r="AF585" s="2">
        <v>0</v>
      </c>
      <c r="AG585" s="12"/>
      <c r="AH585" s="2">
        <v>1161337.5607586948</v>
      </c>
      <c r="AI585" s="12">
        <v>9.1442714106112176E-3</v>
      </c>
    </row>
    <row r="586" spans="1:35" x14ac:dyDescent="0.3">
      <c r="A586" s="52" t="s">
        <v>316</v>
      </c>
      <c r="B586" s="2">
        <v>0</v>
      </c>
      <c r="C586" s="12"/>
      <c r="D586" s="2">
        <v>0</v>
      </c>
      <c r="E586" s="12"/>
      <c r="F586" s="2">
        <v>0</v>
      </c>
      <c r="G586" s="12"/>
      <c r="H586" s="2">
        <v>0</v>
      </c>
      <c r="I586" s="12"/>
      <c r="J586" s="2">
        <v>0</v>
      </c>
      <c r="K586" s="12"/>
      <c r="L586" s="2">
        <v>0</v>
      </c>
      <c r="M586" s="12"/>
      <c r="N586" s="2">
        <v>800993.81381147692</v>
      </c>
      <c r="O586" s="12">
        <v>2.5450402302958523E-2</v>
      </c>
      <c r="P586" s="2">
        <v>0</v>
      </c>
      <c r="Q586" s="12"/>
      <c r="R586" s="2">
        <v>0</v>
      </c>
      <c r="S586" s="12"/>
      <c r="T586" s="2">
        <v>0</v>
      </c>
      <c r="U586" s="12"/>
      <c r="V586" s="2">
        <v>360343.74694721802</v>
      </c>
      <c r="W586" s="12">
        <v>2.1848979863601348E-2</v>
      </c>
      <c r="X586" s="2">
        <v>0</v>
      </c>
      <c r="Y586" s="12"/>
      <c r="Z586" s="2">
        <v>0</v>
      </c>
      <c r="AA586" s="12"/>
      <c r="AB586" s="2">
        <v>0</v>
      </c>
      <c r="AC586" s="12"/>
      <c r="AD586" s="2">
        <v>0</v>
      </c>
      <c r="AE586" s="12"/>
      <c r="AF586" s="2">
        <v>0</v>
      </c>
      <c r="AG586" s="12"/>
      <c r="AH586" s="2">
        <v>1161337.5607586948</v>
      </c>
      <c r="AI586" s="12">
        <v>9.1442714106112176E-3</v>
      </c>
    </row>
    <row r="587" spans="1:35" x14ac:dyDescent="0.3">
      <c r="A587" s="49" t="s">
        <v>437</v>
      </c>
      <c r="B587" s="2">
        <v>0</v>
      </c>
      <c r="C587" s="12"/>
      <c r="D587" s="2">
        <v>0</v>
      </c>
      <c r="E587" s="12"/>
      <c r="F587" s="2">
        <v>17891.518084037401</v>
      </c>
      <c r="G587" s="12">
        <v>1.6837740399917311E-3</v>
      </c>
      <c r="H587" s="2">
        <v>7667.7932123407008</v>
      </c>
      <c r="I587" s="12">
        <v>2.0979368008064853E-3</v>
      </c>
      <c r="J587" s="2">
        <v>0</v>
      </c>
      <c r="K587" s="12"/>
      <c r="L587" s="2">
        <v>0</v>
      </c>
      <c r="M587" s="12"/>
      <c r="N587" s="2">
        <v>0</v>
      </c>
      <c r="O587" s="12"/>
      <c r="P587" s="2">
        <v>0</v>
      </c>
      <c r="Q587" s="12"/>
      <c r="R587" s="2">
        <v>0</v>
      </c>
      <c r="S587" s="12"/>
      <c r="T587" s="2">
        <v>0</v>
      </c>
      <c r="U587" s="12"/>
      <c r="V587" s="2">
        <v>0</v>
      </c>
      <c r="W587" s="12"/>
      <c r="X587" s="2">
        <v>0</v>
      </c>
      <c r="Y587" s="12"/>
      <c r="Z587" s="2">
        <v>0</v>
      </c>
      <c r="AA587" s="12"/>
      <c r="AB587" s="2">
        <v>0</v>
      </c>
      <c r="AC587" s="12"/>
      <c r="AD587" s="2">
        <v>0</v>
      </c>
      <c r="AE587" s="12"/>
      <c r="AF587" s="2">
        <v>0</v>
      </c>
      <c r="AG587" s="12"/>
      <c r="AH587" s="2">
        <v>25559.311296378102</v>
      </c>
      <c r="AI587" s="12">
        <v>2.0125180435023036E-4</v>
      </c>
    </row>
    <row r="588" spans="1:35" x14ac:dyDescent="0.3">
      <c r="A588" s="52" t="s">
        <v>316</v>
      </c>
      <c r="B588" s="2">
        <v>0</v>
      </c>
      <c r="C588" s="12"/>
      <c r="D588" s="2">
        <v>0</v>
      </c>
      <c r="E588" s="12"/>
      <c r="F588" s="2">
        <v>17891.518084037401</v>
      </c>
      <c r="G588" s="12">
        <v>1.6837740399917311E-3</v>
      </c>
      <c r="H588" s="2">
        <v>7667.7932123407008</v>
      </c>
      <c r="I588" s="12">
        <v>2.0979368008064853E-3</v>
      </c>
      <c r="J588" s="2">
        <v>0</v>
      </c>
      <c r="K588" s="12"/>
      <c r="L588" s="2">
        <v>0</v>
      </c>
      <c r="M588" s="12"/>
      <c r="N588" s="2">
        <v>0</v>
      </c>
      <c r="O588" s="12"/>
      <c r="P588" s="2">
        <v>0</v>
      </c>
      <c r="Q588" s="12"/>
      <c r="R588" s="2">
        <v>0</v>
      </c>
      <c r="S588" s="12"/>
      <c r="T588" s="2">
        <v>0</v>
      </c>
      <c r="U588" s="12"/>
      <c r="V588" s="2">
        <v>0</v>
      </c>
      <c r="W588" s="12"/>
      <c r="X588" s="2">
        <v>0</v>
      </c>
      <c r="Y588" s="12"/>
      <c r="Z588" s="2">
        <v>0</v>
      </c>
      <c r="AA588" s="12"/>
      <c r="AB588" s="2">
        <v>0</v>
      </c>
      <c r="AC588" s="12"/>
      <c r="AD588" s="2">
        <v>0</v>
      </c>
      <c r="AE588" s="12"/>
      <c r="AF588" s="2">
        <v>0</v>
      </c>
      <c r="AG588" s="12"/>
      <c r="AH588" s="2">
        <v>25559.311296378102</v>
      </c>
      <c r="AI588" s="12">
        <v>2.0125180435023036E-4</v>
      </c>
    </row>
    <row r="589" spans="1:35" x14ac:dyDescent="0.3">
      <c r="A589" s="49" t="s">
        <v>438</v>
      </c>
      <c r="B589" s="2">
        <v>0</v>
      </c>
      <c r="C589" s="12"/>
      <c r="D589" s="2">
        <v>504.83437862400001</v>
      </c>
      <c r="E589" s="12">
        <v>3.7049105573849463E-4</v>
      </c>
      <c r="F589" s="2">
        <v>5859.0686995200003</v>
      </c>
      <c r="G589" s="12">
        <v>5.5139802717923839E-4</v>
      </c>
      <c r="H589" s="2">
        <v>3564.8896896000001</v>
      </c>
      <c r="I589" s="12">
        <v>9.753671054392463E-4</v>
      </c>
      <c r="J589" s="2">
        <v>0</v>
      </c>
      <c r="K589" s="12"/>
      <c r="L589" s="2">
        <v>0</v>
      </c>
      <c r="M589" s="12"/>
      <c r="N589" s="2">
        <v>0</v>
      </c>
      <c r="O589" s="12"/>
      <c r="P589" s="2">
        <v>249.1589568</v>
      </c>
      <c r="Q589" s="12">
        <v>5.8577741308772029E-5</v>
      </c>
      <c r="R589" s="2">
        <v>0</v>
      </c>
      <c r="S589" s="12"/>
      <c r="T589" s="2">
        <v>2587.4199360000002</v>
      </c>
      <c r="U589" s="12">
        <v>5.0846673438470795E-4</v>
      </c>
      <c r="V589" s="2">
        <v>16818.229584000001</v>
      </c>
      <c r="W589" s="12">
        <v>1.019751730494341E-3</v>
      </c>
      <c r="X589" s="2">
        <v>19396.0664832</v>
      </c>
      <c r="Y589" s="12">
        <v>5.0404315864206652E-3</v>
      </c>
      <c r="Z589" s="2">
        <v>0</v>
      </c>
      <c r="AA589" s="12"/>
      <c r="AB589" s="2">
        <v>0</v>
      </c>
      <c r="AC589" s="12"/>
      <c r="AD589" s="2">
        <v>86141.246982623998</v>
      </c>
      <c r="AE589" s="12">
        <v>3.2673375308171675E-3</v>
      </c>
      <c r="AF589" s="2">
        <v>35391.688188288004</v>
      </c>
      <c r="AG589" s="12">
        <v>9.4467705721205282E-3</v>
      </c>
      <c r="AH589" s="2">
        <v>170512.60289865598</v>
      </c>
      <c r="AI589" s="12">
        <v>1.3426014730949186E-3</v>
      </c>
    </row>
    <row r="590" spans="1:35" x14ac:dyDescent="0.3">
      <c r="A590" s="52" t="s">
        <v>104</v>
      </c>
      <c r="B590" s="2">
        <v>0</v>
      </c>
      <c r="C590" s="12"/>
      <c r="D590" s="2">
        <v>504.83437862400001</v>
      </c>
      <c r="E590" s="12">
        <v>3.7049105573849463E-4</v>
      </c>
      <c r="F590" s="2">
        <v>5859.0686995200003</v>
      </c>
      <c r="G590" s="12">
        <v>5.5139802717923839E-4</v>
      </c>
      <c r="H590" s="2">
        <v>3564.8896896000001</v>
      </c>
      <c r="I590" s="12">
        <v>9.753671054392463E-4</v>
      </c>
      <c r="J590" s="2">
        <v>0</v>
      </c>
      <c r="K590" s="12"/>
      <c r="L590" s="2">
        <v>0</v>
      </c>
      <c r="M590" s="12"/>
      <c r="N590" s="2">
        <v>0</v>
      </c>
      <c r="O590" s="12"/>
      <c r="P590" s="2">
        <v>249.1589568</v>
      </c>
      <c r="Q590" s="12">
        <v>5.8577741308772029E-5</v>
      </c>
      <c r="R590" s="2">
        <v>0</v>
      </c>
      <c r="S590" s="12"/>
      <c r="T590" s="2">
        <v>2587.4199360000002</v>
      </c>
      <c r="U590" s="12">
        <v>5.0846673438470795E-4</v>
      </c>
      <c r="V590" s="2">
        <v>16818.229584000001</v>
      </c>
      <c r="W590" s="12">
        <v>1.019751730494341E-3</v>
      </c>
      <c r="X590" s="2">
        <v>19396.0664832</v>
      </c>
      <c r="Y590" s="12">
        <v>5.0404315864206652E-3</v>
      </c>
      <c r="Z590" s="2">
        <v>0</v>
      </c>
      <c r="AA590" s="12"/>
      <c r="AB590" s="2">
        <v>0</v>
      </c>
      <c r="AC590" s="12"/>
      <c r="AD590" s="2">
        <v>86141.246982623998</v>
      </c>
      <c r="AE590" s="12">
        <v>3.2673375308171675E-3</v>
      </c>
      <c r="AF590" s="2">
        <v>35391.688188288004</v>
      </c>
      <c r="AG590" s="12">
        <v>9.4467705721205282E-3</v>
      </c>
      <c r="AH590" s="2">
        <v>170512.60289865598</v>
      </c>
      <c r="AI590" s="12">
        <v>1.3426014730949186E-3</v>
      </c>
    </row>
    <row r="591" spans="1:35" x14ac:dyDescent="0.3">
      <c r="A591" s="49" t="s">
        <v>439</v>
      </c>
      <c r="B591" s="2">
        <v>0</v>
      </c>
      <c r="C591" s="12"/>
      <c r="D591" s="2">
        <v>0</v>
      </c>
      <c r="E591" s="12"/>
      <c r="F591" s="2">
        <v>137785.277184951</v>
      </c>
      <c r="G591" s="12">
        <v>1.2966997642535009E-2</v>
      </c>
      <c r="H591" s="2">
        <v>23452.846322403402</v>
      </c>
      <c r="I591" s="12">
        <v>6.4167861627047401E-3</v>
      </c>
      <c r="J591" s="2">
        <v>0</v>
      </c>
      <c r="K591" s="12"/>
      <c r="L591" s="2">
        <v>0</v>
      </c>
      <c r="M591" s="12"/>
      <c r="N591" s="2">
        <v>0</v>
      </c>
      <c r="O591" s="12"/>
      <c r="P591" s="2">
        <v>0</v>
      </c>
      <c r="Q591" s="12"/>
      <c r="R591" s="2">
        <v>0</v>
      </c>
      <c r="S591" s="12"/>
      <c r="T591" s="2">
        <v>0</v>
      </c>
      <c r="U591" s="12"/>
      <c r="V591" s="2">
        <v>0</v>
      </c>
      <c r="W591" s="12"/>
      <c r="X591" s="2">
        <v>0</v>
      </c>
      <c r="Y591" s="12"/>
      <c r="Z591" s="2">
        <v>0</v>
      </c>
      <c r="AA591" s="12"/>
      <c r="AB591" s="2">
        <v>0</v>
      </c>
      <c r="AC591" s="12"/>
      <c r="AD591" s="2">
        <v>0</v>
      </c>
      <c r="AE591" s="12"/>
      <c r="AF591" s="2">
        <v>0</v>
      </c>
      <c r="AG591" s="12"/>
      <c r="AH591" s="2">
        <v>161238.12350735441</v>
      </c>
      <c r="AI591" s="12">
        <v>1.2695750253058906E-3</v>
      </c>
    </row>
    <row r="592" spans="1:35" x14ac:dyDescent="0.3">
      <c r="A592" s="52" t="s">
        <v>316</v>
      </c>
      <c r="B592" s="2">
        <v>0</v>
      </c>
      <c r="C592" s="12"/>
      <c r="D592" s="2">
        <v>0</v>
      </c>
      <c r="E592" s="12"/>
      <c r="F592" s="2">
        <v>137785.277184951</v>
      </c>
      <c r="G592" s="12">
        <v>1.2966997642535009E-2</v>
      </c>
      <c r="H592" s="2">
        <v>23452.846322403402</v>
      </c>
      <c r="I592" s="12">
        <v>6.4167861627047401E-3</v>
      </c>
      <c r="J592" s="2">
        <v>0</v>
      </c>
      <c r="K592" s="12"/>
      <c r="L592" s="2">
        <v>0</v>
      </c>
      <c r="M592" s="12"/>
      <c r="N592" s="2">
        <v>0</v>
      </c>
      <c r="O592" s="12"/>
      <c r="P592" s="2">
        <v>0</v>
      </c>
      <c r="Q592" s="12"/>
      <c r="R592" s="2">
        <v>0</v>
      </c>
      <c r="S592" s="12"/>
      <c r="T592" s="2">
        <v>0</v>
      </c>
      <c r="U592" s="12"/>
      <c r="V592" s="2">
        <v>0</v>
      </c>
      <c r="W592" s="12"/>
      <c r="X592" s="2">
        <v>0</v>
      </c>
      <c r="Y592" s="12"/>
      <c r="Z592" s="2">
        <v>0</v>
      </c>
      <c r="AA592" s="12"/>
      <c r="AB592" s="2">
        <v>0</v>
      </c>
      <c r="AC592" s="12"/>
      <c r="AD592" s="2">
        <v>0</v>
      </c>
      <c r="AE592" s="12"/>
      <c r="AF592" s="2">
        <v>0</v>
      </c>
      <c r="AG592" s="12"/>
      <c r="AH592" s="2">
        <v>161238.12350735441</v>
      </c>
      <c r="AI592" s="12">
        <v>1.2695750253058906E-3</v>
      </c>
    </row>
    <row r="593" spans="1:35" x14ac:dyDescent="0.3">
      <c r="A593" s="49" t="s">
        <v>440</v>
      </c>
      <c r="B593" s="2">
        <v>0</v>
      </c>
      <c r="C593" s="12"/>
      <c r="D593" s="2">
        <v>0</v>
      </c>
      <c r="E593" s="12"/>
      <c r="F593" s="2">
        <v>22481.475563841599</v>
      </c>
      <c r="G593" s="12">
        <v>2.1157357781102764E-3</v>
      </c>
      <c r="H593" s="2">
        <v>11240.7396345293</v>
      </c>
      <c r="I593" s="12">
        <v>3.0755082583094617E-3</v>
      </c>
      <c r="J593" s="2">
        <v>0</v>
      </c>
      <c r="K593" s="12"/>
      <c r="L593" s="2">
        <v>0</v>
      </c>
      <c r="M593" s="12"/>
      <c r="N593" s="2">
        <v>0</v>
      </c>
      <c r="O593" s="12"/>
      <c r="P593" s="2">
        <v>0</v>
      </c>
      <c r="Q593" s="12"/>
      <c r="R593" s="2">
        <v>0</v>
      </c>
      <c r="S593" s="12"/>
      <c r="T593" s="2">
        <v>0</v>
      </c>
      <c r="U593" s="12"/>
      <c r="V593" s="2">
        <v>0</v>
      </c>
      <c r="W593" s="12"/>
      <c r="X593" s="2">
        <v>0</v>
      </c>
      <c r="Y593" s="12"/>
      <c r="Z593" s="2">
        <v>0</v>
      </c>
      <c r="AA593" s="12"/>
      <c r="AB593" s="2">
        <v>0</v>
      </c>
      <c r="AC593" s="12"/>
      <c r="AD593" s="2">
        <v>0</v>
      </c>
      <c r="AE593" s="12"/>
      <c r="AF593" s="2">
        <v>0</v>
      </c>
      <c r="AG593" s="12"/>
      <c r="AH593" s="2">
        <v>33722.215198370905</v>
      </c>
      <c r="AI593" s="12">
        <v>2.6552580297109225E-4</v>
      </c>
    </row>
    <row r="594" spans="1:35" x14ac:dyDescent="0.3">
      <c r="A594" s="52" t="s">
        <v>316</v>
      </c>
      <c r="B594" s="2">
        <v>0</v>
      </c>
      <c r="C594" s="12"/>
      <c r="D594" s="2">
        <v>0</v>
      </c>
      <c r="E594" s="12"/>
      <c r="F594" s="2">
        <v>22481.475563841599</v>
      </c>
      <c r="G594" s="12">
        <v>2.1157357781102764E-3</v>
      </c>
      <c r="H594" s="2">
        <v>11240.7396345293</v>
      </c>
      <c r="I594" s="12">
        <v>3.0755082583094617E-3</v>
      </c>
      <c r="J594" s="2">
        <v>0</v>
      </c>
      <c r="K594" s="12"/>
      <c r="L594" s="2">
        <v>0</v>
      </c>
      <c r="M594" s="12"/>
      <c r="N594" s="2">
        <v>0</v>
      </c>
      <c r="O594" s="12"/>
      <c r="P594" s="2">
        <v>0</v>
      </c>
      <c r="Q594" s="12"/>
      <c r="R594" s="2">
        <v>0</v>
      </c>
      <c r="S594" s="12"/>
      <c r="T594" s="2">
        <v>0</v>
      </c>
      <c r="U594" s="12"/>
      <c r="V594" s="2">
        <v>0</v>
      </c>
      <c r="W594" s="12"/>
      <c r="X594" s="2">
        <v>0</v>
      </c>
      <c r="Y594" s="12"/>
      <c r="Z594" s="2">
        <v>0</v>
      </c>
      <c r="AA594" s="12"/>
      <c r="AB594" s="2">
        <v>0</v>
      </c>
      <c r="AC594" s="12"/>
      <c r="AD594" s="2">
        <v>0</v>
      </c>
      <c r="AE594" s="12"/>
      <c r="AF594" s="2">
        <v>0</v>
      </c>
      <c r="AG594" s="12"/>
      <c r="AH594" s="2">
        <v>33722.215198370905</v>
      </c>
      <c r="AI594" s="12">
        <v>2.6552580297109225E-4</v>
      </c>
    </row>
    <row r="595" spans="1:35" x14ac:dyDescent="0.3">
      <c r="A595" s="49" t="s">
        <v>441</v>
      </c>
      <c r="B595" s="2">
        <v>0</v>
      </c>
      <c r="C595" s="12"/>
      <c r="D595" s="2">
        <v>0</v>
      </c>
      <c r="E595" s="12"/>
      <c r="F595" s="2">
        <v>97358.355796835793</v>
      </c>
      <c r="G595" s="12">
        <v>9.1624126749337443E-3</v>
      </c>
      <c r="H595" s="2">
        <v>13276.1410767251</v>
      </c>
      <c r="I595" s="12">
        <v>3.6324016788472913E-3</v>
      </c>
      <c r="J595" s="2">
        <v>0</v>
      </c>
      <c r="K595" s="12"/>
      <c r="L595" s="2">
        <v>0</v>
      </c>
      <c r="M595" s="12"/>
      <c r="N595" s="2">
        <v>0</v>
      </c>
      <c r="O595" s="12"/>
      <c r="P595" s="2">
        <v>0</v>
      </c>
      <c r="Q595" s="12"/>
      <c r="R595" s="2">
        <v>0</v>
      </c>
      <c r="S595" s="12"/>
      <c r="T595" s="2">
        <v>0</v>
      </c>
      <c r="U595" s="12"/>
      <c r="V595" s="2">
        <v>331903.49910960201</v>
      </c>
      <c r="W595" s="12">
        <v>2.0124541996747167E-2</v>
      </c>
      <c r="X595" s="2">
        <v>0</v>
      </c>
      <c r="Y595" s="12"/>
      <c r="Z595" s="2">
        <v>0</v>
      </c>
      <c r="AA595" s="12"/>
      <c r="AB595" s="2">
        <v>0</v>
      </c>
      <c r="AC595" s="12"/>
      <c r="AD595" s="2">
        <v>0</v>
      </c>
      <c r="AE595" s="12"/>
      <c r="AF595" s="2">
        <v>0</v>
      </c>
      <c r="AG595" s="12"/>
      <c r="AH595" s="2">
        <v>442537.99598316295</v>
      </c>
      <c r="AI595" s="12">
        <v>3.4845058676431181E-3</v>
      </c>
    </row>
    <row r="596" spans="1:35" x14ac:dyDescent="0.3">
      <c r="A596" s="52" t="s">
        <v>316</v>
      </c>
      <c r="B596" s="2">
        <v>0</v>
      </c>
      <c r="C596" s="12"/>
      <c r="D596" s="2">
        <v>0</v>
      </c>
      <c r="E596" s="12"/>
      <c r="F596" s="2">
        <v>97358.355796835793</v>
      </c>
      <c r="G596" s="12">
        <v>9.1624126749337443E-3</v>
      </c>
      <c r="H596" s="2">
        <v>13276.1410767251</v>
      </c>
      <c r="I596" s="12">
        <v>3.6324016788472913E-3</v>
      </c>
      <c r="J596" s="2">
        <v>0</v>
      </c>
      <c r="K596" s="12"/>
      <c r="L596" s="2">
        <v>0</v>
      </c>
      <c r="M596" s="12"/>
      <c r="N596" s="2">
        <v>0</v>
      </c>
      <c r="O596" s="12"/>
      <c r="P596" s="2">
        <v>0</v>
      </c>
      <c r="Q596" s="12"/>
      <c r="R596" s="2">
        <v>0</v>
      </c>
      <c r="S596" s="12"/>
      <c r="T596" s="2">
        <v>0</v>
      </c>
      <c r="U596" s="12"/>
      <c r="V596" s="2">
        <v>331903.49910960201</v>
      </c>
      <c r="W596" s="12">
        <v>2.0124541996747167E-2</v>
      </c>
      <c r="X596" s="2">
        <v>0</v>
      </c>
      <c r="Y596" s="12"/>
      <c r="Z596" s="2">
        <v>0</v>
      </c>
      <c r="AA596" s="12"/>
      <c r="AB596" s="2">
        <v>0</v>
      </c>
      <c r="AC596" s="12"/>
      <c r="AD596" s="2">
        <v>0</v>
      </c>
      <c r="AE596" s="12"/>
      <c r="AF596" s="2">
        <v>0</v>
      </c>
      <c r="AG596" s="12"/>
      <c r="AH596" s="2">
        <v>442537.99598316295</v>
      </c>
      <c r="AI596" s="12">
        <v>3.4845058676431181E-3</v>
      </c>
    </row>
    <row r="597" spans="1:35" x14ac:dyDescent="0.3">
      <c r="A597" s="49" t="s">
        <v>442</v>
      </c>
      <c r="B597" s="2">
        <v>0</v>
      </c>
      <c r="C597" s="12"/>
      <c r="D597" s="2">
        <v>0</v>
      </c>
      <c r="E597" s="12"/>
      <c r="F597" s="2">
        <v>144444.947275821</v>
      </c>
      <c r="G597" s="12">
        <v>1.3593740413117497E-2</v>
      </c>
      <c r="H597" s="2">
        <v>36111.231294281104</v>
      </c>
      <c r="I597" s="12">
        <v>9.8801674688851742E-3</v>
      </c>
      <c r="J597" s="2">
        <v>0</v>
      </c>
      <c r="K597" s="12"/>
      <c r="L597" s="2">
        <v>0</v>
      </c>
      <c r="M597" s="12"/>
      <c r="N597" s="2">
        <v>0</v>
      </c>
      <c r="O597" s="12"/>
      <c r="P597" s="2">
        <v>0</v>
      </c>
      <c r="Q597" s="12"/>
      <c r="R597" s="2">
        <v>0</v>
      </c>
      <c r="S597" s="12"/>
      <c r="T597" s="2">
        <v>0</v>
      </c>
      <c r="U597" s="12"/>
      <c r="V597" s="2">
        <v>0</v>
      </c>
      <c r="W597" s="12"/>
      <c r="X597" s="2">
        <v>0</v>
      </c>
      <c r="Y597" s="12"/>
      <c r="Z597" s="2">
        <v>0</v>
      </c>
      <c r="AA597" s="12"/>
      <c r="AB597" s="2">
        <v>0</v>
      </c>
      <c r="AC597" s="12"/>
      <c r="AD597" s="2">
        <v>0</v>
      </c>
      <c r="AE597" s="12"/>
      <c r="AF597" s="2">
        <v>0</v>
      </c>
      <c r="AG597" s="12"/>
      <c r="AH597" s="2">
        <v>180556.17857010209</v>
      </c>
      <c r="AI597" s="12">
        <v>1.4216837184092921E-3</v>
      </c>
    </row>
    <row r="598" spans="1:35" x14ac:dyDescent="0.3">
      <c r="A598" s="52" t="s">
        <v>316</v>
      </c>
      <c r="B598" s="2">
        <v>0</v>
      </c>
      <c r="C598" s="12"/>
      <c r="D598" s="2">
        <v>0</v>
      </c>
      <c r="E598" s="12"/>
      <c r="F598" s="2">
        <v>144444.947275821</v>
      </c>
      <c r="G598" s="12">
        <v>1.3593740413117497E-2</v>
      </c>
      <c r="H598" s="2">
        <v>36111.231294281104</v>
      </c>
      <c r="I598" s="12">
        <v>9.8801674688851742E-3</v>
      </c>
      <c r="J598" s="2">
        <v>0</v>
      </c>
      <c r="K598" s="12"/>
      <c r="L598" s="2">
        <v>0</v>
      </c>
      <c r="M598" s="12"/>
      <c r="N598" s="2">
        <v>0</v>
      </c>
      <c r="O598" s="12"/>
      <c r="P598" s="2">
        <v>0</v>
      </c>
      <c r="Q598" s="12"/>
      <c r="R598" s="2">
        <v>0</v>
      </c>
      <c r="S598" s="12"/>
      <c r="T598" s="2">
        <v>0</v>
      </c>
      <c r="U598" s="12"/>
      <c r="V598" s="2">
        <v>0</v>
      </c>
      <c r="W598" s="12"/>
      <c r="X598" s="2">
        <v>0</v>
      </c>
      <c r="Y598" s="12"/>
      <c r="Z598" s="2">
        <v>0</v>
      </c>
      <c r="AA598" s="12"/>
      <c r="AB598" s="2">
        <v>0</v>
      </c>
      <c r="AC598" s="12"/>
      <c r="AD598" s="2">
        <v>0</v>
      </c>
      <c r="AE598" s="12"/>
      <c r="AF598" s="2">
        <v>0</v>
      </c>
      <c r="AG598" s="12"/>
      <c r="AH598" s="2">
        <v>180556.17857010209</v>
      </c>
      <c r="AI598" s="12">
        <v>1.4216837184092921E-3</v>
      </c>
    </row>
    <row r="599" spans="1:35" x14ac:dyDescent="0.3">
      <c r="A599" s="49" t="s">
        <v>443</v>
      </c>
      <c r="B599" s="2">
        <v>0</v>
      </c>
      <c r="C599" s="12"/>
      <c r="D599" s="2">
        <v>0</v>
      </c>
      <c r="E599" s="12"/>
      <c r="F599" s="2">
        <v>0</v>
      </c>
      <c r="G599" s="12"/>
      <c r="H599" s="2">
        <v>0</v>
      </c>
      <c r="I599" s="12"/>
      <c r="J599" s="2">
        <v>0</v>
      </c>
      <c r="K599" s="12"/>
      <c r="L599" s="2">
        <v>0</v>
      </c>
      <c r="M599" s="12"/>
      <c r="N599" s="2">
        <v>309816.20904048596</v>
      </c>
      <c r="O599" s="12">
        <v>9.8439551268665309E-3</v>
      </c>
      <c r="P599" s="2">
        <v>28780.746520915098</v>
      </c>
      <c r="Q599" s="12">
        <v>6.7664078627877175E-3</v>
      </c>
      <c r="R599" s="2">
        <v>0</v>
      </c>
      <c r="S599" s="12"/>
      <c r="T599" s="2">
        <v>0</v>
      </c>
      <c r="U599" s="12"/>
      <c r="V599" s="2">
        <v>0</v>
      </c>
      <c r="W599" s="12"/>
      <c r="X599" s="2">
        <v>0</v>
      </c>
      <c r="Y599" s="12"/>
      <c r="Z599" s="2">
        <v>0</v>
      </c>
      <c r="AA599" s="12"/>
      <c r="AB599" s="2">
        <v>0</v>
      </c>
      <c r="AC599" s="12"/>
      <c r="AD599" s="2">
        <v>0</v>
      </c>
      <c r="AE599" s="12"/>
      <c r="AF599" s="2">
        <v>0</v>
      </c>
      <c r="AG599" s="12"/>
      <c r="AH599" s="2">
        <v>338596.95556140109</v>
      </c>
      <c r="AI599" s="12">
        <v>2.6660831140580461E-3</v>
      </c>
    </row>
    <row r="600" spans="1:35" x14ac:dyDescent="0.3">
      <c r="A600" s="52" t="s">
        <v>316</v>
      </c>
      <c r="B600" s="2">
        <v>0</v>
      </c>
      <c r="C600" s="12"/>
      <c r="D600" s="2">
        <v>0</v>
      </c>
      <c r="E600" s="12"/>
      <c r="F600" s="2">
        <v>0</v>
      </c>
      <c r="G600" s="12"/>
      <c r="H600" s="2">
        <v>0</v>
      </c>
      <c r="I600" s="12"/>
      <c r="J600" s="2">
        <v>0</v>
      </c>
      <c r="K600" s="12"/>
      <c r="L600" s="2">
        <v>0</v>
      </c>
      <c r="M600" s="12"/>
      <c r="N600" s="2">
        <v>309816.20904048596</v>
      </c>
      <c r="O600" s="12">
        <v>9.8439551268665309E-3</v>
      </c>
      <c r="P600" s="2">
        <v>28780.746520915098</v>
      </c>
      <c r="Q600" s="12">
        <v>6.7664078627877175E-3</v>
      </c>
      <c r="R600" s="2">
        <v>0</v>
      </c>
      <c r="S600" s="12"/>
      <c r="T600" s="2">
        <v>0</v>
      </c>
      <c r="U600" s="12"/>
      <c r="V600" s="2">
        <v>0</v>
      </c>
      <c r="W600" s="12"/>
      <c r="X600" s="2">
        <v>0</v>
      </c>
      <c r="Y600" s="12"/>
      <c r="Z600" s="2">
        <v>0</v>
      </c>
      <c r="AA600" s="12"/>
      <c r="AB600" s="2">
        <v>0</v>
      </c>
      <c r="AC600" s="12"/>
      <c r="AD600" s="2">
        <v>0</v>
      </c>
      <c r="AE600" s="12"/>
      <c r="AF600" s="2">
        <v>0</v>
      </c>
      <c r="AG600" s="12"/>
      <c r="AH600" s="2">
        <v>338596.95556140109</v>
      </c>
      <c r="AI600" s="12">
        <v>2.6660831140580461E-3</v>
      </c>
    </row>
    <row r="601" spans="1:35" x14ac:dyDescent="0.3">
      <c r="A601" s="49" t="s">
        <v>444</v>
      </c>
      <c r="B601" s="2">
        <v>0</v>
      </c>
      <c r="C601" s="12"/>
      <c r="D601" s="2">
        <v>0</v>
      </c>
      <c r="E601" s="12"/>
      <c r="F601" s="2">
        <v>2336.6672937096</v>
      </c>
      <c r="G601" s="12">
        <v>2.1990418648466729E-4</v>
      </c>
      <c r="H601" s="2">
        <v>2773.2168725450997</v>
      </c>
      <c r="I601" s="12">
        <v>7.5876247212381439E-4</v>
      </c>
      <c r="J601" s="2">
        <v>0</v>
      </c>
      <c r="K601" s="12"/>
      <c r="L601" s="2">
        <v>0</v>
      </c>
      <c r="M601" s="12"/>
      <c r="N601" s="2">
        <v>0</v>
      </c>
      <c r="O601" s="12"/>
      <c r="P601" s="2">
        <v>0</v>
      </c>
      <c r="Q601" s="12"/>
      <c r="R601" s="2">
        <v>0</v>
      </c>
      <c r="S601" s="12"/>
      <c r="T601" s="2">
        <v>0</v>
      </c>
      <c r="U601" s="12"/>
      <c r="V601" s="2">
        <v>0</v>
      </c>
      <c r="W601" s="12"/>
      <c r="X601" s="2">
        <v>0</v>
      </c>
      <c r="Y601" s="12"/>
      <c r="Z601" s="2">
        <v>0</v>
      </c>
      <c r="AA601" s="12"/>
      <c r="AB601" s="2">
        <v>0</v>
      </c>
      <c r="AC601" s="12"/>
      <c r="AD601" s="2">
        <v>0</v>
      </c>
      <c r="AE601" s="12"/>
      <c r="AF601" s="2">
        <v>0</v>
      </c>
      <c r="AG601" s="12"/>
      <c r="AH601" s="2">
        <v>5109.8841662546993</v>
      </c>
      <c r="AI601" s="12">
        <v>4.023478553685275E-5</v>
      </c>
    </row>
    <row r="602" spans="1:35" x14ac:dyDescent="0.3">
      <c r="A602" s="52" t="s">
        <v>104</v>
      </c>
      <c r="B602" s="2">
        <v>0</v>
      </c>
      <c r="C602" s="12"/>
      <c r="D602" s="2">
        <v>0</v>
      </c>
      <c r="E602" s="12"/>
      <c r="F602" s="2">
        <v>2336.6672937096</v>
      </c>
      <c r="G602" s="12">
        <v>2.1990418648466729E-4</v>
      </c>
      <c r="H602" s="2">
        <v>2773.2168725450997</v>
      </c>
      <c r="I602" s="12">
        <v>7.5876247212381439E-4</v>
      </c>
      <c r="J602" s="2">
        <v>0</v>
      </c>
      <c r="K602" s="12"/>
      <c r="L602" s="2">
        <v>0</v>
      </c>
      <c r="M602" s="12"/>
      <c r="N602" s="2">
        <v>0</v>
      </c>
      <c r="O602" s="12"/>
      <c r="P602" s="2">
        <v>0</v>
      </c>
      <c r="Q602" s="12"/>
      <c r="R602" s="2">
        <v>0</v>
      </c>
      <c r="S602" s="12"/>
      <c r="T602" s="2">
        <v>0</v>
      </c>
      <c r="U602" s="12"/>
      <c r="V602" s="2">
        <v>0</v>
      </c>
      <c r="W602" s="12"/>
      <c r="X602" s="2">
        <v>0</v>
      </c>
      <c r="Y602" s="12"/>
      <c r="Z602" s="2">
        <v>0</v>
      </c>
      <c r="AA602" s="12"/>
      <c r="AB602" s="2">
        <v>0</v>
      </c>
      <c r="AC602" s="12"/>
      <c r="AD602" s="2">
        <v>0</v>
      </c>
      <c r="AE602" s="12"/>
      <c r="AF602" s="2">
        <v>0</v>
      </c>
      <c r="AG602" s="12"/>
      <c r="AH602" s="2">
        <v>5109.8841662546993</v>
      </c>
      <c r="AI602" s="12">
        <v>4.023478553685275E-5</v>
      </c>
    </row>
    <row r="603" spans="1:35" x14ac:dyDescent="0.3">
      <c r="A603" s="49" t="s">
        <v>445</v>
      </c>
      <c r="B603" s="2">
        <v>0</v>
      </c>
      <c r="C603" s="12"/>
      <c r="D603" s="2">
        <v>0</v>
      </c>
      <c r="E603" s="12"/>
      <c r="F603" s="2">
        <v>87962.795201664194</v>
      </c>
      <c r="G603" s="12">
        <v>8.2781947484832433E-3</v>
      </c>
      <c r="H603" s="2">
        <v>27777.719613071898</v>
      </c>
      <c r="I603" s="12">
        <v>7.6000876138596464E-3</v>
      </c>
      <c r="J603" s="2">
        <v>0</v>
      </c>
      <c r="K603" s="12"/>
      <c r="L603" s="2">
        <v>0</v>
      </c>
      <c r="M603" s="12"/>
      <c r="N603" s="2">
        <v>0</v>
      </c>
      <c r="O603" s="12"/>
      <c r="P603" s="2">
        <v>0</v>
      </c>
      <c r="Q603" s="12"/>
      <c r="R603" s="2">
        <v>0</v>
      </c>
      <c r="S603" s="12"/>
      <c r="T603" s="2">
        <v>0</v>
      </c>
      <c r="U603" s="12"/>
      <c r="V603" s="2">
        <v>0</v>
      </c>
      <c r="W603" s="12"/>
      <c r="X603" s="2">
        <v>0</v>
      </c>
      <c r="Y603" s="12"/>
      <c r="Z603" s="2">
        <v>0</v>
      </c>
      <c r="AA603" s="12"/>
      <c r="AB603" s="2">
        <v>0</v>
      </c>
      <c r="AC603" s="12"/>
      <c r="AD603" s="2">
        <v>0</v>
      </c>
      <c r="AE603" s="12"/>
      <c r="AF603" s="2">
        <v>0</v>
      </c>
      <c r="AG603" s="12"/>
      <c r="AH603" s="2">
        <v>115740.5148147361</v>
      </c>
      <c r="AI603" s="12">
        <v>9.1133079341582069E-4</v>
      </c>
    </row>
    <row r="604" spans="1:35" x14ac:dyDescent="0.3">
      <c r="A604" s="52" t="s">
        <v>316</v>
      </c>
      <c r="B604" s="2">
        <v>0</v>
      </c>
      <c r="C604" s="12"/>
      <c r="D604" s="2">
        <v>0</v>
      </c>
      <c r="E604" s="12"/>
      <c r="F604" s="2">
        <v>87962.795201664194</v>
      </c>
      <c r="G604" s="12">
        <v>8.2781947484832433E-3</v>
      </c>
      <c r="H604" s="2">
        <v>27777.719613071898</v>
      </c>
      <c r="I604" s="12">
        <v>7.6000876138596464E-3</v>
      </c>
      <c r="J604" s="2">
        <v>0</v>
      </c>
      <c r="K604" s="12"/>
      <c r="L604" s="2">
        <v>0</v>
      </c>
      <c r="M604" s="12"/>
      <c r="N604" s="2">
        <v>0</v>
      </c>
      <c r="O604" s="12"/>
      <c r="P604" s="2">
        <v>0</v>
      </c>
      <c r="Q604" s="12"/>
      <c r="R604" s="2">
        <v>0</v>
      </c>
      <c r="S604" s="12"/>
      <c r="T604" s="2">
        <v>0</v>
      </c>
      <c r="U604" s="12"/>
      <c r="V604" s="2">
        <v>0</v>
      </c>
      <c r="W604" s="12"/>
      <c r="X604" s="2">
        <v>0</v>
      </c>
      <c r="Y604" s="12"/>
      <c r="Z604" s="2">
        <v>0</v>
      </c>
      <c r="AA604" s="12"/>
      <c r="AB604" s="2">
        <v>0</v>
      </c>
      <c r="AC604" s="12"/>
      <c r="AD604" s="2">
        <v>0</v>
      </c>
      <c r="AE604" s="12"/>
      <c r="AF604" s="2">
        <v>0</v>
      </c>
      <c r="AG604" s="12"/>
      <c r="AH604" s="2">
        <v>115740.5148147361</v>
      </c>
      <c r="AI604" s="12">
        <v>9.1133079341582069E-4</v>
      </c>
    </row>
    <row r="605" spans="1:35" x14ac:dyDescent="0.3">
      <c r="A605" s="49" t="s">
        <v>446</v>
      </c>
      <c r="B605" s="2">
        <v>0</v>
      </c>
      <c r="C605" s="12"/>
      <c r="D605" s="2">
        <v>0</v>
      </c>
      <c r="E605" s="12"/>
      <c r="F605" s="2">
        <v>0</v>
      </c>
      <c r="G605" s="12"/>
      <c r="H605" s="2">
        <v>0</v>
      </c>
      <c r="I605" s="12"/>
      <c r="J605" s="2">
        <v>0</v>
      </c>
      <c r="K605" s="12"/>
      <c r="L605" s="2">
        <v>0</v>
      </c>
      <c r="M605" s="12"/>
      <c r="N605" s="2">
        <v>0</v>
      </c>
      <c r="O605" s="12"/>
      <c r="P605" s="2">
        <v>0</v>
      </c>
      <c r="Q605" s="12"/>
      <c r="R605" s="2">
        <v>0</v>
      </c>
      <c r="S605" s="12"/>
      <c r="T605" s="2">
        <v>0</v>
      </c>
      <c r="U605" s="12"/>
      <c r="V605" s="2">
        <v>162558.900936288</v>
      </c>
      <c r="W605" s="12">
        <v>9.8565499839972839E-3</v>
      </c>
      <c r="X605" s="2">
        <v>0</v>
      </c>
      <c r="Y605" s="12"/>
      <c r="Z605" s="2">
        <v>0</v>
      </c>
      <c r="AA605" s="12"/>
      <c r="AB605" s="2">
        <v>0</v>
      </c>
      <c r="AC605" s="12"/>
      <c r="AD605" s="2">
        <v>0</v>
      </c>
      <c r="AE605" s="12"/>
      <c r="AF605" s="2">
        <v>0</v>
      </c>
      <c r="AG605" s="12"/>
      <c r="AH605" s="2">
        <v>162558.900936288</v>
      </c>
      <c r="AI605" s="12">
        <v>1.2799747124350039E-3</v>
      </c>
    </row>
    <row r="606" spans="1:35" x14ac:dyDescent="0.3">
      <c r="A606" s="52" t="s">
        <v>316</v>
      </c>
      <c r="B606" s="2">
        <v>0</v>
      </c>
      <c r="C606" s="12"/>
      <c r="D606" s="2">
        <v>0</v>
      </c>
      <c r="E606" s="12"/>
      <c r="F606" s="2">
        <v>0</v>
      </c>
      <c r="G606" s="12"/>
      <c r="H606" s="2">
        <v>0</v>
      </c>
      <c r="I606" s="12"/>
      <c r="J606" s="2">
        <v>0</v>
      </c>
      <c r="K606" s="12"/>
      <c r="L606" s="2">
        <v>0</v>
      </c>
      <c r="M606" s="12"/>
      <c r="N606" s="2">
        <v>0</v>
      </c>
      <c r="O606" s="12"/>
      <c r="P606" s="2">
        <v>0</v>
      </c>
      <c r="Q606" s="12"/>
      <c r="R606" s="2">
        <v>0</v>
      </c>
      <c r="S606" s="12"/>
      <c r="T606" s="2">
        <v>0</v>
      </c>
      <c r="U606" s="12"/>
      <c r="V606" s="2">
        <v>162558.900936288</v>
      </c>
      <c r="W606" s="12">
        <v>9.8565499839972839E-3</v>
      </c>
      <c r="X606" s="2">
        <v>0</v>
      </c>
      <c r="Y606" s="12"/>
      <c r="Z606" s="2">
        <v>0</v>
      </c>
      <c r="AA606" s="12"/>
      <c r="AB606" s="2">
        <v>0</v>
      </c>
      <c r="AC606" s="12"/>
      <c r="AD606" s="2">
        <v>0</v>
      </c>
      <c r="AE606" s="12"/>
      <c r="AF606" s="2">
        <v>0</v>
      </c>
      <c r="AG606" s="12"/>
      <c r="AH606" s="2">
        <v>162558.900936288</v>
      </c>
      <c r="AI606" s="12">
        <v>1.2799747124350039E-3</v>
      </c>
    </row>
    <row r="607" spans="1:35" x14ac:dyDescent="0.3">
      <c r="A607" s="49" t="s">
        <v>447</v>
      </c>
      <c r="B607" s="2">
        <v>0</v>
      </c>
      <c r="C607" s="12"/>
      <c r="D607" s="2">
        <v>13.002868106899999</v>
      </c>
      <c r="E607" s="12">
        <v>9.5426273180610983E-6</v>
      </c>
      <c r="F607" s="2">
        <v>22.712729899300001</v>
      </c>
      <c r="G607" s="12">
        <v>2.1374991659263048E-6</v>
      </c>
      <c r="H607" s="2">
        <v>0</v>
      </c>
      <c r="I607" s="12"/>
      <c r="J607" s="2">
        <v>0</v>
      </c>
      <c r="K607" s="12"/>
      <c r="L607" s="2">
        <v>0</v>
      </c>
      <c r="M607" s="12"/>
      <c r="N607" s="2">
        <v>0</v>
      </c>
      <c r="O607" s="12"/>
      <c r="P607" s="2">
        <v>0</v>
      </c>
      <c r="Q607" s="12"/>
      <c r="R607" s="2">
        <v>0</v>
      </c>
      <c r="S607" s="12"/>
      <c r="T607" s="2">
        <v>0</v>
      </c>
      <c r="U607" s="12"/>
      <c r="V607" s="2">
        <v>0</v>
      </c>
      <c r="W607" s="12"/>
      <c r="X607" s="2">
        <v>0</v>
      </c>
      <c r="Y607" s="12"/>
      <c r="Z607" s="2">
        <v>0</v>
      </c>
      <c r="AA607" s="12"/>
      <c r="AB607" s="2">
        <v>0</v>
      </c>
      <c r="AC607" s="12"/>
      <c r="AD607" s="2">
        <v>0</v>
      </c>
      <c r="AE607" s="12"/>
      <c r="AF607" s="2">
        <v>0</v>
      </c>
      <c r="AG607" s="12"/>
      <c r="AH607" s="2">
        <v>35.715598006200004</v>
      </c>
      <c r="AI607" s="12">
        <v>2.8122152662281613E-7</v>
      </c>
    </row>
    <row r="608" spans="1:35" x14ac:dyDescent="0.3">
      <c r="A608" s="52" t="s">
        <v>104</v>
      </c>
      <c r="B608" s="2">
        <v>0</v>
      </c>
      <c r="C608" s="12"/>
      <c r="D608" s="2">
        <v>13.002868106899999</v>
      </c>
      <c r="E608" s="12">
        <v>9.5426273180610983E-6</v>
      </c>
      <c r="F608" s="2">
        <v>22.712729899300001</v>
      </c>
      <c r="G608" s="12">
        <v>2.1374991659263048E-6</v>
      </c>
      <c r="H608" s="2">
        <v>0</v>
      </c>
      <c r="I608" s="12"/>
      <c r="J608" s="2">
        <v>0</v>
      </c>
      <c r="K608" s="12"/>
      <c r="L608" s="2">
        <v>0</v>
      </c>
      <c r="M608" s="12"/>
      <c r="N608" s="2">
        <v>0</v>
      </c>
      <c r="O608" s="12"/>
      <c r="P608" s="2">
        <v>0</v>
      </c>
      <c r="Q608" s="12"/>
      <c r="R608" s="2">
        <v>0</v>
      </c>
      <c r="S608" s="12"/>
      <c r="T608" s="2">
        <v>0</v>
      </c>
      <c r="U608" s="12"/>
      <c r="V608" s="2">
        <v>0</v>
      </c>
      <c r="W608" s="12"/>
      <c r="X608" s="2">
        <v>0</v>
      </c>
      <c r="Y608" s="12"/>
      <c r="Z608" s="2">
        <v>0</v>
      </c>
      <c r="AA608" s="12"/>
      <c r="AB608" s="2">
        <v>0</v>
      </c>
      <c r="AC608" s="12"/>
      <c r="AD608" s="2">
        <v>0</v>
      </c>
      <c r="AE608" s="12"/>
      <c r="AF608" s="2">
        <v>0</v>
      </c>
      <c r="AG608" s="12"/>
      <c r="AH608" s="2">
        <v>35.715598006200004</v>
      </c>
      <c r="AI608" s="12">
        <v>2.8122152662281613E-7</v>
      </c>
    </row>
    <row r="609" spans="1:35" x14ac:dyDescent="0.3">
      <c r="A609" s="49" t="s">
        <v>448</v>
      </c>
      <c r="B609" s="2">
        <v>0</v>
      </c>
      <c r="C609" s="12"/>
      <c r="D609" s="2">
        <v>0</v>
      </c>
      <c r="E609" s="12"/>
      <c r="F609" s="2">
        <v>0</v>
      </c>
      <c r="G609" s="12"/>
      <c r="H609" s="2">
        <v>0</v>
      </c>
      <c r="I609" s="12"/>
      <c r="J609" s="2">
        <v>0</v>
      </c>
      <c r="K609" s="12"/>
      <c r="L609" s="2">
        <v>0</v>
      </c>
      <c r="M609" s="12"/>
      <c r="N609" s="2">
        <v>284830.88548905903</v>
      </c>
      <c r="O609" s="12">
        <v>9.0500831579588357E-3</v>
      </c>
      <c r="P609" s="2">
        <v>0</v>
      </c>
      <c r="Q609" s="12"/>
      <c r="R609" s="2">
        <v>0</v>
      </c>
      <c r="S609" s="12"/>
      <c r="T609" s="2">
        <v>0</v>
      </c>
      <c r="U609" s="12"/>
      <c r="V609" s="2">
        <v>0</v>
      </c>
      <c r="W609" s="12"/>
      <c r="X609" s="2">
        <v>0</v>
      </c>
      <c r="Y609" s="12"/>
      <c r="Z609" s="2">
        <v>0</v>
      </c>
      <c r="AA609" s="12"/>
      <c r="AB609" s="2">
        <v>0</v>
      </c>
      <c r="AC609" s="12"/>
      <c r="AD609" s="2">
        <v>0</v>
      </c>
      <c r="AE609" s="12"/>
      <c r="AF609" s="2">
        <v>0</v>
      </c>
      <c r="AG609" s="12"/>
      <c r="AH609" s="2">
        <v>284830.88548905903</v>
      </c>
      <c r="AI609" s="12">
        <v>2.2427337331060999E-3</v>
      </c>
    </row>
    <row r="610" spans="1:35" x14ac:dyDescent="0.3">
      <c r="A610" s="52" t="s">
        <v>316</v>
      </c>
      <c r="B610" s="2">
        <v>0</v>
      </c>
      <c r="C610" s="12"/>
      <c r="D610" s="2">
        <v>0</v>
      </c>
      <c r="E610" s="12"/>
      <c r="F610" s="2">
        <v>0</v>
      </c>
      <c r="G610" s="12"/>
      <c r="H610" s="2">
        <v>0</v>
      </c>
      <c r="I610" s="12"/>
      <c r="J610" s="2">
        <v>0</v>
      </c>
      <c r="K610" s="12"/>
      <c r="L610" s="2">
        <v>0</v>
      </c>
      <c r="M610" s="12"/>
      <c r="N610" s="2">
        <v>284830.88548905903</v>
      </c>
      <c r="O610" s="12">
        <v>9.0500831579588357E-3</v>
      </c>
      <c r="P610" s="2">
        <v>0</v>
      </c>
      <c r="Q610" s="12"/>
      <c r="R610" s="2">
        <v>0</v>
      </c>
      <c r="S610" s="12"/>
      <c r="T610" s="2">
        <v>0</v>
      </c>
      <c r="U610" s="12"/>
      <c r="V610" s="2">
        <v>0</v>
      </c>
      <c r="W610" s="12"/>
      <c r="X610" s="2">
        <v>0</v>
      </c>
      <c r="Y610" s="12"/>
      <c r="Z610" s="2">
        <v>0</v>
      </c>
      <c r="AA610" s="12"/>
      <c r="AB610" s="2">
        <v>0</v>
      </c>
      <c r="AC610" s="12"/>
      <c r="AD610" s="2">
        <v>0</v>
      </c>
      <c r="AE610" s="12"/>
      <c r="AF610" s="2">
        <v>0</v>
      </c>
      <c r="AG610" s="12"/>
      <c r="AH610" s="2">
        <v>284830.88548905903</v>
      </c>
      <c r="AI610" s="12">
        <v>2.2427337331060999E-3</v>
      </c>
    </row>
    <row r="611" spans="1:35" x14ac:dyDescent="0.3">
      <c r="A611" s="49" t="s">
        <v>449</v>
      </c>
      <c r="B611" s="2">
        <v>0</v>
      </c>
      <c r="C611" s="12"/>
      <c r="D611" s="2">
        <v>0</v>
      </c>
      <c r="E611" s="12"/>
      <c r="F611" s="2">
        <v>0</v>
      </c>
      <c r="G611" s="12"/>
      <c r="H611" s="2">
        <v>0</v>
      </c>
      <c r="I611" s="12"/>
      <c r="J611" s="2">
        <v>0</v>
      </c>
      <c r="K611" s="12"/>
      <c r="L611" s="2">
        <v>0</v>
      </c>
      <c r="M611" s="12"/>
      <c r="N611" s="2">
        <v>0</v>
      </c>
      <c r="O611" s="12"/>
      <c r="P611" s="2">
        <v>0</v>
      </c>
      <c r="Q611" s="12"/>
      <c r="R611" s="2">
        <v>0</v>
      </c>
      <c r="S611" s="12"/>
      <c r="T611" s="2">
        <v>5.3494771099999998E-2</v>
      </c>
      <c r="U611" s="12">
        <v>1.0512522992276446E-8</v>
      </c>
      <c r="V611" s="2">
        <v>0</v>
      </c>
      <c r="W611" s="12"/>
      <c r="X611" s="2">
        <v>0</v>
      </c>
      <c r="Y611" s="12"/>
      <c r="Z611" s="2">
        <v>0</v>
      </c>
      <c r="AA611" s="12"/>
      <c r="AB611" s="2">
        <v>0</v>
      </c>
      <c r="AC611" s="12"/>
      <c r="AD611" s="2">
        <v>0</v>
      </c>
      <c r="AE611" s="12"/>
      <c r="AF611" s="2">
        <v>0</v>
      </c>
      <c r="AG611" s="12"/>
      <c r="AH611" s="2">
        <v>5.3494771099999998E-2</v>
      </c>
      <c r="AI611" s="12">
        <v>4.2121319633143431E-10</v>
      </c>
    </row>
    <row r="612" spans="1:35" x14ac:dyDescent="0.3">
      <c r="A612" s="52" t="s">
        <v>104</v>
      </c>
      <c r="B612" s="2">
        <v>0</v>
      </c>
      <c r="C612" s="12"/>
      <c r="D612" s="2">
        <v>0</v>
      </c>
      <c r="E612" s="12"/>
      <c r="F612" s="2">
        <v>0</v>
      </c>
      <c r="G612" s="12"/>
      <c r="H612" s="2">
        <v>0</v>
      </c>
      <c r="I612" s="12"/>
      <c r="J612" s="2">
        <v>0</v>
      </c>
      <c r="K612" s="12"/>
      <c r="L612" s="2">
        <v>0</v>
      </c>
      <c r="M612" s="12"/>
      <c r="N612" s="2">
        <v>0</v>
      </c>
      <c r="O612" s="12"/>
      <c r="P612" s="2">
        <v>0</v>
      </c>
      <c r="Q612" s="12"/>
      <c r="R612" s="2">
        <v>0</v>
      </c>
      <c r="S612" s="12"/>
      <c r="T612" s="2">
        <v>5.3494771099999998E-2</v>
      </c>
      <c r="U612" s="12">
        <v>1.0512522992276446E-8</v>
      </c>
      <c r="V612" s="2">
        <v>0</v>
      </c>
      <c r="W612" s="12"/>
      <c r="X612" s="2">
        <v>0</v>
      </c>
      <c r="Y612" s="12"/>
      <c r="Z612" s="2">
        <v>0</v>
      </c>
      <c r="AA612" s="12"/>
      <c r="AB612" s="2">
        <v>0</v>
      </c>
      <c r="AC612" s="12"/>
      <c r="AD612" s="2">
        <v>0</v>
      </c>
      <c r="AE612" s="12"/>
      <c r="AF612" s="2">
        <v>0</v>
      </c>
      <c r="AG612" s="12"/>
      <c r="AH612" s="2">
        <v>5.3494771099999998E-2</v>
      </c>
      <c r="AI612" s="12">
        <v>4.2121319633143431E-10</v>
      </c>
    </row>
    <row r="613" spans="1:35" x14ac:dyDescent="0.3">
      <c r="A613" s="49" t="s">
        <v>450</v>
      </c>
      <c r="B613" s="2">
        <v>0</v>
      </c>
      <c r="C613" s="12"/>
      <c r="D613" s="2">
        <v>20617.652364972302</v>
      </c>
      <c r="E613" s="12">
        <v>1.5131013486775867E-2</v>
      </c>
      <c r="F613" s="2">
        <v>59568.728066705597</v>
      </c>
      <c r="G613" s="12">
        <v>5.6060238959561755E-3</v>
      </c>
      <c r="H613" s="2">
        <v>0</v>
      </c>
      <c r="I613" s="12"/>
      <c r="J613" s="2">
        <v>0</v>
      </c>
      <c r="K613" s="12"/>
      <c r="L613" s="2">
        <v>152994.125313153</v>
      </c>
      <c r="M613" s="12">
        <v>1.9767411691532094E-2</v>
      </c>
      <c r="N613" s="2">
        <v>266998.91111659299</v>
      </c>
      <c r="O613" s="12">
        <v>8.483498355667066E-3</v>
      </c>
      <c r="P613" s="2">
        <v>0</v>
      </c>
      <c r="Q613" s="12"/>
      <c r="R613" s="2">
        <v>0</v>
      </c>
      <c r="S613" s="12"/>
      <c r="T613" s="2">
        <v>238030.49128660519</v>
      </c>
      <c r="U613" s="12">
        <v>4.6776553316503398E-2</v>
      </c>
      <c r="V613" s="2">
        <v>289489.46467054461</v>
      </c>
      <c r="W613" s="12">
        <v>1.7552821543030509E-2</v>
      </c>
      <c r="X613" s="2">
        <v>0</v>
      </c>
      <c r="Y613" s="12"/>
      <c r="Z613" s="2">
        <v>0</v>
      </c>
      <c r="AA613" s="12"/>
      <c r="AB613" s="2">
        <v>106011.63655264019</v>
      </c>
      <c r="AC613" s="12">
        <v>1.6213290142851246E-2</v>
      </c>
      <c r="AD613" s="2">
        <v>271902.27365262463</v>
      </c>
      <c r="AE613" s="12">
        <v>1.0313253343069708E-2</v>
      </c>
      <c r="AF613" s="2">
        <v>0</v>
      </c>
      <c r="AG613" s="12"/>
      <c r="AH613" s="2">
        <v>1405613.2830238387</v>
      </c>
      <c r="AI613" s="12">
        <v>1.1067677299555585E-2</v>
      </c>
    </row>
    <row r="614" spans="1:35" x14ac:dyDescent="0.3">
      <c r="A614" s="52" t="s">
        <v>104</v>
      </c>
      <c r="B614" s="2">
        <v>0</v>
      </c>
      <c r="C614" s="12"/>
      <c r="D614" s="2">
        <v>20617.652364972302</v>
      </c>
      <c r="E614" s="12">
        <v>1.5131013486775867E-2</v>
      </c>
      <c r="F614" s="2">
        <v>59568.728066705597</v>
      </c>
      <c r="G614" s="12">
        <v>5.6060238959561755E-3</v>
      </c>
      <c r="H614" s="2">
        <v>0</v>
      </c>
      <c r="I614" s="12"/>
      <c r="J614" s="2">
        <v>0</v>
      </c>
      <c r="K614" s="12"/>
      <c r="L614" s="2">
        <v>152994.125313153</v>
      </c>
      <c r="M614" s="12">
        <v>1.9767411691532094E-2</v>
      </c>
      <c r="N614" s="2">
        <v>266998.91111659299</v>
      </c>
      <c r="O614" s="12">
        <v>8.483498355667066E-3</v>
      </c>
      <c r="P614" s="2">
        <v>0</v>
      </c>
      <c r="Q614" s="12"/>
      <c r="R614" s="2">
        <v>0</v>
      </c>
      <c r="S614" s="12"/>
      <c r="T614" s="2">
        <v>238030.49128660519</v>
      </c>
      <c r="U614" s="12">
        <v>4.6776553316503398E-2</v>
      </c>
      <c r="V614" s="2">
        <v>289489.46467054461</v>
      </c>
      <c r="W614" s="12">
        <v>1.7552821543030509E-2</v>
      </c>
      <c r="X614" s="2">
        <v>0</v>
      </c>
      <c r="Y614" s="12"/>
      <c r="Z614" s="2">
        <v>0</v>
      </c>
      <c r="AA614" s="12"/>
      <c r="AB614" s="2">
        <v>106011.63655264019</v>
      </c>
      <c r="AC614" s="12">
        <v>1.6213290142851246E-2</v>
      </c>
      <c r="AD614" s="2">
        <v>271902.27365262463</v>
      </c>
      <c r="AE614" s="12">
        <v>1.0313253343069708E-2</v>
      </c>
      <c r="AF614" s="2">
        <v>0</v>
      </c>
      <c r="AG614" s="12"/>
      <c r="AH614" s="2">
        <v>1405613.2830238387</v>
      </c>
      <c r="AI614" s="12">
        <v>1.1067677299555585E-2</v>
      </c>
    </row>
    <row r="615" spans="1:35" x14ac:dyDescent="0.3">
      <c r="A615" s="49" t="s">
        <v>451</v>
      </c>
      <c r="B615" s="2">
        <v>0</v>
      </c>
      <c r="C615" s="12"/>
      <c r="D615" s="2">
        <v>0</v>
      </c>
      <c r="E615" s="12"/>
      <c r="F615" s="2">
        <v>68824.6444887908</v>
      </c>
      <c r="G615" s="12">
        <v>6.4770998837307865E-3</v>
      </c>
      <c r="H615" s="2">
        <v>2373.2601220293</v>
      </c>
      <c r="I615" s="12">
        <v>6.4933281454154724E-4</v>
      </c>
      <c r="J615" s="2">
        <v>0</v>
      </c>
      <c r="K615" s="12"/>
      <c r="L615" s="2">
        <v>0</v>
      </c>
      <c r="M615" s="12"/>
      <c r="N615" s="2">
        <v>0</v>
      </c>
      <c r="O615" s="12"/>
      <c r="P615" s="2">
        <v>0</v>
      </c>
      <c r="Q615" s="12"/>
      <c r="R615" s="2">
        <v>0</v>
      </c>
      <c r="S615" s="12"/>
      <c r="T615" s="2">
        <v>0</v>
      </c>
      <c r="U615" s="12"/>
      <c r="V615" s="2">
        <v>0</v>
      </c>
      <c r="W615" s="12"/>
      <c r="X615" s="2">
        <v>0</v>
      </c>
      <c r="Y615" s="12"/>
      <c r="Z615" s="2">
        <v>0</v>
      </c>
      <c r="AA615" s="12"/>
      <c r="AB615" s="2">
        <v>0</v>
      </c>
      <c r="AC615" s="12"/>
      <c r="AD615" s="2">
        <v>0</v>
      </c>
      <c r="AE615" s="12"/>
      <c r="AF615" s="2">
        <v>0</v>
      </c>
      <c r="AG615" s="12"/>
      <c r="AH615" s="2">
        <v>71197.9046108201</v>
      </c>
      <c r="AI615" s="12">
        <v>5.6060613694679587E-4</v>
      </c>
    </row>
    <row r="616" spans="1:35" x14ac:dyDescent="0.3">
      <c r="A616" s="52" t="s">
        <v>316</v>
      </c>
      <c r="B616" s="2">
        <v>0</v>
      </c>
      <c r="C616" s="12"/>
      <c r="D616" s="2">
        <v>0</v>
      </c>
      <c r="E616" s="12"/>
      <c r="F616" s="2">
        <v>68824.6444887908</v>
      </c>
      <c r="G616" s="12">
        <v>6.4770998837307865E-3</v>
      </c>
      <c r="H616" s="2">
        <v>2373.2601220293</v>
      </c>
      <c r="I616" s="12">
        <v>6.4933281454154724E-4</v>
      </c>
      <c r="J616" s="2">
        <v>0</v>
      </c>
      <c r="K616" s="12"/>
      <c r="L616" s="2">
        <v>0</v>
      </c>
      <c r="M616" s="12"/>
      <c r="N616" s="2">
        <v>0</v>
      </c>
      <c r="O616" s="12"/>
      <c r="P616" s="2">
        <v>0</v>
      </c>
      <c r="Q616" s="12"/>
      <c r="R616" s="2">
        <v>0</v>
      </c>
      <c r="S616" s="12"/>
      <c r="T616" s="2">
        <v>0</v>
      </c>
      <c r="U616" s="12"/>
      <c r="V616" s="2">
        <v>0</v>
      </c>
      <c r="W616" s="12"/>
      <c r="X616" s="2">
        <v>0</v>
      </c>
      <c r="Y616" s="12"/>
      <c r="Z616" s="2">
        <v>0</v>
      </c>
      <c r="AA616" s="12"/>
      <c r="AB616" s="2">
        <v>0</v>
      </c>
      <c r="AC616" s="12"/>
      <c r="AD616" s="2">
        <v>0</v>
      </c>
      <c r="AE616" s="12"/>
      <c r="AF616" s="2">
        <v>0</v>
      </c>
      <c r="AG616" s="12"/>
      <c r="AH616" s="2">
        <v>71197.9046108201</v>
      </c>
      <c r="AI616" s="12">
        <v>5.6060613694679587E-4</v>
      </c>
    </row>
    <row r="617" spans="1:35" x14ac:dyDescent="0.3">
      <c r="A617" s="49" t="s">
        <v>452</v>
      </c>
      <c r="B617" s="2">
        <v>0</v>
      </c>
      <c r="C617" s="12"/>
      <c r="D617" s="2">
        <v>0</v>
      </c>
      <c r="E617" s="12"/>
      <c r="F617" s="2">
        <v>196618.011238448</v>
      </c>
      <c r="G617" s="12">
        <v>1.8503757007264199E-2</v>
      </c>
      <c r="H617" s="2">
        <v>21846.929912052899</v>
      </c>
      <c r="I617" s="12">
        <v>5.9774014475730058E-3</v>
      </c>
      <c r="J617" s="2">
        <v>0</v>
      </c>
      <c r="K617" s="12"/>
      <c r="L617" s="2">
        <v>0</v>
      </c>
      <c r="M617" s="12"/>
      <c r="N617" s="2">
        <v>0</v>
      </c>
      <c r="O617" s="12"/>
      <c r="P617" s="2">
        <v>0</v>
      </c>
      <c r="Q617" s="12"/>
      <c r="R617" s="2">
        <v>0</v>
      </c>
      <c r="S617" s="12"/>
      <c r="T617" s="2">
        <v>0</v>
      </c>
      <c r="U617" s="12"/>
      <c r="V617" s="2">
        <v>0</v>
      </c>
      <c r="W617" s="12"/>
      <c r="X617" s="2">
        <v>0</v>
      </c>
      <c r="Y617" s="12"/>
      <c r="Z617" s="2">
        <v>0</v>
      </c>
      <c r="AA617" s="12"/>
      <c r="AB617" s="2">
        <v>0</v>
      </c>
      <c r="AC617" s="12"/>
      <c r="AD617" s="2">
        <v>0</v>
      </c>
      <c r="AE617" s="12"/>
      <c r="AF617" s="2">
        <v>0</v>
      </c>
      <c r="AG617" s="12"/>
      <c r="AH617" s="2">
        <v>218464.9411505009</v>
      </c>
      <c r="AI617" s="12">
        <v>1.7201740330161199E-3</v>
      </c>
    </row>
    <row r="618" spans="1:35" x14ac:dyDescent="0.3">
      <c r="A618" s="52" t="s">
        <v>316</v>
      </c>
      <c r="B618" s="2">
        <v>0</v>
      </c>
      <c r="C618" s="12"/>
      <c r="D618" s="2">
        <v>0</v>
      </c>
      <c r="E618" s="12"/>
      <c r="F618" s="2">
        <v>196618.011238448</v>
      </c>
      <c r="G618" s="12">
        <v>1.8503757007264199E-2</v>
      </c>
      <c r="H618" s="2">
        <v>21846.929912052899</v>
      </c>
      <c r="I618" s="12">
        <v>5.9774014475730058E-3</v>
      </c>
      <c r="J618" s="2">
        <v>0</v>
      </c>
      <c r="K618" s="12"/>
      <c r="L618" s="2">
        <v>0</v>
      </c>
      <c r="M618" s="12"/>
      <c r="N618" s="2">
        <v>0</v>
      </c>
      <c r="O618" s="12"/>
      <c r="P618" s="2">
        <v>0</v>
      </c>
      <c r="Q618" s="12"/>
      <c r="R618" s="2">
        <v>0</v>
      </c>
      <c r="S618" s="12"/>
      <c r="T618" s="2">
        <v>0</v>
      </c>
      <c r="U618" s="12"/>
      <c r="V618" s="2">
        <v>0</v>
      </c>
      <c r="W618" s="12"/>
      <c r="X618" s="2">
        <v>0</v>
      </c>
      <c r="Y618" s="12"/>
      <c r="Z618" s="2">
        <v>0</v>
      </c>
      <c r="AA618" s="12"/>
      <c r="AB618" s="2">
        <v>0</v>
      </c>
      <c r="AC618" s="12"/>
      <c r="AD618" s="2">
        <v>0</v>
      </c>
      <c r="AE618" s="12"/>
      <c r="AF618" s="2">
        <v>0</v>
      </c>
      <c r="AG618" s="12"/>
      <c r="AH618" s="2">
        <v>218464.9411505009</v>
      </c>
      <c r="AI618" s="12">
        <v>1.7201740330161199E-3</v>
      </c>
    </row>
    <row r="619" spans="1:35" x14ac:dyDescent="0.3">
      <c r="A619" s="49" t="s">
        <v>453</v>
      </c>
      <c r="B619" s="2">
        <v>0</v>
      </c>
      <c r="C619" s="12"/>
      <c r="D619" s="2">
        <v>0</v>
      </c>
      <c r="E619" s="12"/>
      <c r="F619" s="2">
        <v>145974.7614854</v>
      </c>
      <c r="G619" s="12">
        <v>1.3737711508247636E-2</v>
      </c>
      <c r="H619" s="2">
        <v>51091.166109006401</v>
      </c>
      <c r="I619" s="12">
        <v>1.3978733464498528E-2</v>
      </c>
      <c r="J619" s="2">
        <v>0</v>
      </c>
      <c r="K619" s="12"/>
      <c r="L619" s="2">
        <v>0</v>
      </c>
      <c r="M619" s="12"/>
      <c r="N619" s="2">
        <v>0</v>
      </c>
      <c r="O619" s="12"/>
      <c r="P619" s="2">
        <v>0</v>
      </c>
      <c r="Q619" s="12"/>
      <c r="R619" s="2">
        <v>0</v>
      </c>
      <c r="S619" s="12"/>
      <c r="T619" s="2">
        <v>0</v>
      </c>
      <c r="U619" s="12"/>
      <c r="V619" s="2">
        <v>0</v>
      </c>
      <c r="W619" s="12"/>
      <c r="X619" s="2">
        <v>0</v>
      </c>
      <c r="Y619" s="12"/>
      <c r="Z619" s="2">
        <v>0</v>
      </c>
      <c r="AA619" s="12"/>
      <c r="AB619" s="2">
        <v>0</v>
      </c>
      <c r="AC619" s="12"/>
      <c r="AD619" s="2">
        <v>0</v>
      </c>
      <c r="AE619" s="12"/>
      <c r="AF619" s="2">
        <v>0</v>
      </c>
      <c r="AG619" s="12"/>
      <c r="AH619" s="2">
        <v>197065.92759440638</v>
      </c>
      <c r="AI619" s="12">
        <v>1.5516800528950936E-3</v>
      </c>
    </row>
    <row r="620" spans="1:35" x14ac:dyDescent="0.3">
      <c r="A620" s="52" t="s">
        <v>316</v>
      </c>
      <c r="B620" s="2">
        <v>0</v>
      </c>
      <c r="C620" s="12"/>
      <c r="D620" s="2">
        <v>0</v>
      </c>
      <c r="E620" s="12"/>
      <c r="F620" s="2">
        <v>145974.7614854</v>
      </c>
      <c r="G620" s="12">
        <v>1.3737711508247636E-2</v>
      </c>
      <c r="H620" s="2">
        <v>51091.166109006401</v>
      </c>
      <c r="I620" s="12">
        <v>1.3978733464498528E-2</v>
      </c>
      <c r="J620" s="2">
        <v>0</v>
      </c>
      <c r="K620" s="12"/>
      <c r="L620" s="2">
        <v>0</v>
      </c>
      <c r="M620" s="12"/>
      <c r="N620" s="2">
        <v>0</v>
      </c>
      <c r="O620" s="12"/>
      <c r="P620" s="2">
        <v>0</v>
      </c>
      <c r="Q620" s="12"/>
      <c r="R620" s="2">
        <v>0</v>
      </c>
      <c r="S620" s="12"/>
      <c r="T620" s="2">
        <v>0</v>
      </c>
      <c r="U620" s="12"/>
      <c r="V620" s="2">
        <v>0</v>
      </c>
      <c r="W620" s="12"/>
      <c r="X620" s="2">
        <v>0</v>
      </c>
      <c r="Y620" s="12"/>
      <c r="Z620" s="2">
        <v>0</v>
      </c>
      <c r="AA620" s="12"/>
      <c r="AB620" s="2">
        <v>0</v>
      </c>
      <c r="AC620" s="12"/>
      <c r="AD620" s="2">
        <v>0</v>
      </c>
      <c r="AE620" s="12"/>
      <c r="AF620" s="2">
        <v>0</v>
      </c>
      <c r="AG620" s="12"/>
      <c r="AH620" s="2">
        <v>197065.92759440638</v>
      </c>
      <c r="AI620" s="12">
        <v>1.5516800528950936E-3</v>
      </c>
    </row>
    <row r="621" spans="1:35" x14ac:dyDescent="0.3">
      <c r="A621" s="49" t="s">
        <v>454</v>
      </c>
      <c r="B621" s="2">
        <v>0</v>
      </c>
      <c r="C621" s="12"/>
      <c r="D621" s="2">
        <v>0</v>
      </c>
      <c r="E621" s="12"/>
      <c r="F621" s="2">
        <v>0</v>
      </c>
      <c r="G621" s="12"/>
      <c r="H621" s="2">
        <v>0</v>
      </c>
      <c r="I621" s="12"/>
      <c r="J621" s="2">
        <v>0</v>
      </c>
      <c r="K621" s="12"/>
      <c r="L621" s="2">
        <v>0</v>
      </c>
      <c r="M621" s="12"/>
      <c r="N621" s="2">
        <v>103320.23670574001</v>
      </c>
      <c r="O621" s="12">
        <v>3.282848812134369E-3</v>
      </c>
      <c r="P621" s="2">
        <v>0</v>
      </c>
      <c r="Q621" s="12"/>
      <c r="R621" s="2">
        <v>0</v>
      </c>
      <c r="S621" s="12"/>
      <c r="T621" s="2">
        <v>0</v>
      </c>
      <c r="U621" s="12"/>
      <c r="V621" s="2">
        <v>0</v>
      </c>
      <c r="W621" s="12"/>
      <c r="X621" s="2">
        <v>0</v>
      </c>
      <c r="Y621" s="12"/>
      <c r="Z621" s="2">
        <v>0</v>
      </c>
      <c r="AA621" s="12"/>
      <c r="AB621" s="2">
        <v>0</v>
      </c>
      <c r="AC621" s="12"/>
      <c r="AD621" s="2">
        <v>0</v>
      </c>
      <c r="AE621" s="12"/>
      <c r="AF621" s="2">
        <v>0</v>
      </c>
      <c r="AG621" s="12"/>
      <c r="AH621" s="2">
        <v>103320.23670574001</v>
      </c>
      <c r="AI621" s="12">
        <v>8.1353459887119946E-4</v>
      </c>
    </row>
    <row r="622" spans="1:35" x14ac:dyDescent="0.3">
      <c r="A622" s="52" t="s">
        <v>316</v>
      </c>
      <c r="B622" s="2">
        <v>0</v>
      </c>
      <c r="C622" s="12"/>
      <c r="D622" s="2">
        <v>0</v>
      </c>
      <c r="E622" s="12"/>
      <c r="F622" s="2">
        <v>0</v>
      </c>
      <c r="G622" s="12"/>
      <c r="H622" s="2">
        <v>0</v>
      </c>
      <c r="I622" s="12"/>
      <c r="J622" s="2">
        <v>0</v>
      </c>
      <c r="K622" s="12"/>
      <c r="L622" s="2">
        <v>0</v>
      </c>
      <c r="M622" s="12"/>
      <c r="N622" s="2">
        <v>103320.23670574001</v>
      </c>
      <c r="O622" s="12">
        <v>3.282848812134369E-3</v>
      </c>
      <c r="P622" s="2">
        <v>0</v>
      </c>
      <c r="Q622" s="12"/>
      <c r="R622" s="2">
        <v>0</v>
      </c>
      <c r="S622" s="12"/>
      <c r="T622" s="2">
        <v>0</v>
      </c>
      <c r="U622" s="12"/>
      <c r="V622" s="2">
        <v>0</v>
      </c>
      <c r="W622" s="12"/>
      <c r="X622" s="2">
        <v>0</v>
      </c>
      <c r="Y622" s="12"/>
      <c r="Z622" s="2">
        <v>0</v>
      </c>
      <c r="AA622" s="12"/>
      <c r="AB622" s="2">
        <v>0</v>
      </c>
      <c r="AC622" s="12"/>
      <c r="AD622" s="2">
        <v>0</v>
      </c>
      <c r="AE622" s="12"/>
      <c r="AF622" s="2">
        <v>0</v>
      </c>
      <c r="AG622" s="12"/>
      <c r="AH622" s="2">
        <v>103320.23670574001</v>
      </c>
      <c r="AI622" s="12">
        <v>8.1353459887119946E-4</v>
      </c>
    </row>
    <row r="623" spans="1:35" x14ac:dyDescent="0.3">
      <c r="A623" s="49" t="s">
        <v>455</v>
      </c>
      <c r="B623" s="2">
        <v>0</v>
      </c>
      <c r="C623" s="12"/>
      <c r="D623" s="2">
        <v>0</v>
      </c>
      <c r="E623" s="12"/>
      <c r="F623" s="2">
        <v>0</v>
      </c>
      <c r="G623" s="12"/>
      <c r="H623" s="2">
        <v>0</v>
      </c>
      <c r="I623" s="12"/>
      <c r="J623" s="2">
        <v>0</v>
      </c>
      <c r="K623" s="12"/>
      <c r="L623" s="2">
        <v>0</v>
      </c>
      <c r="M623" s="12"/>
      <c r="N623" s="2">
        <v>0</v>
      </c>
      <c r="O623" s="12"/>
      <c r="P623" s="2">
        <v>0</v>
      </c>
      <c r="Q623" s="12"/>
      <c r="R623" s="2">
        <v>0</v>
      </c>
      <c r="S623" s="12"/>
      <c r="T623" s="2">
        <v>0</v>
      </c>
      <c r="U623" s="12"/>
      <c r="V623" s="2">
        <v>0</v>
      </c>
      <c r="W623" s="12"/>
      <c r="X623" s="2">
        <v>0</v>
      </c>
      <c r="Y623" s="12"/>
      <c r="Z623" s="2">
        <v>0</v>
      </c>
      <c r="AA623" s="12"/>
      <c r="AB623" s="2">
        <v>12365.178300000001</v>
      </c>
      <c r="AC623" s="12">
        <v>1.8911152583371304E-3</v>
      </c>
      <c r="AD623" s="2">
        <v>61825.891499999998</v>
      </c>
      <c r="AE623" s="12">
        <v>2.3450560881122118E-3</v>
      </c>
      <c r="AF623" s="2">
        <v>0</v>
      </c>
      <c r="AG623" s="12"/>
      <c r="AH623" s="2">
        <v>74191.069799999997</v>
      </c>
      <c r="AI623" s="12">
        <v>5.8417406051311331E-4</v>
      </c>
    </row>
    <row r="624" spans="1:35" x14ac:dyDescent="0.3">
      <c r="A624" s="52" t="s">
        <v>104</v>
      </c>
      <c r="B624" s="2">
        <v>0</v>
      </c>
      <c r="C624" s="12"/>
      <c r="D624" s="2">
        <v>0</v>
      </c>
      <c r="E624" s="12"/>
      <c r="F624" s="2">
        <v>0</v>
      </c>
      <c r="G624" s="12"/>
      <c r="H624" s="2">
        <v>0</v>
      </c>
      <c r="I624" s="12"/>
      <c r="J624" s="2">
        <v>0</v>
      </c>
      <c r="K624" s="12"/>
      <c r="L624" s="2">
        <v>0</v>
      </c>
      <c r="M624" s="12"/>
      <c r="N624" s="2">
        <v>0</v>
      </c>
      <c r="O624" s="12"/>
      <c r="P624" s="2">
        <v>0</v>
      </c>
      <c r="Q624" s="12"/>
      <c r="R624" s="2">
        <v>0</v>
      </c>
      <c r="S624" s="12"/>
      <c r="T624" s="2">
        <v>0</v>
      </c>
      <c r="U624" s="12"/>
      <c r="V624" s="2">
        <v>0</v>
      </c>
      <c r="W624" s="12"/>
      <c r="X624" s="2">
        <v>0</v>
      </c>
      <c r="Y624" s="12"/>
      <c r="Z624" s="2">
        <v>0</v>
      </c>
      <c r="AA624" s="12"/>
      <c r="AB624" s="2">
        <v>12365.178300000001</v>
      </c>
      <c r="AC624" s="12">
        <v>1.8911152583371304E-3</v>
      </c>
      <c r="AD624" s="2">
        <v>61825.891499999998</v>
      </c>
      <c r="AE624" s="12">
        <v>2.3450560881122118E-3</v>
      </c>
      <c r="AF624" s="2">
        <v>0</v>
      </c>
      <c r="AG624" s="12"/>
      <c r="AH624" s="2">
        <v>74191.069799999997</v>
      </c>
      <c r="AI624" s="12">
        <v>5.8417406051311331E-4</v>
      </c>
    </row>
    <row r="625" spans="1:35" x14ac:dyDescent="0.3">
      <c r="A625" s="49" t="s">
        <v>456</v>
      </c>
      <c r="B625" s="2">
        <v>0</v>
      </c>
      <c r="C625" s="12"/>
      <c r="D625" s="2">
        <v>32623.647320354303</v>
      </c>
      <c r="E625" s="12">
        <v>2.3942049213650299E-2</v>
      </c>
      <c r="F625" s="2">
        <v>56697.565096559301</v>
      </c>
      <c r="G625" s="12">
        <v>5.3358182235805551E-3</v>
      </c>
      <c r="H625" s="2">
        <v>17364.668225344798</v>
      </c>
      <c r="I625" s="12">
        <v>4.7510379446741944E-3</v>
      </c>
      <c r="J625" s="2">
        <v>0</v>
      </c>
      <c r="K625" s="12"/>
      <c r="L625" s="2">
        <v>0</v>
      </c>
      <c r="M625" s="12"/>
      <c r="N625" s="2">
        <v>0</v>
      </c>
      <c r="O625" s="12"/>
      <c r="P625" s="2">
        <v>0</v>
      </c>
      <c r="Q625" s="12"/>
      <c r="R625" s="2">
        <v>0</v>
      </c>
      <c r="S625" s="12"/>
      <c r="T625" s="2">
        <v>0</v>
      </c>
      <c r="U625" s="12"/>
      <c r="V625" s="2">
        <v>0</v>
      </c>
      <c r="W625" s="12"/>
      <c r="X625" s="2">
        <v>0</v>
      </c>
      <c r="Y625" s="12"/>
      <c r="Z625" s="2">
        <v>0</v>
      </c>
      <c r="AA625" s="12"/>
      <c r="AB625" s="2">
        <v>0</v>
      </c>
      <c r="AC625" s="12"/>
      <c r="AD625" s="2">
        <v>0</v>
      </c>
      <c r="AE625" s="12"/>
      <c r="AF625" s="2">
        <v>0</v>
      </c>
      <c r="AG625" s="12"/>
      <c r="AH625" s="2">
        <v>106685.8806422584</v>
      </c>
      <c r="AI625" s="12">
        <v>8.400353878467115E-4</v>
      </c>
    </row>
    <row r="626" spans="1:35" x14ac:dyDescent="0.3">
      <c r="A626" s="52" t="s">
        <v>104</v>
      </c>
      <c r="B626" s="2">
        <v>0</v>
      </c>
      <c r="C626" s="12"/>
      <c r="D626" s="2">
        <v>32623.647320354303</v>
      </c>
      <c r="E626" s="12">
        <v>2.3942049213650299E-2</v>
      </c>
      <c r="F626" s="2">
        <v>56697.565096559301</v>
      </c>
      <c r="G626" s="12">
        <v>5.3358182235805551E-3</v>
      </c>
      <c r="H626" s="2">
        <v>17364.668225344798</v>
      </c>
      <c r="I626" s="12">
        <v>4.7510379446741944E-3</v>
      </c>
      <c r="J626" s="2">
        <v>0</v>
      </c>
      <c r="K626" s="12"/>
      <c r="L626" s="2">
        <v>0</v>
      </c>
      <c r="M626" s="12"/>
      <c r="N626" s="2">
        <v>0</v>
      </c>
      <c r="O626" s="12"/>
      <c r="P626" s="2">
        <v>0</v>
      </c>
      <c r="Q626" s="12"/>
      <c r="R626" s="2">
        <v>0</v>
      </c>
      <c r="S626" s="12"/>
      <c r="T626" s="2">
        <v>0</v>
      </c>
      <c r="U626" s="12"/>
      <c r="V626" s="2">
        <v>0</v>
      </c>
      <c r="W626" s="12"/>
      <c r="X626" s="2">
        <v>0</v>
      </c>
      <c r="Y626" s="12"/>
      <c r="Z626" s="2">
        <v>0</v>
      </c>
      <c r="AA626" s="12"/>
      <c r="AB626" s="2">
        <v>0</v>
      </c>
      <c r="AC626" s="12"/>
      <c r="AD626" s="2">
        <v>0</v>
      </c>
      <c r="AE626" s="12"/>
      <c r="AF626" s="2">
        <v>0</v>
      </c>
      <c r="AG626" s="12"/>
      <c r="AH626" s="2">
        <v>106685.8806422584</v>
      </c>
      <c r="AI626" s="12">
        <v>8.400353878467115E-4</v>
      </c>
    </row>
    <row r="627" spans="1:35" x14ac:dyDescent="0.3">
      <c r="A627" s="49" t="s">
        <v>457</v>
      </c>
      <c r="B627" s="2">
        <v>0</v>
      </c>
      <c r="C627" s="12"/>
      <c r="D627" s="2">
        <v>0</v>
      </c>
      <c r="E627" s="12"/>
      <c r="F627" s="2">
        <v>90558.669214764406</v>
      </c>
      <c r="G627" s="12">
        <v>8.5224929267494528E-3</v>
      </c>
      <c r="H627" s="2">
        <v>12354.8007769743</v>
      </c>
      <c r="I627" s="12">
        <v>3.380319538994796E-3</v>
      </c>
      <c r="J627" s="2">
        <v>0</v>
      </c>
      <c r="K627" s="12"/>
      <c r="L627" s="2">
        <v>0</v>
      </c>
      <c r="M627" s="12"/>
      <c r="N627" s="2">
        <v>494711.52120189602</v>
      </c>
      <c r="O627" s="12">
        <v>1.5718732181694717E-2</v>
      </c>
      <c r="P627" s="2">
        <v>0</v>
      </c>
      <c r="Q627" s="12"/>
      <c r="R627" s="2">
        <v>0</v>
      </c>
      <c r="S627" s="12"/>
      <c r="T627" s="2">
        <v>0</v>
      </c>
      <c r="U627" s="12"/>
      <c r="V627" s="2">
        <v>0</v>
      </c>
      <c r="W627" s="12"/>
      <c r="X627" s="2">
        <v>0</v>
      </c>
      <c r="Y627" s="12"/>
      <c r="Z627" s="2">
        <v>0</v>
      </c>
      <c r="AA627" s="12"/>
      <c r="AB627" s="2">
        <v>0</v>
      </c>
      <c r="AC627" s="12"/>
      <c r="AD627" s="2">
        <v>247096.16943701703</v>
      </c>
      <c r="AE627" s="12">
        <v>9.3723578007360135E-3</v>
      </c>
      <c r="AF627" s="2">
        <v>82278.861504058194</v>
      </c>
      <c r="AG627" s="12">
        <v>2.1961922907688124E-2</v>
      </c>
      <c r="AH627" s="2">
        <v>927000.02213470999</v>
      </c>
      <c r="AI627" s="12">
        <v>7.2991179192590577E-3</v>
      </c>
    </row>
    <row r="628" spans="1:35" x14ac:dyDescent="0.3">
      <c r="A628" s="52" t="s">
        <v>316</v>
      </c>
      <c r="B628" s="2">
        <v>0</v>
      </c>
      <c r="C628" s="12"/>
      <c r="D628" s="2">
        <v>0</v>
      </c>
      <c r="E628" s="12"/>
      <c r="F628" s="2">
        <v>90558.669214764406</v>
      </c>
      <c r="G628" s="12">
        <v>8.5224929267494528E-3</v>
      </c>
      <c r="H628" s="2">
        <v>12354.8007769743</v>
      </c>
      <c r="I628" s="12">
        <v>3.380319538994796E-3</v>
      </c>
      <c r="J628" s="2">
        <v>0</v>
      </c>
      <c r="K628" s="12"/>
      <c r="L628" s="2">
        <v>0</v>
      </c>
      <c r="M628" s="12"/>
      <c r="N628" s="2">
        <v>494711.52120189602</v>
      </c>
      <c r="O628" s="12">
        <v>1.5718732181694717E-2</v>
      </c>
      <c r="P628" s="2">
        <v>0</v>
      </c>
      <c r="Q628" s="12"/>
      <c r="R628" s="2">
        <v>0</v>
      </c>
      <c r="S628" s="12"/>
      <c r="T628" s="2">
        <v>0</v>
      </c>
      <c r="U628" s="12"/>
      <c r="V628" s="2">
        <v>0</v>
      </c>
      <c r="W628" s="12"/>
      <c r="X628" s="2">
        <v>0</v>
      </c>
      <c r="Y628" s="12"/>
      <c r="Z628" s="2">
        <v>0</v>
      </c>
      <c r="AA628" s="12"/>
      <c r="AB628" s="2">
        <v>0</v>
      </c>
      <c r="AC628" s="12"/>
      <c r="AD628" s="2">
        <v>247096.16943701703</v>
      </c>
      <c r="AE628" s="12">
        <v>9.3723578007360135E-3</v>
      </c>
      <c r="AF628" s="2">
        <v>82278.861504058194</v>
      </c>
      <c r="AG628" s="12">
        <v>2.1961922907688124E-2</v>
      </c>
      <c r="AH628" s="2">
        <v>927000.02213470999</v>
      </c>
      <c r="AI628" s="12">
        <v>7.2991179192590577E-3</v>
      </c>
    </row>
    <row r="629" spans="1:35" x14ac:dyDescent="0.3">
      <c r="A629" s="49" t="s">
        <v>458</v>
      </c>
      <c r="B629" s="2">
        <v>0</v>
      </c>
      <c r="C629" s="12"/>
      <c r="D629" s="2">
        <v>0</v>
      </c>
      <c r="E629" s="12"/>
      <c r="F629" s="2">
        <v>81539.055897327707</v>
      </c>
      <c r="G629" s="12">
        <v>7.6736554673829801E-3</v>
      </c>
      <c r="H629" s="2">
        <v>9059.8883016606997</v>
      </c>
      <c r="I629" s="12">
        <v>2.4788192055909628E-3</v>
      </c>
      <c r="J629" s="2">
        <v>0</v>
      </c>
      <c r="K629" s="12"/>
      <c r="L629" s="2">
        <v>0</v>
      </c>
      <c r="M629" s="12"/>
      <c r="N629" s="2">
        <v>0</v>
      </c>
      <c r="O629" s="12"/>
      <c r="P629" s="2">
        <v>0</v>
      </c>
      <c r="Q629" s="12"/>
      <c r="R629" s="2">
        <v>0</v>
      </c>
      <c r="S629" s="12"/>
      <c r="T629" s="2">
        <v>0</v>
      </c>
      <c r="U629" s="12"/>
      <c r="V629" s="2">
        <v>0</v>
      </c>
      <c r="W629" s="12"/>
      <c r="X629" s="2">
        <v>0</v>
      </c>
      <c r="Y629" s="12"/>
      <c r="Z629" s="2">
        <v>0</v>
      </c>
      <c r="AA629" s="12"/>
      <c r="AB629" s="2">
        <v>0</v>
      </c>
      <c r="AC629" s="12"/>
      <c r="AD629" s="2">
        <v>0</v>
      </c>
      <c r="AE629" s="12"/>
      <c r="AF629" s="2">
        <v>0</v>
      </c>
      <c r="AG629" s="12"/>
      <c r="AH629" s="2">
        <v>90598.944198988407</v>
      </c>
      <c r="AI629" s="12">
        <v>7.1336824301897357E-4</v>
      </c>
    </row>
    <row r="630" spans="1:35" x14ac:dyDescent="0.3">
      <c r="A630" s="52" t="s">
        <v>316</v>
      </c>
      <c r="B630" s="2">
        <v>0</v>
      </c>
      <c r="C630" s="12"/>
      <c r="D630" s="2">
        <v>0</v>
      </c>
      <c r="E630" s="12"/>
      <c r="F630" s="2">
        <v>81539.055897327707</v>
      </c>
      <c r="G630" s="12">
        <v>7.6736554673829801E-3</v>
      </c>
      <c r="H630" s="2">
        <v>9059.8883016606997</v>
      </c>
      <c r="I630" s="12">
        <v>2.4788192055909628E-3</v>
      </c>
      <c r="J630" s="2">
        <v>0</v>
      </c>
      <c r="K630" s="12"/>
      <c r="L630" s="2">
        <v>0</v>
      </c>
      <c r="M630" s="12"/>
      <c r="N630" s="2">
        <v>0</v>
      </c>
      <c r="O630" s="12"/>
      <c r="P630" s="2">
        <v>0</v>
      </c>
      <c r="Q630" s="12"/>
      <c r="R630" s="2">
        <v>0</v>
      </c>
      <c r="S630" s="12"/>
      <c r="T630" s="2">
        <v>0</v>
      </c>
      <c r="U630" s="12"/>
      <c r="V630" s="2">
        <v>0</v>
      </c>
      <c r="W630" s="12"/>
      <c r="X630" s="2">
        <v>0</v>
      </c>
      <c r="Y630" s="12"/>
      <c r="Z630" s="2">
        <v>0</v>
      </c>
      <c r="AA630" s="12"/>
      <c r="AB630" s="2">
        <v>0</v>
      </c>
      <c r="AC630" s="12"/>
      <c r="AD630" s="2">
        <v>0</v>
      </c>
      <c r="AE630" s="12"/>
      <c r="AF630" s="2">
        <v>0</v>
      </c>
      <c r="AG630" s="12"/>
      <c r="AH630" s="2">
        <v>90598.944198988407</v>
      </c>
      <c r="AI630" s="12">
        <v>7.1336824301897357E-4</v>
      </c>
    </row>
    <row r="631" spans="1:35" x14ac:dyDescent="0.3">
      <c r="A631" s="49" t="s">
        <v>459</v>
      </c>
      <c r="B631" s="2">
        <v>0</v>
      </c>
      <c r="C631" s="12"/>
      <c r="D631" s="2">
        <v>0</v>
      </c>
      <c r="E631" s="12"/>
      <c r="F631" s="2">
        <v>0</v>
      </c>
      <c r="G631" s="12"/>
      <c r="H631" s="2">
        <v>0</v>
      </c>
      <c r="I631" s="12"/>
      <c r="J631" s="2">
        <v>0</v>
      </c>
      <c r="K631" s="12"/>
      <c r="L631" s="2">
        <v>0</v>
      </c>
      <c r="M631" s="12"/>
      <c r="N631" s="2">
        <v>0</v>
      </c>
      <c r="O631" s="12"/>
      <c r="P631" s="2">
        <v>0</v>
      </c>
      <c r="Q631" s="12"/>
      <c r="R631" s="2">
        <v>0</v>
      </c>
      <c r="S631" s="12"/>
      <c r="T631" s="2">
        <v>0</v>
      </c>
      <c r="U631" s="12"/>
      <c r="V631" s="2">
        <v>209067.998006957</v>
      </c>
      <c r="W631" s="12">
        <v>1.267656929605759E-2</v>
      </c>
      <c r="X631" s="2">
        <v>0</v>
      </c>
      <c r="Y631" s="12"/>
      <c r="Z631" s="2">
        <v>0</v>
      </c>
      <c r="AA631" s="12"/>
      <c r="AB631" s="2">
        <v>0</v>
      </c>
      <c r="AC631" s="12"/>
      <c r="AD631" s="2">
        <v>0</v>
      </c>
      <c r="AE631" s="12"/>
      <c r="AF631" s="2">
        <v>0</v>
      </c>
      <c r="AG631" s="12"/>
      <c r="AH631" s="2">
        <v>209067.998006957</v>
      </c>
      <c r="AI631" s="12">
        <v>1.6461833162442355E-3</v>
      </c>
    </row>
    <row r="632" spans="1:35" x14ac:dyDescent="0.3">
      <c r="A632" s="52" t="s">
        <v>316</v>
      </c>
      <c r="B632" s="2">
        <v>0</v>
      </c>
      <c r="C632" s="12"/>
      <c r="D632" s="2">
        <v>0</v>
      </c>
      <c r="E632" s="12"/>
      <c r="F632" s="2">
        <v>0</v>
      </c>
      <c r="G632" s="12"/>
      <c r="H632" s="2">
        <v>0</v>
      </c>
      <c r="I632" s="12"/>
      <c r="J632" s="2">
        <v>0</v>
      </c>
      <c r="K632" s="12"/>
      <c r="L632" s="2">
        <v>0</v>
      </c>
      <c r="M632" s="12"/>
      <c r="N632" s="2">
        <v>0</v>
      </c>
      <c r="O632" s="12"/>
      <c r="P632" s="2">
        <v>0</v>
      </c>
      <c r="Q632" s="12"/>
      <c r="R632" s="2">
        <v>0</v>
      </c>
      <c r="S632" s="12"/>
      <c r="T632" s="2">
        <v>0</v>
      </c>
      <c r="U632" s="12"/>
      <c r="V632" s="2">
        <v>209067.998006957</v>
      </c>
      <c r="W632" s="12">
        <v>1.267656929605759E-2</v>
      </c>
      <c r="X632" s="2">
        <v>0</v>
      </c>
      <c r="Y632" s="12"/>
      <c r="Z632" s="2">
        <v>0</v>
      </c>
      <c r="AA632" s="12"/>
      <c r="AB632" s="2">
        <v>0</v>
      </c>
      <c r="AC632" s="12"/>
      <c r="AD632" s="2">
        <v>0</v>
      </c>
      <c r="AE632" s="12"/>
      <c r="AF632" s="2">
        <v>0</v>
      </c>
      <c r="AG632" s="12"/>
      <c r="AH632" s="2">
        <v>209067.998006957</v>
      </c>
      <c r="AI632" s="12">
        <v>1.6461833162442355E-3</v>
      </c>
    </row>
    <row r="633" spans="1:35" x14ac:dyDescent="0.3">
      <c r="A633" s="49" t="s">
        <v>460</v>
      </c>
      <c r="B633" s="2">
        <v>0</v>
      </c>
      <c r="C633" s="12"/>
      <c r="D633" s="2">
        <v>2903.6940939055003</v>
      </c>
      <c r="E633" s="12">
        <v>2.130981438555969E-3</v>
      </c>
      <c r="F633" s="2">
        <v>32413.467033317302</v>
      </c>
      <c r="G633" s="12">
        <v>3.0504373122770601E-3</v>
      </c>
      <c r="H633" s="2">
        <v>26958.619772878199</v>
      </c>
      <c r="I633" s="12">
        <v>7.3759788447927636E-3</v>
      </c>
      <c r="J633" s="2">
        <v>0</v>
      </c>
      <c r="K633" s="12"/>
      <c r="L633" s="2">
        <v>0</v>
      </c>
      <c r="M633" s="12"/>
      <c r="N633" s="2">
        <v>0</v>
      </c>
      <c r="O633" s="12"/>
      <c r="P633" s="2">
        <v>0</v>
      </c>
      <c r="Q633" s="12"/>
      <c r="R633" s="2">
        <v>0</v>
      </c>
      <c r="S633" s="12"/>
      <c r="T633" s="2">
        <v>0</v>
      </c>
      <c r="U633" s="12"/>
      <c r="V633" s="2">
        <v>48245.200859900804</v>
      </c>
      <c r="W633" s="12">
        <v>2.925285733507615E-3</v>
      </c>
      <c r="X633" s="2">
        <v>30237.209592774998</v>
      </c>
      <c r="Y633" s="12">
        <v>7.8577059141684488E-3</v>
      </c>
      <c r="Z633" s="2">
        <v>0</v>
      </c>
      <c r="AA633" s="12"/>
      <c r="AB633" s="2">
        <v>0</v>
      </c>
      <c r="AC633" s="12"/>
      <c r="AD633" s="2">
        <v>0</v>
      </c>
      <c r="AE633" s="12"/>
      <c r="AF633" s="2">
        <v>0</v>
      </c>
      <c r="AG633" s="12"/>
      <c r="AH633" s="2">
        <v>140758.1913527768</v>
      </c>
      <c r="AI633" s="12">
        <v>1.1083178125709332E-3</v>
      </c>
    </row>
    <row r="634" spans="1:35" x14ac:dyDescent="0.3">
      <c r="A634" s="52" t="s">
        <v>104</v>
      </c>
      <c r="B634" s="2">
        <v>0</v>
      </c>
      <c r="C634" s="12"/>
      <c r="D634" s="2">
        <v>2903.6940939055003</v>
      </c>
      <c r="E634" s="12">
        <v>2.130981438555969E-3</v>
      </c>
      <c r="F634" s="2">
        <v>32413.467033317302</v>
      </c>
      <c r="G634" s="12">
        <v>3.0504373122770601E-3</v>
      </c>
      <c r="H634" s="2">
        <v>26958.619772878199</v>
      </c>
      <c r="I634" s="12">
        <v>7.3759788447927636E-3</v>
      </c>
      <c r="J634" s="2">
        <v>0</v>
      </c>
      <c r="K634" s="12"/>
      <c r="L634" s="2">
        <v>0</v>
      </c>
      <c r="M634" s="12"/>
      <c r="N634" s="2">
        <v>0</v>
      </c>
      <c r="O634" s="12"/>
      <c r="P634" s="2">
        <v>0</v>
      </c>
      <c r="Q634" s="12"/>
      <c r="R634" s="2">
        <v>0</v>
      </c>
      <c r="S634" s="12"/>
      <c r="T634" s="2">
        <v>0</v>
      </c>
      <c r="U634" s="12"/>
      <c r="V634" s="2">
        <v>48245.200859900804</v>
      </c>
      <c r="W634" s="12">
        <v>2.925285733507615E-3</v>
      </c>
      <c r="X634" s="2">
        <v>30237.209592774998</v>
      </c>
      <c r="Y634" s="12">
        <v>7.8577059141684488E-3</v>
      </c>
      <c r="Z634" s="2">
        <v>0</v>
      </c>
      <c r="AA634" s="12"/>
      <c r="AB634" s="2">
        <v>0</v>
      </c>
      <c r="AC634" s="12"/>
      <c r="AD634" s="2">
        <v>0</v>
      </c>
      <c r="AE634" s="12"/>
      <c r="AF634" s="2">
        <v>0</v>
      </c>
      <c r="AG634" s="12"/>
      <c r="AH634" s="2">
        <v>140758.1913527768</v>
      </c>
      <c r="AI634" s="12">
        <v>1.1083178125709332E-3</v>
      </c>
    </row>
    <row r="635" spans="1:35" x14ac:dyDescent="0.3">
      <c r="A635" s="49" t="s">
        <v>461</v>
      </c>
      <c r="B635" s="2">
        <v>0</v>
      </c>
      <c r="C635" s="12"/>
      <c r="D635" s="2">
        <v>0</v>
      </c>
      <c r="E635" s="12"/>
      <c r="F635" s="2">
        <v>83491.604146308193</v>
      </c>
      <c r="G635" s="12">
        <v>7.8574101402968388E-3</v>
      </c>
      <c r="H635" s="2">
        <v>0</v>
      </c>
      <c r="I635" s="12"/>
      <c r="J635" s="2">
        <v>0</v>
      </c>
      <c r="K635" s="12"/>
      <c r="L635" s="2">
        <v>0</v>
      </c>
      <c r="M635" s="12"/>
      <c r="N635" s="2">
        <v>0</v>
      </c>
      <c r="O635" s="12"/>
      <c r="P635" s="2">
        <v>0</v>
      </c>
      <c r="Q635" s="12"/>
      <c r="R635" s="2">
        <v>0</v>
      </c>
      <c r="S635" s="12"/>
      <c r="T635" s="2">
        <v>0</v>
      </c>
      <c r="U635" s="12"/>
      <c r="V635" s="2">
        <v>0</v>
      </c>
      <c r="W635" s="12"/>
      <c r="X635" s="2">
        <v>0</v>
      </c>
      <c r="Y635" s="12"/>
      <c r="Z635" s="2">
        <v>0</v>
      </c>
      <c r="AA635" s="12"/>
      <c r="AB635" s="2">
        <v>0</v>
      </c>
      <c r="AC635" s="12"/>
      <c r="AD635" s="2">
        <v>0</v>
      </c>
      <c r="AE635" s="12"/>
      <c r="AF635" s="2">
        <v>0</v>
      </c>
      <c r="AG635" s="12"/>
      <c r="AH635" s="2">
        <v>83491.604146308193</v>
      </c>
      <c r="AI635" s="12">
        <v>6.5740566276215561E-4</v>
      </c>
    </row>
    <row r="636" spans="1:35" x14ac:dyDescent="0.3">
      <c r="A636" s="52" t="s">
        <v>316</v>
      </c>
      <c r="B636" s="2">
        <v>0</v>
      </c>
      <c r="C636" s="12"/>
      <c r="D636" s="2">
        <v>0</v>
      </c>
      <c r="E636" s="12"/>
      <c r="F636" s="2">
        <v>83491.604146308193</v>
      </c>
      <c r="G636" s="12">
        <v>7.8574101402968388E-3</v>
      </c>
      <c r="H636" s="2">
        <v>0</v>
      </c>
      <c r="I636" s="12"/>
      <c r="J636" s="2">
        <v>0</v>
      </c>
      <c r="K636" s="12"/>
      <c r="L636" s="2">
        <v>0</v>
      </c>
      <c r="M636" s="12"/>
      <c r="N636" s="2">
        <v>0</v>
      </c>
      <c r="O636" s="12"/>
      <c r="P636" s="2">
        <v>0</v>
      </c>
      <c r="Q636" s="12"/>
      <c r="R636" s="2">
        <v>0</v>
      </c>
      <c r="S636" s="12"/>
      <c r="T636" s="2">
        <v>0</v>
      </c>
      <c r="U636" s="12"/>
      <c r="V636" s="2">
        <v>0</v>
      </c>
      <c r="W636" s="12"/>
      <c r="X636" s="2">
        <v>0</v>
      </c>
      <c r="Y636" s="12"/>
      <c r="Z636" s="2">
        <v>0</v>
      </c>
      <c r="AA636" s="12"/>
      <c r="AB636" s="2">
        <v>0</v>
      </c>
      <c r="AC636" s="12"/>
      <c r="AD636" s="2">
        <v>0</v>
      </c>
      <c r="AE636" s="12"/>
      <c r="AF636" s="2">
        <v>0</v>
      </c>
      <c r="AG636" s="12"/>
      <c r="AH636" s="2">
        <v>83491.604146308193</v>
      </c>
      <c r="AI636" s="12">
        <v>6.5740566276215561E-4</v>
      </c>
    </row>
    <row r="637" spans="1:35" x14ac:dyDescent="0.3">
      <c r="A637" s="49" t="s">
        <v>462</v>
      </c>
      <c r="B637" s="2">
        <v>0</v>
      </c>
      <c r="C637" s="12"/>
      <c r="D637" s="2">
        <v>0</v>
      </c>
      <c r="E637" s="12"/>
      <c r="F637" s="2">
        <v>70628.168077059105</v>
      </c>
      <c r="G637" s="12">
        <v>6.646829818562211E-3</v>
      </c>
      <c r="H637" s="2">
        <v>0</v>
      </c>
      <c r="I637" s="12"/>
      <c r="J637" s="2">
        <v>0</v>
      </c>
      <c r="K637" s="12"/>
      <c r="L637" s="2">
        <v>0</v>
      </c>
      <c r="M637" s="12"/>
      <c r="N637" s="2">
        <v>0</v>
      </c>
      <c r="O637" s="12"/>
      <c r="P637" s="2">
        <v>0</v>
      </c>
      <c r="Q637" s="12"/>
      <c r="R637" s="2">
        <v>0</v>
      </c>
      <c r="S637" s="12"/>
      <c r="T637" s="2">
        <v>0</v>
      </c>
      <c r="U637" s="12"/>
      <c r="V637" s="2">
        <v>0</v>
      </c>
      <c r="W637" s="12"/>
      <c r="X637" s="2">
        <v>0</v>
      </c>
      <c r="Y637" s="12"/>
      <c r="Z637" s="2">
        <v>0</v>
      </c>
      <c r="AA637" s="12"/>
      <c r="AB637" s="2">
        <v>0</v>
      </c>
      <c r="AC637" s="12"/>
      <c r="AD637" s="2">
        <v>0</v>
      </c>
      <c r="AE637" s="12"/>
      <c r="AF637" s="2">
        <v>0</v>
      </c>
      <c r="AG637" s="12"/>
      <c r="AH637" s="2">
        <v>70628.168077059105</v>
      </c>
      <c r="AI637" s="12">
        <v>5.561200808049039E-4</v>
      </c>
    </row>
    <row r="638" spans="1:35" x14ac:dyDescent="0.3">
      <c r="A638" s="52" t="s">
        <v>316</v>
      </c>
      <c r="B638" s="2">
        <v>0</v>
      </c>
      <c r="C638" s="12"/>
      <c r="D638" s="2">
        <v>0</v>
      </c>
      <c r="E638" s="12"/>
      <c r="F638" s="2">
        <v>70628.168077059105</v>
      </c>
      <c r="G638" s="12">
        <v>6.646829818562211E-3</v>
      </c>
      <c r="H638" s="2">
        <v>0</v>
      </c>
      <c r="I638" s="12"/>
      <c r="J638" s="2">
        <v>0</v>
      </c>
      <c r="K638" s="12"/>
      <c r="L638" s="2">
        <v>0</v>
      </c>
      <c r="M638" s="12"/>
      <c r="N638" s="2">
        <v>0</v>
      </c>
      <c r="O638" s="12"/>
      <c r="P638" s="2">
        <v>0</v>
      </c>
      <c r="Q638" s="12"/>
      <c r="R638" s="2">
        <v>0</v>
      </c>
      <c r="S638" s="12"/>
      <c r="T638" s="2">
        <v>0</v>
      </c>
      <c r="U638" s="12"/>
      <c r="V638" s="2">
        <v>0</v>
      </c>
      <c r="W638" s="12"/>
      <c r="X638" s="2">
        <v>0</v>
      </c>
      <c r="Y638" s="12"/>
      <c r="Z638" s="2">
        <v>0</v>
      </c>
      <c r="AA638" s="12"/>
      <c r="AB638" s="2">
        <v>0</v>
      </c>
      <c r="AC638" s="12"/>
      <c r="AD638" s="2">
        <v>0</v>
      </c>
      <c r="AE638" s="12"/>
      <c r="AF638" s="2">
        <v>0</v>
      </c>
      <c r="AG638" s="12"/>
      <c r="AH638" s="2">
        <v>70628.168077059105</v>
      </c>
      <c r="AI638" s="12">
        <v>5.561200808049039E-4</v>
      </c>
    </row>
    <row r="639" spans="1:35" x14ac:dyDescent="0.3">
      <c r="A639" s="49" t="s">
        <v>463</v>
      </c>
      <c r="B639" s="2">
        <v>0</v>
      </c>
      <c r="C639" s="12"/>
      <c r="D639" s="2">
        <v>0</v>
      </c>
      <c r="E639" s="12"/>
      <c r="F639" s="2">
        <v>104240.525522582</v>
      </c>
      <c r="G639" s="12">
        <v>9.810094926858871E-3</v>
      </c>
      <c r="H639" s="2">
        <v>0</v>
      </c>
      <c r="I639" s="12"/>
      <c r="J639" s="2">
        <v>0</v>
      </c>
      <c r="K639" s="12"/>
      <c r="L639" s="2">
        <v>0</v>
      </c>
      <c r="M639" s="12"/>
      <c r="N639" s="2">
        <v>0</v>
      </c>
      <c r="O639" s="12"/>
      <c r="P639" s="2">
        <v>0</v>
      </c>
      <c r="Q639" s="12"/>
      <c r="R639" s="2">
        <v>0</v>
      </c>
      <c r="S639" s="12"/>
      <c r="T639" s="2">
        <v>0</v>
      </c>
      <c r="U639" s="12"/>
      <c r="V639" s="2">
        <v>0</v>
      </c>
      <c r="W639" s="12"/>
      <c r="X639" s="2">
        <v>0</v>
      </c>
      <c r="Y639" s="12"/>
      <c r="Z639" s="2">
        <v>0</v>
      </c>
      <c r="AA639" s="12"/>
      <c r="AB639" s="2">
        <v>0</v>
      </c>
      <c r="AC639" s="12"/>
      <c r="AD639" s="2">
        <v>0</v>
      </c>
      <c r="AE639" s="12"/>
      <c r="AF639" s="2">
        <v>0</v>
      </c>
      <c r="AG639" s="12"/>
      <c r="AH639" s="2">
        <v>104240.525522582</v>
      </c>
      <c r="AI639" s="12">
        <v>8.2078087334100619E-4</v>
      </c>
    </row>
    <row r="640" spans="1:35" x14ac:dyDescent="0.3">
      <c r="A640" s="52" t="s">
        <v>316</v>
      </c>
      <c r="B640" s="2">
        <v>0</v>
      </c>
      <c r="C640" s="12"/>
      <c r="D640" s="2">
        <v>0</v>
      </c>
      <c r="E640" s="12"/>
      <c r="F640" s="2">
        <v>104240.525522582</v>
      </c>
      <c r="G640" s="12">
        <v>9.810094926858871E-3</v>
      </c>
      <c r="H640" s="2">
        <v>0</v>
      </c>
      <c r="I640" s="12"/>
      <c r="J640" s="2">
        <v>0</v>
      </c>
      <c r="K640" s="12"/>
      <c r="L640" s="2">
        <v>0</v>
      </c>
      <c r="M640" s="12"/>
      <c r="N640" s="2">
        <v>0</v>
      </c>
      <c r="O640" s="12"/>
      <c r="P640" s="2">
        <v>0</v>
      </c>
      <c r="Q640" s="12"/>
      <c r="R640" s="2">
        <v>0</v>
      </c>
      <c r="S640" s="12"/>
      <c r="T640" s="2">
        <v>0</v>
      </c>
      <c r="U640" s="12"/>
      <c r="V640" s="2">
        <v>0</v>
      </c>
      <c r="W640" s="12"/>
      <c r="X640" s="2">
        <v>0</v>
      </c>
      <c r="Y640" s="12"/>
      <c r="Z640" s="2">
        <v>0</v>
      </c>
      <c r="AA640" s="12"/>
      <c r="AB640" s="2">
        <v>0</v>
      </c>
      <c r="AC640" s="12"/>
      <c r="AD640" s="2">
        <v>0</v>
      </c>
      <c r="AE640" s="12"/>
      <c r="AF640" s="2">
        <v>0</v>
      </c>
      <c r="AG640" s="12"/>
      <c r="AH640" s="2">
        <v>104240.525522582</v>
      </c>
      <c r="AI640" s="12">
        <v>8.2078087334100619E-4</v>
      </c>
    </row>
    <row r="641" spans="1:35" x14ac:dyDescent="0.3">
      <c r="A641" s="49" t="s">
        <v>464</v>
      </c>
      <c r="B641" s="2">
        <v>0</v>
      </c>
      <c r="C641" s="12"/>
      <c r="D641" s="2">
        <v>0</v>
      </c>
      <c r="E641" s="12"/>
      <c r="F641" s="2">
        <v>219884.913505581</v>
      </c>
      <c r="G641" s="12">
        <v>2.0693409436108447E-2</v>
      </c>
      <c r="H641" s="2">
        <v>0</v>
      </c>
      <c r="I641" s="12"/>
      <c r="J641" s="2">
        <v>0</v>
      </c>
      <c r="K641" s="12"/>
      <c r="L641" s="2">
        <v>0</v>
      </c>
      <c r="M641" s="12"/>
      <c r="N641" s="2">
        <v>0</v>
      </c>
      <c r="O641" s="12"/>
      <c r="P641" s="2">
        <v>0</v>
      </c>
      <c r="Q641" s="12"/>
      <c r="R641" s="2">
        <v>0</v>
      </c>
      <c r="S641" s="12"/>
      <c r="T641" s="2">
        <v>0</v>
      </c>
      <c r="U641" s="12"/>
      <c r="V641" s="2">
        <v>61079.1489174128</v>
      </c>
      <c r="W641" s="12">
        <v>3.7034556755550863E-3</v>
      </c>
      <c r="X641" s="2">
        <v>0</v>
      </c>
      <c r="Y641" s="12"/>
      <c r="Z641" s="2">
        <v>0</v>
      </c>
      <c r="AA641" s="12"/>
      <c r="AB641" s="2">
        <v>0</v>
      </c>
      <c r="AC641" s="12"/>
      <c r="AD641" s="2">
        <v>0</v>
      </c>
      <c r="AE641" s="12"/>
      <c r="AF641" s="2">
        <v>0</v>
      </c>
      <c r="AG641" s="12"/>
      <c r="AH641" s="2">
        <v>280964.06242299377</v>
      </c>
      <c r="AI641" s="12">
        <v>2.2122867030541205E-3</v>
      </c>
    </row>
    <row r="642" spans="1:35" x14ac:dyDescent="0.3">
      <c r="A642" s="52" t="s">
        <v>316</v>
      </c>
      <c r="B642" s="2">
        <v>0</v>
      </c>
      <c r="C642" s="12"/>
      <c r="D642" s="2">
        <v>0</v>
      </c>
      <c r="E642" s="12"/>
      <c r="F642" s="2">
        <v>219884.913505581</v>
      </c>
      <c r="G642" s="12">
        <v>2.0693409436108447E-2</v>
      </c>
      <c r="H642" s="2">
        <v>0</v>
      </c>
      <c r="I642" s="12"/>
      <c r="J642" s="2">
        <v>0</v>
      </c>
      <c r="K642" s="12"/>
      <c r="L642" s="2">
        <v>0</v>
      </c>
      <c r="M642" s="12"/>
      <c r="N642" s="2">
        <v>0</v>
      </c>
      <c r="O642" s="12"/>
      <c r="P642" s="2">
        <v>0</v>
      </c>
      <c r="Q642" s="12"/>
      <c r="R642" s="2">
        <v>0</v>
      </c>
      <c r="S642" s="12"/>
      <c r="T642" s="2">
        <v>0</v>
      </c>
      <c r="U642" s="12"/>
      <c r="V642" s="2">
        <v>61079.1489174128</v>
      </c>
      <c r="W642" s="12">
        <v>3.7034556755550863E-3</v>
      </c>
      <c r="X642" s="2">
        <v>0</v>
      </c>
      <c r="Y642" s="12"/>
      <c r="Z642" s="2">
        <v>0</v>
      </c>
      <c r="AA642" s="12"/>
      <c r="AB642" s="2">
        <v>0</v>
      </c>
      <c r="AC642" s="12"/>
      <c r="AD642" s="2">
        <v>0</v>
      </c>
      <c r="AE642" s="12"/>
      <c r="AF642" s="2">
        <v>0</v>
      </c>
      <c r="AG642" s="12"/>
      <c r="AH642" s="2">
        <v>280964.06242299377</v>
      </c>
      <c r="AI642" s="12">
        <v>2.2122867030541205E-3</v>
      </c>
    </row>
    <row r="643" spans="1:35" x14ac:dyDescent="0.3">
      <c r="A643" s="49" t="s">
        <v>465</v>
      </c>
      <c r="B643" s="2">
        <v>0</v>
      </c>
      <c r="C643" s="12"/>
      <c r="D643" s="2">
        <v>86.37399657600001</v>
      </c>
      <c r="E643" s="12">
        <v>6.3388696441431364E-5</v>
      </c>
      <c r="F643" s="2">
        <v>0</v>
      </c>
      <c r="G643" s="12"/>
      <c r="H643" s="2">
        <v>0</v>
      </c>
      <c r="I643" s="12"/>
      <c r="J643" s="2">
        <v>0</v>
      </c>
      <c r="K643" s="12"/>
      <c r="L643" s="2">
        <v>0</v>
      </c>
      <c r="M643" s="12"/>
      <c r="N643" s="2">
        <v>0</v>
      </c>
      <c r="O643" s="12"/>
      <c r="P643" s="2">
        <v>0</v>
      </c>
      <c r="Q643" s="12"/>
      <c r="R643" s="2">
        <v>0</v>
      </c>
      <c r="S643" s="12"/>
      <c r="T643" s="2">
        <v>0</v>
      </c>
      <c r="U643" s="12"/>
      <c r="V643" s="2">
        <v>0</v>
      </c>
      <c r="W643" s="12"/>
      <c r="X643" s="2">
        <v>0</v>
      </c>
      <c r="Y643" s="12"/>
      <c r="Z643" s="2">
        <v>0</v>
      </c>
      <c r="AA643" s="12"/>
      <c r="AB643" s="2">
        <v>0</v>
      </c>
      <c r="AC643" s="12"/>
      <c r="AD643" s="2">
        <v>0</v>
      </c>
      <c r="AE643" s="12"/>
      <c r="AF643" s="2">
        <v>0</v>
      </c>
      <c r="AG643" s="12"/>
      <c r="AH643" s="2">
        <v>86.37399657600001</v>
      </c>
      <c r="AI643" s="12">
        <v>6.8010137121041585E-7</v>
      </c>
    </row>
    <row r="644" spans="1:35" x14ac:dyDescent="0.3">
      <c r="A644" s="52" t="s">
        <v>104</v>
      </c>
      <c r="B644" s="2">
        <v>0</v>
      </c>
      <c r="C644" s="12"/>
      <c r="D644" s="2">
        <v>86.37399657600001</v>
      </c>
      <c r="E644" s="12">
        <v>6.3388696441431364E-5</v>
      </c>
      <c r="F644" s="2">
        <v>0</v>
      </c>
      <c r="G644" s="12"/>
      <c r="H644" s="2">
        <v>0</v>
      </c>
      <c r="I644" s="12"/>
      <c r="J644" s="2">
        <v>0</v>
      </c>
      <c r="K644" s="12"/>
      <c r="L644" s="2">
        <v>0</v>
      </c>
      <c r="M644" s="12"/>
      <c r="N644" s="2">
        <v>0</v>
      </c>
      <c r="O644" s="12"/>
      <c r="P644" s="2">
        <v>0</v>
      </c>
      <c r="Q644" s="12"/>
      <c r="R644" s="2">
        <v>0</v>
      </c>
      <c r="S644" s="12"/>
      <c r="T644" s="2">
        <v>0</v>
      </c>
      <c r="U644" s="12"/>
      <c r="V644" s="2">
        <v>0</v>
      </c>
      <c r="W644" s="12"/>
      <c r="X644" s="2">
        <v>0</v>
      </c>
      <c r="Y644" s="12"/>
      <c r="Z644" s="2">
        <v>0</v>
      </c>
      <c r="AA644" s="12"/>
      <c r="AB644" s="2">
        <v>0</v>
      </c>
      <c r="AC644" s="12"/>
      <c r="AD644" s="2">
        <v>0</v>
      </c>
      <c r="AE644" s="12"/>
      <c r="AF644" s="2">
        <v>0</v>
      </c>
      <c r="AG644" s="12"/>
      <c r="AH644" s="2">
        <v>86.37399657600001</v>
      </c>
      <c r="AI644" s="12">
        <v>6.8010137121041585E-7</v>
      </c>
    </row>
    <row r="645" spans="1:35" x14ac:dyDescent="0.3">
      <c r="A645" s="49" t="s">
        <v>466</v>
      </c>
      <c r="B645" s="2">
        <v>0</v>
      </c>
      <c r="C645" s="12"/>
      <c r="D645" s="2">
        <v>451.42055584169998</v>
      </c>
      <c r="E645" s="12">
        <v>3.312913806934196E-4</v>
      </c>
      <c r="F645" s="2">
        <v>0</v>
      </c>
      <c r="G645" s="12"/>
      <c r="H645" s="2">
        <v>0</v>
      </c>
      <c r="I645" s="12"/>
      <c r="J645" s="2">
        <v>0</v>
      </c>
      <c r="K645" s="12"/>
      <c r="L645" s="2">
        <v>0.45137301139999997</v>
      </c>
      <c r="M645" s="12">
        <v>5.8319076791527889E-8</v>
      </c>
      <c r="N645" s="2">
        <v>0</v>
      </c>
      <c r="O645" s="12"/>
      <c r="P645" s="2">
        <v>0</v>
      </c>
      <c r="Q645" s="12"/>
      <c r="R645" s="2">
        <v>0</v>
      </c>
      <c r="S645" s="12"/>
      <c r="T645" s="2">
        <v>105205.59745146069</v>
      </c>
      <c r="U645" s="12">
        <v>2.0674474147337005E-2</v>
      </c>
      <c r="V645" s="2">
        <v>34506.891647747798</v>
      </c>
      <c r="W645" s="12">
        <v>2.0922810154314956E-3</v>
      </c>
      <c r="X645" s="2">
        <v>0</v>
      </c>
      <c r="Y645" s="12"/>
      <c r="Z645" s="2">
        <v>0</v>
      </c>
      <c r="AA645" s="12"/>
      <c r="AB645" s="2">
        <v>0</v>
      </c>
      <c r="AC645" s="12"/>
      <c r="AD645" s="2">
        <v>0</v>
      </c>
      <c r="AE645" s="12"/>
      <c r="AF645" s="2">
        <v>0</v>
      </c>
      <c r="AG645" s="12"/>
      <c r="AH645" s="2">
        <v>140164.3610280616</v>
      </c>
      <c r="AI645" s="12">
        <v>1.1036420440049878E-3</v>
      </c>
    </row>
    <row r="646" spans="1:35" x14ac:dyDescent="0.3">
      <c r="A646" s="52" t="s">
        <v>104</v>
      </c>
      <c r="B646" s="2">
        <v>0</v>
      </c>
      <c r="C646" s="12"/>
      <c r="D646" s="2">
        <v>451.42055584169998</v>
      </c>
      <c r="E646" s="12">
        <v>3.312913806934196E-4</v>
      </c>
      <c r="F646" s="2">
        <v>0</v>
      </c>
      <c r="G646" s="12"/>
      <c r="H646" s="2">
        <v>0</v>
      </c>
      <c r="I646" s="12"/>
      <c r="J646" s="2">
        <v>0</v>
      </c>
      <c r="K646" s="12"/>
      <c r="L646" s="2">
        <v>0.45137301139999997</v>
      </c>
      <c r="M646" s="12">
        <v>5.8319076791527889E-8</v>
      </c>
      <c r="N646" s="2">
        <v>0</v>
      </c>
      <c r="O646" s="12"/>
      <c r="P646" s="2">
        <v>0</v>
      </c>
      <c r="Q646" s="12"/>
      <c r="R646" s="2">
        <v>0</v>
      </c>
      <c r="S646" s="12"/>
      <c r="T646" s="2">
        <v>105205.59745146069</v>
      </c>
      <c r="U646" s="12">
        <v>2.0674474147337005E-2</v>
      </c>
      <c r="V646" s="2">
        <v>34506.891647747798</v>
      </c>
      <c r="W646" s="12">
        <v>2.0922810154314956E-3</v>
      </c>
      <c r="X646" s="2">
        <v>0</v>
      </c>
      <c r="Y646" s="12"/>
      <c r="Z646" s="2">
        <v>0</v>
      </c>
      <c r="AA646" s="12"/>
      <c r="AB646" s="2">
        <v>0</v>
      </c>
      <c r="AC646" s="12"/>
      <c r="AD646" s="2">
        <v>0</v>
      </c>
      <c r="AE646" s="12"/>
      <c r="AF646" s="2">
        <v>0</v>
      </c>
      <c r="AG646" s="12"/>
      <c r="AH646" s="2">
        <v>140164.3610280616</v>
      </c>
      <c r="AI646" s="12">
        <v>1.1036420440049878E-3</v>
      </c>
    </row>
    <row r="647" spans="1:35" x14ac:dyDescent="0.3">
      <c r="A647" s="49" t="s">
        <v>467</v>
      </c>
      <c r="B647" s="2">
        <v>0</v>
      </c>
      <c r="C647" s="12"/>
      <c r="D647" s="2">
        <v>0.46620724689999998</v>
      </c>
      <c r="E647" s="12">
        <v>3.4214313131309911E-7</v>
      </c>
      <c r="F647" s="2">
        <v>4012.4029257669004</v>
      </c>
      <c r="G647" s="12">
        <v>3.7760797337934004E-4</v>
      </c>
      <c r="H647" s="2">
        <v>0.48683588620000001</v>
      </c>
      <c r="I647" s="12">
        <v>1.3320011290451021E-7</v>
      </c>
      <c r="J647" s="2">
        <v>0</v>
      </c>
      <c r="K647" s="12"/>
      <c r="L647" s="2">
        <v>0</v>
      </c>
      <c r="M647" s="12"/>
      <c r="N647" s="2">
        <v>59756.3944285404</v>
      </c>
      <c r="O647" s="12">
        <v>1.898671690289191E-3</v>
      </c>
      <c r="P647" s="2">
        <v>9207.7045221040007</v>
      </c>
      <c r="Q647" s="12">
        <v>2.1647487229462447E-3</v>
      </c>
      <c r="R647" s="2">
        <v>0</v>
      </c>
      <c r="S647" s="12"/>
      <c r="T647" s="2">
        <v>0</v>
      </c>
      <c r="U647" s="12"/>
      <c r="V647" s="2">
        <v>0</v>
      </c>
      <c r="W647" s="12"/>
      <c r="X647" s="2">
        <v>0</v>
      </c>
      <c r="Y647" s="12"/>
      <c r="Z647" s="2">
        <v>0</v>
      </c>
      <c r="AA647" s="12"/>
      <c r="AB647" s="2">
        <v>0</v>
      </c>
      <c r="AC647" s="12"/>
      <c r="AD647" s="2">
        <v>0</v>
      </c>
      <c r="AE647" s="12"/>
      <c r="AF647" s="2">
        <v>0</v>
      </c>
      <c r="AG647" s="12"/>
      <c r="AH647" s="2">
        <v>72977.454919544398</v>
      </c>
      <c r="AI647" s="12">
        <v>5.7461816201311781E-4</v>
      </c>
    </row>
    <row r="648" spans="1:35" x14ac:dyDescent="0.3">
      <c r="A648" s="52" t="s">
        <v>104</v>
      </c>
      <c r="B648" s="2">
        <v>0</v>
      </c>
      <c r="C648" s="12"/>
      <c r="D648" s="2">
        <v>0.46620724689999998</v>
      </c>
      <c r="E648" s="12">
        <v>3.4214313131309911E-7</v>
      </c>
      <c r="F648" s="2">
        <v>4012.4029257669004</v>
      </c>
      <c r="G648" s="12">
        <v>3.7760797337934004E-4</v>
      </c>
      <c r="H648" s="2">
        <v>0.48683588620000001</v>
      </c>
      <c r="I648" s="12">
        <v>1.3320011290451021E-7</v>
      </c>
      <c r="J648" s="2">
        <v>0</v>
      </c>
      <c r="K648" s="12"/>
      <c r="L648" s="2">
        <v>0</v>
      </c>
      <c r="M648" s="12"/>
      <c r="N648" s="2">
        <v>59756.3944285404</v>
      </c>
      <c r="O648" s="12">
        <v>1.898671690289191E-3</v>
      </c>
      <c r="P648" s="2">
        <v>9207.7045221040007</v>
      </c>
      <c r="Q648" s="12">
        <v>2.1647487229462447E-3</v>
      </c>
      <c r="R648" s="2">
        <v>0</v>
      </c>
      <c r="S648" s="12"/>
      <c r="T648" s="2">
        <v>0</v>
      </c>
      <c r="U648" s="12"/>
      <c r="V648" s="2">
        <v>0</v>
      </c>
      <c r="W648" s="12"/>
      <c r="X648" s="2">
        <v>0</v>
      </c>
      <c r="Y648" s="12"/>
      <c r="Z648" s="2">
        <v>0</v>
      </c>
      <c r="AA648" s="12"/>
      <c r="AB648" s="2">
        <v>0</v>
      </c>
      <c r="AC648" s="12"/>
      <c r="AD648" s="2">
        <v>0</v>
      </c>
      <c r="AE648" s="12"/>
      <c r="AF648" s="2">
        <v>0</v>
      </c>
      <c r="AG648" s="12"/>
      <c r="AH648" s="2">
        <v>72977.454919544398</v>
      </c>
      <c r="AI648" s="12">
        <v>5.7461816201311781E-4</v>
      </c>
    </row>
    <row r="649" spans="1:35" x14ac:dyDescent="0.3">
      <c r="A649" s="49" t="s">
        <v>468</v>
      </c>
      <c r="B649" s="2">
        <v>0</v>
      </c>
      <c r="C649" s="12"/>
      <c r="D649" s="2">
        <v>582.6906976903</v>
      </c>
      <c r="E649" s="12">
        <v>4.2762874498503134E-4</v>
      </c>
      <c r="F649" s="2">
        <v>13761.9978521879</v>
      </c>
      <c r="G649" s="12">
        <v>1.29514413551133E-3</v>
      </c>
      <c r="H649" s="2">
        <v>10492.709376209401</v>
      </c>
      <c r="I649" s="12">
        <v>2.8708443917199972E-3</v>
      </c>
      <c r="J649" s="2">
        <v>0</v>
      </c>
      <c r="K649" s="12"/>
      <c r="L649" s="2">
        <v>0</v>
      </c>
      <c r="M649" s="12"/>
      <c r="N649" s="2">
        <v>0</v>
      </c>
      <c r="O649" s="12"/>
      <c r="P649" s="2">
        <v>0</v>
      </c>
      <c r="Q649" s="12"/>
      <c r="R649" s="2">
        <v>0</v>
      </c>
      <c r="S649" s="12"/>
      <c r="T649" s="2">
        <v>0</v>
      </c>
      <c r="U649" s="12"/>
      <c r="V649" s="2">
        <v>0</v>
      </c>
      <c r="W649" s="12"/>
      <c r="X649" s="2">
        <v>0</v>
      </c>
      <c r="Y649" s="12"/>
      <c r="Z649" s="2">
        <v>0</v>
      </c>
      <c r="AA649" s="12"/>
      <c r="AB649" s="2">
        <v>0</v>
      </c>
      <c r="AC649" s="12"/>
      <c r="AD649" s="2">
        <v>0</v>
      </c>
      <c r="AE649" s="12"/>
      <c r="AF649" s="2">
        <v>0</v>
      </c>
      <c r="AG649" s="12"/>
      <c r="AH649" s="2">
        <v>24837.397926087604</v>
      </c>
      <c r="AI649" s="12">
        <v>1.9556752097221508E-4</v>
      </c>
    </row>
    <row r="650" spans="1:35" x14ac:dyDescent="0.3">
      <c r="A650" s="52" t="s">
        <v>104</v>
      </c>
      <c r="B650" s="2">
        <v>0</v>
      </c>
      <c r="C650" s="12"/>
      <c r="D650" s="2">
        <v>582.6906976903</v>
      </c>
      <c r="E650" s="12">
        <v>4.2762874498503134E-4</v>
      </c>
      <c r="F650" s="2">
        <v>13761.9978521879</v>
      </c>
      <c r="G650" s="12">
        <v>1.29514413551133E-3</v>
      </c>
      <c r="H650" s="2">
        <v>10492.709376209401</v>
      </c>
      <c r="I650" s="12">
        <v>2.8708443917199972E-3</v>
      </c>
      <c r="J650" s="2">
        <v>0</v>
      </c>
      <c r="K650" s="12"/>
      <c r="L650" s="2">
        <v>0</v>
      </c>
      <c r="M650" s="12"/>
      <c r="N650" s="2">
        <v>0</v>
      </c>
      <c r="O650" s="12"/>
      <c r="P650" s="2">
        <v>0</v>
      </c>
      <c r="Q650" s="12"/>
      <c r="R650" s="2">
        <v>0</v>
      </c>
      <c r="S650" s="12"/>
      <c r="T650" s="2">
        <v>0</v>
      </c>
      <c r="U650" s="12"/>
      <c r="V650" s="2">
        <v>0</v>
      </c>
      <c r="W650" s="12"/>
      <c r="X650" s="2">
        <v>0</v>
      </c>
      <c r="Y650" s="12"/>
      <c r="Z650" s="2">
        <v>0</v>
      </c>
      <c r="AA650" s="12"/>
      <c r="AB650" s="2">
        <v>0</v>
      </c>
      <c r="AC650" s="12"/>
      <c r="AD650" s="2">
        <v>0</v>
      </c>
      <c r="AE650" s="12"/>
      <c r="AF650" s="2">
        <v>0</v>
      </c>
      <c r="AG650" s="12"/>
      <c r="AH650" s="2">
        <v>24837.397926087604</v>
      </c>
      <c r="AI650" s="12">
        <v>1.9556752097221508E-4</v>
      </c>
    </row>
    <row r="651" spans="1:35" x14ac:dyDescent="0.3">
      <c r="A651" s="49" t="s">
        <v>469</v>
      </c>
      <c r="B651" s="2">
        <v>0</v>
      </c>
      <c r="C651" s="12"/>
      <c r="D651" s="2">
        <v>0</v>
      </c>
      <c r="E651" s="12"/>
      <c r="F651" s="2">
        <v>2.3214679919999996</v>
      </c>
      <c r="G651" s="12">
        <v>2.1847377742019225E-7</v>
      </c>
      <c r="H651" s="2">
        <v>181.87076689719999</v>
      </c>
      <c r="I651" s="12">
        <v>4.9760519656483973E-5</v>
      </c>
      <c r="J651" s="2">
        <v>0</v>
      </c>
      <c r="K651" s="12"/>
      <c r="L651" s="2">
        <v>0</v>
      </c>
      <c r="M651" s="12"/>
      <c r="N651" s="2">
        <v>0</v>
      </c>
      <c r="O651" s="12"/>
      <c r="P651" s="2">
        <v>0</v>
      </c>
      <c r="Q651" s="12"/>
      <c r="R651" s="2">
        <v>0</v>
      </c>
      <c r="S651" s="12"/>
      <c r="T651" s="2">
        <v>0</v>
      </c>
      <c r="U651" s="12"/>
      <c r="V651" s="2">
        <v>0</v>
      </c>
      <c r="W651" s="12"/>
      <c r="X651" s="2">
        <v>0</v>
      </c>
      <c r="Y651" s="12"/>
      <c r="Z651" s="2">
        <v>0</v>
      </c>
      <c r="AA651" s="12"/>
      <c r="AB651" s="2">
        <v>0</v>
      </c>
      <c r="AC651" s="12"/>
      <c r="AD651" s="2">
        <v>0</v>
      </c>
      <c r="AE651" s="12"/>
      <c r="AF651" s="2">
        <v>0</v>
      </c>
      <c r="AG651" s="12"/>
      <c r="AH651" s="2">
        <v>184.19223488919999</v>
      </c>
      <c r="AI651" s="12">
        <v>1.4503137110742822E-6</v>
      </c>
    </row>
    <row r="652" spans="1:35" x14ac:dyDescent="0.3">
      <c r="A652" s="52" t="s">
        <v>104</v>
      </c>
      <c r="B652" s="2">
        <v>0</v>
      </c>
      <c r="C652" s="12"/>
      <c r="D652" s="2">
        <v>0</v>
      </c>
      <c r="E652" s="12"/>
      <c r="F652" s="2">
        <v>2.3214679919999996</v>
      </c>
      <c r="G652" s="12">
        <v>2.1847377742019225E-7</v>
      </c>
      <c r="H652" s="2">
        <v>181.87076689719999</v>
      </c>
      <c r="I652" s="12">
        <v>4.9760519656483973E-5</v>
      </c>
      <c r="J652" s="2">
        <v>0</v>
      </c>
      <c r="K652" s="12"/>
      <c r="L652" s="2">
        <v>0</v>
      </c>
      <c r="M652" s="12"/>
      <c r="N652" s="2">
        <v>0</v>
      </c>
      <c r="O652" s="12"/>
      <c r="P652" s="2">
        <v>0</v>
      </c>
      <c r="Q652" s="12"/>
      <c r="R652" s="2">
        <v>0</v>
      </c>
      <c r="S652" s="12"/>
      <c r="T652" s="2">
        <v>0</v>
      </c>
      <c r="U652" s="12"/>
      <c r="V652" s="2">
        <v>0</v>
      </c>
      <c r="W652" s="12"/>
      <c r="X652" s="2">
        <v>0</v>
      </c>
      <c r="Y652" s="12"/>
      <c r="Z652" s="2">
        <v>0</v>
      </c>
      <c r="AA652" s="12"/>
      <c r="AB652" s="2">
        <v>0</v>
      </c>
      <c r="AC652" s="12"/>
      <c r="AD652" s="2">
        <v>0</v>
      </c>
      <c r="AE652" s="12"/>
      <c r="AF652" s="2">
        <v>0</v>
      </c>
      <c r="AG652" s="12"/>
      <c r="AH652" s="2">
        <v>184.19223488919999</v>
      </c>
      <c r="AI652" s="12">
        <v>1.4503137110742822E-6</v>
      </c>
    </row>
    <row r="653" spans="1:35" x14ac:dyDescent="0.3">
      <c r="A653" s="49" t="s">
        <v>470</v>
      </c>
      <c r="B653" s="2">
        <v>0</v>
      </c>
      <c r="C653" s="12"/>
      <c r="D653" s="2">
        <v>0</v>
      </c>
      <c r="E653" s="12"/>
      <c r="F653" s="2">
        <v>54206.961218934404</v>
      </c>
      <c r="G653" s="12">
        <v>5.1014270370222138E-3</v>
      </c>
      <c r="H653" s="2">
        <v>0</v>
      </c>
      <c r="I653" s="12"/>
      <c r="J653" s="2">
        <v>0</v>
      </c>
      <c r="K653" s="12"/>
      <c r="L653" s="2">
        <v>0</v>
      </c>
      <c r="M653" s="12"/>
      <c r="N653" s="2">
        <v>0</v>
      </c>
      <c r="O653" s="12"/>
      <c r="P653" s="2">
        <v>0</v>
      </c>
      <c r="Q653" s="12"/>
      <c r="R653" s="2">
        <v>0</v>
      </c>
      <c r="S653" s="12"/>
      <c r="T653" s="2">
        <v>0</v>
      </c>
      <c r="U653" s="12"/>
      <c r="V653" s="2">
        <v>0</v>
      </c>
      <c r="W653" s="12"/>
      <c r="X653" s="2">
        <v>0</v>
      </c>
      <c r="Y653" s="12"/>
      <c r="Z653" s="2">
        <v>0</v>
      </c>
      <c r="AA653" s="12"/>
      <c r="AB653" s="2">
        <v>0</v>
      </c>
      <c r="AC653" s="12"/>
      <c r="AD653" s="2">
        <v>0</v>
      </c>
      <c r="AE653" s="12"/>
      <c r="AF653" s="2">
        <v>0</v>
      </c>
      <c r="AG653" s="12"/>
      <c r="AH653" s="2">
        <v>54206.961218934404</v>
      </c>
      <c r="AI653" s="12">
        <v>4.2682091967006217E-4</v>
      </c>
    </row>
    <row r="654" spans="1:35" x14ac:dyDescent="0.3">
      <c r="A654" s="52" t="s">
        <v>316</v>
      </c>
      <c r="B654" s="2">
        <v>0</v>
      </c>
      <c r="C654" s="12"/>
      <c r="D654" s="2">
        <v>0</v>
      </c>
      <c r="E654" s="12"/>
      <c r="F654" s="2">
        <v>54206.961218934404</v>
      </c>
      <c r="G654" s="12">
        <v>5.1014270370222138E-3</v>
      </c>
      <c r="H654" s="2">
        <v>0</v>
      </c>
      <c r="I654" s="12"/>
      <c r="J654" s="2">
        <v>0</v>
      </c>
      <c r="K654" s="12"/>
      <c r="L654" s="2">
        <v>0</v>
      </c>
      <c r="M654" s="12"/>
      <c r="N654" s="2">
        <v>0</v>
      </c>
      <c r="O654" s="12"/>
      <c r="P654" s="2">
        <v>0</v>
      </c>
      <c r="Q654" s="12"/>
      <c r="R654" s="2">
        <v>0</v>
      </c>
      <c r="S654" s="12"/>
      <c r="T654" s="2">
        <v>0</v>
      </c>
      <c r="U654" s="12"/>
      <c r="V654" s="2">
        <v>0</v>
      </c>
      <c r="W654" s="12"/>
      <c r="X654" s="2">
        <v>0</v>
      </c>
      <c r="Y654" s="12"/>
      <c r="Z654" s="2">
        <v>0</v>
      </c>
      <c r="AA654" s="12"/>
      <c r="AB654" s="2">
        <v>0</v>
      </c>
      <c r="AC654" s="12"/>
      <c r="AD654" s="2">
        <v>0</v>
      </c>
      <c r="AE654" s="12"/>
      <c r="AF654" s="2">
        <v>0</v>
      </c>
      <c r="AG654" s="12"/>
      <c r="AH654" s="2">
        <v>54206.961218934404</v>
      </c>
      <c r="AI654" s="12">
        <v>4.2682091967006217E-4</v>
      </c>
    </row>
    <row r="655" spans="1:35" x14ac:dyDescent="0.3">
      <c r="A655" s="49" t="s">
        <v>471</v>
      </c>
      <c r="B655" s="2">
        <v>0</v>
      </c>
      <c r="C655" s="12"/>
      <c r="D655" s="2">
        <v>0</v>
      </c>
      <c r="E655" s="12"/>
      <c r="F655" s="2">
        <v>0</v>
      </c>
      <c r="G655" s="12"/>
      <c r="H655" s="2">
        <v>0</v>
      </c>
      <c r="I655" s="12"/>
      <c r="J655" s="2">
        <v>0</v>
      </c>
      <c r="K655" s="12"/>
      <c r="L655" s="2">
        <v>0</v>
      </c>
      <c r="M655" s="12"/>
      <c r="N655" s="2">
        <v>0</v>
      </c>
      <c r="O655" s="12"/>
      <c r="P655" s="2">
        <v>0</v>
      </c>
      <c r="Q655" s="12"/>
      <c r="R655" s="2">
        <v>0</v>
      </c>
      <c r="S655" s="12"/>
      <c r="T655" s="2">
        <v>0</v>
      </c>
      <c r="U655" s="12"/>
      <c r="V655" s="2">
        <v>0</v>
      </c>
      <c r="W655" s="12"/>
      <c r="X655" s="2">
        <v>0</v>
      </c>
      <c r="Y655" s="12"/>
      <c r="Z655" s="2">
        <v>0</v>
      </c>
      <c r="AA655" s="12"/>
      <c r="AB655" s="2">
        <v>0</v>
      </c>
      <c r="AC655" s="12"/>
      <c r="AD655" s="2">
        <v>133710.35543026999</v>
      </c>
      <c r="AE655" s="12">
        <v>5.0716338323306253E-3</v>
      </c>
      <c r="AF655" s="2">
        <v>0</v>
      </c>
      <c r="AG655" s="12"/>
      <c r="AH655" s="2">
        <v>133710.35543026999</v>
      </c>
      <c r="AI655" s="12">
        <v>1.0528237626835305E-3</v>
      </c>
    </row>
    <row r="656" spans="1:35" x14ac:dyDescent="0.3">
      <c r="A656" s="52" t="s">
        <v>316</v>
      </c>
      <c r="B656" s="2">
        <v>0</v>
      </c>
      <c r="C656" s="12"/>
      <c r="D656" s="2">
        <v>0</v>
      </c>
      <c r="E656" s="12"/>
      <c r="F656" s="2">
        <v>0</v>
      </c>
      <c r="G656" s="12"/>
      <c r="H656" s="2">
        <v>0</v>
      </c>
      <c r="I656" s="12"/>
      <c r="J656" s="2">
        <v>0</v>
      </c>
      <c r="K656" s="12"/>
      <c r="L656" s="2">
        <v>0</v>
      </c>
      <c r="M656" s="12"/>
      <c r="N656" s="2">
        <v>0</v>
      </c>
      <c r="O656" s="12"/>
      <c r="P656" s="2">
        <v>0</v>
      </c>
      <c r="Q656" s="12"/>
      <c r="R656" s="2">
        <v>0</v>
      </c>
      <c r="S656" s="12"/>
      <c r="T656" s="2">
        <v>0</v>
      </c>
      <c r="U656" s="12"/>
      <c r="V656" s="2">
        <v>0</v>
      </c>
      <c r="W656" s="12"/>
      <c r="X656" s="2">
        <v>0</v>
      </c>
      <c r="Y656" s="12"/>
      <c r="Z656" s="2">
        <v>0</v>
      </c>
      <c r="AA656" s="12"/>
      <c r="AB656" s="2">
        <v>0</v>
      </c>
      <c r="AC656" s="12"/>
      <c r="AD656" s="2">
        <v>133710.35543026999</v>
      </c>
      <c r="AE656" s="12">
        <v>5.0716338323306253E-3</v>
      </c>
      <c r="AF656" s="2">
        <v>0</v>
      </c>
      <c r="AG656" s="12"/>
      <c r="AH656" s="2">
        <v>133710.35543026999</v>
      </c>
      <c r="AI656" s="12">
        <v>1.0528237626835305E-3</v>
      </c>
    </row>
    <row r="657" spans="1:35" x14ac:dyDescent="0.3">
      <c r="A657" s="49" t="s">
        <v>472</v>
      </c>
      <c r="B657" s="2">
        <v>0</v>
      </c>
      <c r="C657" s="12"/>
      <c r="D657" s="2">
        <v>0</v>
      </c>
      <c r="E657" s="12"/>
      <c r="F657" s="2">
        <v>0</v>
      </c>
      <c r="G657" s="12"/>
      <c r="H657" s="2">
        <v>0</v>
      </c>
      <c r="I657" s="12"/>
      <c r="J657" s="2">
        <v>0</v>
      </c>
      <c r="K657" s="12"/>
      <c r="L657" s="2">
        <v>0</v>
      </c>
      <c r="M657" s="12"/>
      <c r="N657" s="2">
        <v>0</v>
      </c>
      <c r="O657" s="12"/>
      <c r="P657" s="2">
        <v>0</v>
      </c>
      <c r="Q657" s="12"/>
      <c r="R657" s="2">
        <v>0</v>
      </c>
      <c r="S657" s="12"/>
      <c r="T657" s="2">
        <v>0</v>
      </c>
      <c r="U657" s="12"/>
      <c r="V657" s="2">
        <v>0</v>
      </c>
      <c r="W657" s="12"/>
      <c r="X657" s="2">
        <v>0</v>
      </c>
      <c r="Y657" s="12"/>
      <c r="Z657" s="2">
        <v>0</v>
      </c>
      <c r="AA657" s="12"/>
      <c r="AB657" s="2">
        <v>0</v>
      </c>
      <c r="AC657" s="12"/>
      <c r="AD657" s="2">
        <v>51500.694448485097</v>
      </c>
      <c r="AE657" s="12">
        <v>1.9534213600207735E-3</v>
      </c>
      <c r="AF657" s="2">
        <v>69677.458947889099</v>
      </c>
      <c r="AG657" s="12">
        <v>1.8598349002941283E-2</v>
      </c>
      <c r="AH657" s="2">
        <v>121178.1533963742</v>
      </c>
      <c r="AI657" s="12">
        <v>9.5414628884406293E-4</v>
      </c>
    </row>
    <row r="658" spans="1:35" x14ac:dyDescent="0.3">
      <c r="A658" s="52" t="s">
        <v>316</v>
      </c>
      <c r="B658" s="2">
        <v>0</v>
      </c>
      <c r="C658" s="12"/>
      <c r="D658" s="2">
        <v>0</v>
      </c>
      <c r="E658" s="12"/>
      <c r="F658" s="2">
        <v>0</v>
      </c>
      <c r="G658" s="12"/>
      <c r="H658" s="2">
        <v>0</v>
      </c>
      <c r="I658" s="12"/>
      <c r="J658" s="2">
        <v>0</v>
      </c>
      <c r="K658" s="12"/>
      <c r="L658" s="2">
        <v>0</v>
      </c>
      <c r="M658" s="12"/>
      <c r="N658" s="2">
        <v>0</v>
      </c>
      <c r="O658" s="12"/>
      <c r="P658" s="2">
        <v>0</v>
      </c>
      <c r="Q658" s="12"/>
      <c r="R658" s="2">
        <v>0</v>
      </c>
      <c r="S658" s="12"/>
      <c r="T658" s="2">
        <v>0</v>
      </c>
      <c r="U658" s="12"/>
      <c r="V658" s="2">
        <v>0</v>
      </c>
      <c r="W658" s="12"/>
      <c r="X658" s="2">
        <v>0</v>
      </c>
      <c r="Y658" s="12"/>
      <c r="Z658" s="2">
        <v>0</v>
      </c>
      <c r="AA658" s="12"/>
      <c r="AB658" s="2">
        <v>0</v>
      </c>
      <c r="AC658" s="12"/>
      <c r="AD658" s="2">
        <v>51500.694448485097</v>
      </c>
      <c r="AE658" s="12">
        <v>1.9534213600207735E-3</v>
      </c>
      <c r="AF658" s="2">
        <v>69677.458947889099</v>
      </c>
      <c r="AG658" s="12">
        <v>1.8598349002941283E-2</v>
      </c>
      <c r="AH658" s="2">
        <v>121178.1533963742</v>
      </c>
      <c r="AI658" s="12">
        <v>9.5414628884406293E-4</v>
      </c>
    </row>
    <row r="659" spans="1:35" x14ac:dyDescent="0.3">
      <c r="A659" s="49" t="s">
        <v>473</v>
      </c>
      <c r="B659" s="2">
        <v>0</v>
      </c>
      <c r="C659" s="12"/>
      <c r="D659" s="2">
        <v>0</v>
      </c>
      <c r="E659" s="12"/>
      <c r="F659" s="2">
        <v>86670.201537646804</v>
      </c>
      <c r="G659" s="12">
        <v>8.1565485222934112E-3</v>
      </c>
      <c r="H659" s="2">
        <v>0</v>
      </c>
      <c r="I659" s="12"/>
      <c r="J659" s="2">
        <v>0</v>
      </c>
      <c r="K659" s="12"/>
      <c r="L659" s="2">
        <v>0</v>
      </c>
      <c r="M659" s="12"/>
      <c r="N659" s="2">
        <v>0</v>
      </c>
      <c r="O659" s="12"/>
      <c r="P659" s="2">
        <v>0</v>
      </c>
      <c r="Q659" s="12"/>
      <c r="R659" s="2">
        <v>0</v>
      </c>
      <c r="S659" s="12"/>
      <c r="T659" s="2">
        <v>0</v>
      </c>
      <c r="U659" s="12"/>
      <c r="V659" s="2">
        <v>0</v>
      </c>
      <c r="W659" s="12"/>
      <c r="X659" s="2">
        <v>0</v>
      </c>
      <c r="Y659" s="12"/>
      <c r="Z659" s="2">
        <v>0</v>
      </c>
      <c r="AA659" s="12"/>
      <c r="AB659" s="2">
        <v>0</v>
      </c>
      <c r="AC659" s="12"/>
      <c r="AD659" s="2">
        <v>0</v>
      </c>
      <c r="AE659" s="12"/>
      <c r="AF659" s="2">
        <v>0</v>
      </c>
      <c r="AG659" s="12"/>
      <c r="AH659" s="2">
        <v>86670.201537646804</v>
      </c>
      <c r="AI659" s="12">
        <v>6.8243366343447725E-4</v>
      </c>
    </row>
    <row r="660" spans="1:35" x14ac:dyDescent="0.3">
      <c r="A660" s="52" t="s">
        <v>316</v>
      </c>
      <c r="B660" s="2">
        <v>0</v>
      </c>
      <c r="C660" s="12"/>
      <c r="D660" s="2">
        <v>0</v>
      </c>
      <c r="E660" s="12"/>
      <c r="F660" s="2">
        <v>86670.201537646804</v>
      </c>
      <c r="G660" s="12">
        <v>8.1565485222934112E-3</v>
      </c>
      <c r="H660" s="2">
        <v>0</v>
      </c>
      <c r="I660" s="12"/>
      <c r="J660" s="2">
        <v>0</v>
      </c>
      <c r="K660" s="12"/>
      <c r="L660" s="2">
        <v>0</v>
      </c>
      <c r="M660" s="12"/>
      <c r="N660" s="2">
        <v>0</v>
      </c>
      <c r="O660" s="12"/>
      <c r="P660" s="2">
        <v>0</v>
      </c>
      <c r="Q660" s="12"/>
      <c r="R660" s="2">
        <v>0</v>
      </c>
      <c r="S660" s="12"/>
      <c r="T660" s="2">
        <v>0</v>
      </c>
      <c r="U660" s="12"/>
      <c r="V660" s="2">
        <v>0</v>
      </c>
      <c r="W660" s="12"/>
      <c r="X660" s="2">
        <v>0</v>
      </c>
      <c r="Y660" s="12"/>
      <c r="Z660" s="2">
        <v>0</v>
      </c>
      <c r="AA660" s="12"/>
      <c r="AB660" s="2">
        <v>0</v>
      </c>
      <c r="AC660" s="12"/>
      <c r="AD660" s="2">
        <v>0</v>
      </c>
      <c r="AE660" s="12"/>
      <c r="AF660" s="2">
        <v>0</v>
      </c>
      <c r="AG660" s="12"/>
      <c r="AH660" s="2">
        <v>86670.201537646804</v>
      </c>
      <c r="AI660" s="12">
        <v>6.8243366343447725E-4</v>
      </c>
    </row>
    <row r="661" spans="1:35" x14ac:dyDescent="0.3">
      <c r="A661" s="49" t="s">
        <v>474</v>
      </c>
      <c r="B661" s="2">
        <v>0</v>
      </c>
      <c r="C661" s="12"/>
      <c r="D661" s="2">
        <v>0</v>
      </c>
      <c r="E661" s="12"/>
      <c r="F661" s="2">
        <v>143623.11464481003</v>
      </c>
      <c r="G661" s="12">
        <v>1.3516397593865675E-2</v>
      </c>
      <c r="H661" s="2">
        <v>36833.271996666495</v>
      </c>
      <c r="I661" s="12">
        <v>1.0077720496107731E-2</v>
      </c>
      <c r="J661" s="2">
        <v>0</v>
      </c>
      <c r="K661" s="12"/>
      <c r="L661" s="2">
        <v>0</v>
      </c>
      <c r="M661" s="12"/>
      <c r="N661" s="2">
        <v>0</v>
      </c>
      <c r="O661" s="12"/>
      <c r="P661" s="2">
        <v>0</v>
      </c>
      <c r="Q661" s="12"/>
      <c r="R661" s="2">
        <v>0</v>
      </c>
      <c r="S661" s="12"/>
      <c r="T661" s="2">
        <v>0</v>
      </c>
      <c r="U661" s="12"/>
      <c r="V661" s="2">
        <v>0</v>
      </c>
      <c r="W661" s="12"/>
      <c r="X661" s="2">
        <v>0</v>
      </c>
      <c r="Y661" s="12"/>
      <c r="Z661" s="2">
        <v>0</v>
      </c>
      <c r="AA661" s="12"/>
      <c r="AB661" s="2">
        <v>0</v>
      </c>
      <c r="AC661" s="12"/>
      <c r="AD661" s="2">
        <v>0</v>
      </c>
      <c r="AE661" s="12"/>
      <c r="AF661" s="2">
        <v>0</v>
      </c>
      <c r="AG661" s="12"/>
      <c r="AH661" s="2">
        <v>180456.38664147651</v>
      </c>
      <c r="AI661" s="12">
        <v>1.4208979654027807E-3</v>
      </c>
    </row>
    <row r="662" spans="1:35" x14ac:dyDescent="0.3">
      <c r="A662" s="52" t="s">
        <v>316</v>
      </c>
      <c r="B662" s="2">
        <v>0</v>
      </c>
      <c r="C662" s="12"/>
      <c r="D662" s="2">
        <v>0</v>
      </c>
      <c r="E662" s="12"/>
      <c r="F662" s="2">
        <v>143623.11464481003</v>
      </c>
      <c r="G662" s="12">
        <v>1.3516397593865675E-2</v>
      </c>
      <c r="H662" s="2">
        <v>36833.271996666495</v>
      </c>
      <c r="I662" s="12">
        <v>1.0077720496107731E-2</v>
      </c>
      <c r="J662" s="2">
        <v>0</v>
      </c>
      <c r="K662" s="12"/>
      <c r="L662" s="2">
        <v>0</v>
      </c>
      <c r="M662" s="12"/>
      <c r="N662" s="2">
        <v>0</v>
      </c>
      <c r="O662" s="12"/>
      <c r="P662" s="2">
        <v>0</v>
      </c>
      <c r="Q662" s="12"/>
      <c r="R662" s="2">
        <v>0</v>
      </c>
      <c r="S662" s="12"/>
      <c r="T662" s="2">
        <v>0</v>
      </c>
      <c r="U662" s="12"/>
      <c r="V662" s="2">
        <v>0</v>
      </c>
      <c r="W662" s="12"/>
      <c r="X662" s="2">
        <v>0</v>
      </c>
      <c r="Y662" s="12"/>
      <c r="Z662" s="2">
        <v>0</v>
      </c>
      <c r="AA662" s="12"/>
      <c r="AB662" s="2">
        <v>0</v>
      </c>
      <c r="AC662" s="12"/>
      <c r="AD662" s="2">
        <v>0</v>
      </c>
      <c r="AE662" s="12"/>
      <c r="AF662" s="2">
        <v>0</v>
      </c>
      <c r="AG662" s="12"/>
      <c r="AH662" s="2">
        <v>180456.38664147651</v>
      </c>
      <c r="AI662" s="12">
        <v>1.4208979654027807E-3</v>
      </c>
    </row>
    <row r="663" spans="1:35" x14ac:dyDescent="0.3">
      <c r="A663" s="49" t="s">
        <v>475</v>
      </c>
      <c r="B663" s="2">
        <v>0</v>
      </c>
      <c r="C663" s="12"/>
      <c r="D663" s="2">
        <v>0</v>
      </c>
      <c r="E663" s="12"/>
      <c r="F663" s="2">
        <v>0</v>
      </c>
      <c r="G663" s="12"/>
      <c r="H663" s="2">
        <v>0</v>
      </c>
      <c r="I663" s="12"/>
      <c r="J663" s="2">
        <v>0</v>
      </c>
      <c r="K663" s="12"/>
      <c r="L663" s="2">
        <v>0</v>
      </c>
      <c r="M663" s="12"/>
      <c r="N663" s="2">
        <v>0</v>
      </c>
      <c r="O663" s="12"/>
      <c r="P663" s="2">
        <v>0</v>
      </c>
      <c r="Q663" s="12"/>
      <c r="R663" s="2">
        <v>0</v>
      </c>
      <c r="S663" s="12"/>
      <c r="T663" s="2">
        <v>0</v>
      </c>
      <c r="U663" s="12"/>
      <c r="V663" s="2">
        <v>56736.676668148</v>
      </c>
      <c r="W663" s="12">
        <v>3.4401554530974123E-3</v>
      </c>
      <c r="X663" s="2">
        <v>0</v>
      </c>
      <c r="Y663" s="12"/>
      <c r="Z663" s="2">
        <v>0</v>
      </c>
      <c r="AA663" s="12"/>
      <c r="AB663" s="2">
        <v>0</v>
      </c>
      <c r="AC663" s="12"/>
      <c r="AD663" s="2">
        <v>102125.986882834</v>
      </c>
      <c r="AE663" s="12">
        <v>3.873638721312377E-3</v>
      </c>
      <c r="AF663" s="2">
        <v>39715.597241055701</v>
      </c>
      <c r="AG663" s="12">
        <v>1.0600910961776445E-2</v>
      </c>
      <c r="AH663" s="2">
        <v>198578.2607920377</v>
      </c>
      <c r="AI663" s="12">
        <v>1.5635880335629912E-3</v>
      </c>
    </row>
    <row r="664" spans="1:35" x14ac:dyDescent="0.3">
      <c r="A664" s="52" t="s">
        <v>316</v>
      </c>
      <c r="B664" s="2">
        <v>0</v>
      </c>
      <c r="C664" s="12"/>
      <c r="D664" s="2">
        <v>0</v>
      </c>
      <c r="E664" s="12"/>
      <c r="F664" s="2">
        <v>0</v>
      </c>
      <c r="G664" s="12"/>
      <c r="H664" s="2">
        <v>0</v>
      </c>
      <c r="I664" s="12"/>
      <c r="J664" s="2">
        <v>0</v>
      </c>
      <c r="K664" s="12"/>
      <c r="L664" s="2">
        <v>0</v>
      </c>
      <c r="M664" s="12"/>
      <c r="N664" s="2">
        <v>0</v>
      </c>
      <c r="O664" s="12"/>
      <c r="P664" s="2">
        <v>0</v>
      </c>
      <c r="Q664" s="12"/>
      <c r="R664" s="2">
        <v>0</v>
      </c>
      <c r="S664" s="12"/>
      <c r="T664" s="2">
        <v>0</v>
      </c>
      <c r="U664" s="12"/>
      <c r="V664" s="2">
        <v>56736.676668148</v>
      </c>
      <c r="W664" s="12">
        <v>3.4401554530974123E-3</v>
      </c>
      <c r="X664" s="2">
        <v>0</v>
      </c>
      <c r="Y664" s="12"/>
      <c r="Z664" s="2">
        <v>0</v>
      </c>
      <c r="AA664" s="12"/>
      <c r="AB664" s="2">
        <v>0</v>
      </c>
      <c r="AC664" s="12"/>
      <c r="AD664" s="2">
        <v>102125.986882834</v>
      </c>
      <c r="AE664" s="12">
        <v>3.873638721312377E-3</v>
      </c>
      <c r="AF664" s="2">
        <v>39715.597241055701</v>
      </c>
      <c r="AG664" s="12">
        <v>1.0600910961776445E-2</v>
      </c>
      <c r="AH664" s="2">
        <v>198578.2607920377</v>
      </c>
      <c r="AI664" s="12">
        <v>1.5635880335629912E-3</v>
      </c>
    </row>
    <row r="665" spans="1:35" x14ac:dyDescent="0.3">
      <c r="A665" s="49" t="s">
        <v>476</v>
      </c>
      <c r="B665" s="2">
        <v>0</v>
      </c>
      <c r="C665" s="12"/>
      <c r="D665" s="2">
        <v>0</v>
      </c>
      <c r="E665" s="12"/>
      <c r="F665" s="2">
        <v>0</v>
      </c>
      <c r="G665" s="12"/>
      <c r="H665" s="2">
        <v>0</v>
      </c>
      <c r="I665" s="12"/>
      <c r="J665" s="2">
        <v>0</v>
      </c>
      <c r="K665" s="12"/>
      <c r="L665" s="2">
        <v>0</v>
      </c>
      <c r="M665" s="12"/>
      <c r="N665" s="2">
        <v>0</v>
      </c>
      <c r="O665" s="12"/>
      <c r="P665" s="2">
        <v>0</v>
      </c>
      <c r="Q665" s="12"/>
      <c r="R665" s="2">
        <v>0</v>
      </c>
      <c r="S665" s="12"/>
      <c r="T665" s="2">
        <v>0</v>
      </c>
      <c r="U665" s="12"/>
      <c r="V665" s="2">
        <v>0</v>
      </c>
      <c r="W665" s="12"/>
      <c r="X665" s="2">
        <v>0</v>
      </c>
      <c r="Y665" s="12"/>
      <c r="Z665" s="2">
        <v>0</v>
      </c>
      <c r="AA665" s="12"/>
      <c r="AB665" s="2">
        <v>0</v>
      </c>
      <c r="AC665" s="12"/>
      <c r="AD665" s="2">
        <v>166109.22677777801</v>
      </c>
      <c r="AE665" s="12">
        <v>6.3005230348654228E-3</v>
      </c>
      <c r="AF665" s="2">
        <v>0</v>
      </c>
      <c r="AG665" s="12"/>
      <c r="AH665" s="2">
        <v>166109.22677777801</v>
      </c>
      <c r="AI665" s="12">
        <v>1.3079296707414259E-3</v>
      </c>
    </row>
    <row r="666" spans="1:35" x14ac:dyDescent="0.3">
      <c r="A666" s="52" t="s">
        <v>316</v>
      </c>
      <c r="B666" s="2">
        <v>0</v>
      </c>
      <c r="C666" s="12"/>
      <c r="D666" s="2">
        <v>0</v>
      </c>
      <c r="E666" s="12"/>
      <c r="F666" s="2">
        <v>0</v>
      </c>
      <c r="G666" s="12"/>
      <c r="H666" s="2">
        <v>0</v>
      </c>
      <c r="I666" s="12"/>
      <c r="J666" s="2">
        <v>0</v>
      </c>
      <c r="K666" s="12"/>
      <c r="L666" s="2">
        <v>0</v>
      </c>
      <c r="M666" s="12"/>
      <c r="N666" s="2">
        <v>0</v>
      </c>
      <c r="O666" s="12"/>
      <c r="P666" s="2">
        <v>0</v>
      </c>
      <c r="Q666" s="12"/>
      <c r="R666" s="2">
        <v>0</v>
      </c>
      <c r="S666" s="12"/>
      <c r="T666" s="2">
        <v>0</v>
      </c>
      <c r="U666" s="12"/>
      <c r="V666" s="2">
        <v>0</v>
      </c>
      <c r="W666" s="12"/>
      <c r="X666" s="2">
        <v>0</v>
      </c>
      <c r="Y666" s="12"/>
      <c r="Z666" s="2">
        <v>0</v>
      </c>
      <c r="AA666" s="12"/>
      <c r="AB666" s="2">
        <v>0</v>
      </c>
      <c r="AC666" s="12"/>
      <c r="AD666" s="2">
        <v>166109.22677777801</v>
      </c>
      <c r="AE666" s="12">
        <v>6.3005230348654228E-3</v>
      </c>
      <c r="AF666" s="2">
        <v>0</v>
      </c>
      <c r="AG666" s="12"/>
      <c r="AH666" s="2">
        <v>166109.22677777801</v>
      </c>
      <c r="AI666" s="12">
        <v>1.3079296707414259E-3</v>
      </c>
    </row>
    <row r="667" spans="1:35" x14ac:dyDescent="0.3">
      <c r="A667" s="49" t="s">
        <v>477</v>
      </c>
      <c r="B667" s="2">
        <v>0</v>
      </c>
      <c r="C667" s="12"/>
      <c r="D667" s="2">
        <v>0</v>
      </c>
      <c r="E667" s="12"/>
      <c r="F667" s="2">
        <v>0</v>
      </c>
      <c r="G667" s="12"/>
      <c r="H667" s="2">
        <v>0</v>
      </c>
      <c r="I667" s="12"/>
      <c r="J667" s="2">
        <v>0</v>
      </c>
      <c r="K667" s="12"/>
      <c r="L667" s="2">
        <v>0</v>
      </c>
      <c r="M667" s="12"/>
      <c r="N667" s="2">
        <v>0</v>
      </c>
      <c r="O667" s="12"/>
      <c r="P667" s="2">
        <v>0</v>
      </c>
      <c r="Q667" s="12"/>
      <c r="R667" s="2">
        <v>0</v>
      </c>
      <c r="S667" s="12"/>
      <c r="T667" s="2">
        <v>0</v>
      </c>
      <c r="U667" s="12"/>
      <c r="V667" s="2">
        <v>0</v>
      </c>
      <c r="W667" s="12"/>
      <c r="X667" s="2">
        <v>0</v>
      </c>
      <c r="Y667" s="12"/>
      <c r="Z667" s="2">
        <v>0</v>
      </c>
      <c r="AA667" s="12"/>
      <c r="AB667" s="2">
        <v>0</v>
      </c>
      <c r="AC667" s="12"/>
      <c r="AD667" s="2">
        <v>222405.89033327502</v>
      </c>
      <c r="AE667" s="12">
        <v>8.43585550493944E-3</v>
      </c>
      <c r="AF667" s="2">
        <v>0</v>
      </c>
      <c r="AG667" s="12"/>
      <c r="AH667" s="2">
        <v>222405.89033327502</v>
      </c>
      <c r="AI667" s="12">
        <v>1.7512047256935963E-3</v>
      </c>
    </row>
    <row r="668" spans="1:35" x14ac:dyDescent="0.3">
      <c r="A668" s="52" t="s">
        <v>316</v>
      </c>
      <c r="B668" s="2">
        <v>0</v>
      </c>
      <c r="C668" s="12"/>
      <c r="D668" s="2">
        <v>0</v>
      </c>
      <c r="E668" s="12"/>
      <c r="F668" s="2">
        <v>0</v>
      </c>
      <c r="G668" s="12"/>
      <c r="H668" s="2">
        <v>0</v>
      </c>
      <c r="I668" s="12"/>
      <c r="J668" s="2">
        <v>0</v>
      </c>
      <c r="K668" s="12"/>
      <c r="L668" s="2">
        <v>0</v>
      </c>
      <c r="M668" s="12"/>
      <c r="N668" s="2">
        <v>0</v>
      </c>
      <c r="O668" s="12"/>
      <c r="P668" s="2">
        <v>0</v>
      </c>
      <c r="Q668" s="12"/>
      <c r="R668" s="2">
        <v>0</v>
      </c>
      <c r="S668" s="12"/>
      <c r="T668" s="2">
        <v>0</v>
      </c>
      <c r="U668" s="12"/>
      <c r="V668" s="2">
        <v>0</v>
      </c>
      <c r="W668" s="12"/>
      <c r="X668" s="2">
        <v>0</v>
      </c>
      <c r="Y668" s="12"/>
      <c r="Z668" s="2">
        <v>0</v>
      </c>
      <c r="AA668" s="12"/>
      <c r="AB668" s="2">
        <v>0</v>
      </c>
      <c r="AC668" s="12"/>
      <c r="AD668" s="2">
        <v>222405.89033327502</v>
      </c>
      <c r="AE668" s="12">
        <v>8.43585550493944E-3</v>
      </c>
      <c r="AF668" s="2">
        <v>0</v>
      </c>
      <c r="AG668" s="12"/>
      <c r="AH668" s="2">
        <v>222405.89033327502</v>
      </c>
      <c r="AI668" s="12">
        <v>1.7512047256935963E-3</v>
      </c>
    </row>
    <row r="669" spans="1:35" x14ac:dyDescent="0.3">
      <c r="A669" s="49" t="s">
        <v>478</v>
      </c>
      <c r="B669" s="2">
        <v>0</v>
      </c>
      <c r="C669" s="12"/>
      <c r="D669" s="2">
        <v>0</v>
      </c>
      <c r="E669" s="12"/>
      <c r="F669" s="2">
        <v>0</v>
      </c>
      <c r="G669" s="12"/>
      <c r="H669" s="2">
        <v>0</v>
      </c>
      <c r="I669" s="12"/>
      <c r="J669" s="2">
        <v>0</v>
      </c>
      <c r="K669" s="12"/>
      <c r="L669" s="2">
        <v>0</v>
      </c>
      <c r="M669" s="12"/>
      <c r="N669" s="2">
        <v>0</v>
      </c>
      <c r="O669" s="12"/>
      <c r="P669" s="2">
        <v>0</v>
      </c>
      <c r="Q669" s="12"/>
      <c r="R669" s="2">
        <v>0</v>
      </c>
      <c r="S669" s="12"/>
      <c r="T669" s="2">
        <v>0</v>
      </c>
      <c r="U669" s="12"/>
      <c r="V669" s="2">
        <v>0</v>
      </c>
      <c r="W669" s="12"/>
      <c r="X669" s="2">
        <v>0</v>
      </c>
      <c r="Y669" s="12"/>
      <c r="Z669" s="2">
        <v>0</v>
      </c>
      <c r="AA669" s="12"/>
      <c r="AB669" s="2">
        <v>0</v>
      </c>
      <c r="AC669" s="12"/>
      <c r="AD669" s="2">
        <v>0</v>
      </c>
      <c r="AE669" s="12"/>
      <c r="AF669" s="2">
        <v>113274.40582342801</v>
      </c>
      <c r="AG669" s="12">
        <v>3.0235272129836215E-2</v>
      </c>
      <c r="AH669" s="2">
        <v>113274.40582342801</v>
      </c>
      <c r="AI669" s="12">
        <v>8.91912864721654E-4</v>
      </c>
    </row>
    <row r="670" spans="1:35" x14ac:dyDescent="0.3">
      <c r="A670" s="52" t="s">
        <v>104</v>
      </c>
      <c r="B670" s="2">
        <v>0</v>
      </c>
      <c r="C670" s="12"/>
      <c r="D670" s="2">
        <v>0</v>
      </c>
      <c r="E670" s="12"/>
      <c r="F670" s="2">
        <v>0</v>
      </c>
      <c r="G670" s="12"/>
      <c r="H670" s="2">
        <v>0</v>
      </c>
      <c r="I670" s="12"/>
      <c r="J670" s="2">
        <v>0</v>
      </c>
      <c r="K670" s="12"/>
      <c r="L670" s="2">
        <v>0</v>
      </c>
      <c r="M670" s="12"/>
      <c r="N670" s="2">
        <v>0</v>
      </c>
      <c r="O670" s="12"/>
      <c r="P670" s="2">
        <v>0</v>
      </c>
      <c r="Q670" s="12"/>
      <c r="R670" s="2">
        <v>0</v>
      </c>
      <c r="S670" s="12"/>
      <c r="T670" s="2">
        <v>0</v>
      </c>
      <c r="U670" s="12"/>
      <c r="V670" s="2">
        <v>0</v>
      </c>
      <c r="W670" s="12"/>
      <c r="X670" s="2">
        <v>0</v>
      </c>
      <c r="Y670" s="12"/>
      <c r="Z670" s="2">
        <v>0</v>
      </c>
      <c r="AA670" s="12"/>
      <c r="AB670" s="2">
        <v>0</v>
      </c>
      <c r="AC670" s="12"/>
      <c r="AD670" s="2">
        <v>0</v>
      </c>
      <c r="AE670" s="12"/>
      <c r="AF670" s="2">
        <v>113274.40582342801</v>
      </c>
      <c r="AG670" s="12">
        <v>3.0235272129836215E-2</v>
      </c>
      <c r="AH670" s="2">
        <v>113274.40582342801</v>
      </c>
      <c r="AI670" s="12">
        <v>8.91912864721654E-4</v>
      </c>
    </row>
    <row r="671" spans="1:35" x14ac:dyDescent="0.3">
      <c r="A671" s="49" t="s">
        <v>479</v>
      </c>
      <c r="B671" s="2">
        <v>0</v>
      </c>
      <c r="C671" s="12"/>
      <c r="D671" s="2">
        <v>0</v>
      </c>
      <c r="E671" s="12"/>
      <c r="F671" s="2">
        <v>0</v>
      </c>
      <c r="G671" s="12"/>
      <c r="H671" s="2">
        <v>0</v>
      </c>
      <c r="I671" s="12"/>
      <c r="J671" s="2">
        <v>0</v>
      </c>
      <c r="K671" s="12"/>
      <c r="L671" s="2">
        <v>0</v>
      </c>
      <c r="M671" s="12"/>
      <c r="N671" s="2">
        <v>0</v>
      </c>
      <c r="O671" s="12"/>
      <c r="P671" s="2">
        <v>0</v>
      </c>
      <c r="Q671" s="12"/>
      <c r="R671" s="2">
        <v>0</v>
      </c>
      <c r="S671" s="12"/>
      <c r="T671" s="2">
        <v>0</v>
      </c>
      <c r="U671" s="12"/>
      <c r="V671" s="2">
        <v>0</v>
      </c>
      <c r="W671" s="12"/>
      <c r="X671" s="2">
        <v>0</v>
      </c>
      <c r="Y671" s="12"/>
      <c r="Z671" s="2">
        <v>0</v>
      </c>
      <c r="AA671" s="12"/>
      <c r="AB671" s="2">
        <v>0</v>
      </c>
      <c r="AC671" s="12"/>
      <c r="AD671" s="2">
        <v>78291.313323093404</v>
      </c>
      <c r="AE671" s="12">
        <v>2.9695895441252296E-3</v>
      </c>
      <c r="AF671" s="2">
        <v>52194.210084620994</v>
      </c>
      <c r="AG671" s="12">
        <v>1.3931709763018376E-2</v>
      </c>
      <c r="AH671" s="2">
        <v>130485.5234077144</v>
      </c>
      <c r="AI671" s="12">
        <v>1.0274317145277695E-3</v>
      </c>
    </row>
    <row r="672" spans="1:35" x14ac:dyDescent="0.3">
      <c r="A672" s="52" t="s">
        <v>316</v>
      </c>
      <c r="B672" s="2">
        <v>0</v>
      </c>
      <c r="C672" s="12"/>
      <c r="D672" s="2">
        <v>0</v>
      </c>
      <c r="E672" s="12"/>
      <c r="F672" s="2">
        <v>0</v>
      </c>
      <c r="G672" s="12"/>
      <c r="H672" s="2">
        <v>0</v>
      </c>
      <c r="I672" s="12"/>
      <c r="J672" s="2">
        <v>0</v>
      </c>
      <c r="K672" s="12"/>
      <c r="L672" s="2">
        <v>0</v>
      </c>
      <c r="M672" s="12"/>
      <c r="N672" s="2">
        <v>0</v>
      </c>
      <c r="O672" s="12"/>
      <c r="P672" s="2">
        <v>0</v>
      </c>
      <c r="Q672" s="12"/>
      <c r="R672" s="2">
        <v>0</v>
      </c>
      <c r="S672" s="12"/>
      <c r="T672" s="2">
        <v>0</v>
      </c>
      <c r="U672" s="12"/>
      <c r="V672" s="2">
        <v>0</v>
      </c>
      <c r="W672" s="12"/>
      <c r="X672" s="2">
        <v>0</v>
      </c>
      <c r="Y672" s="12"/>
      <c r="Z672" s="2">
        <v>0</v>
      </c>
      <c r="AA672" s="12"/>
      <c r="AB672" s="2">
        <v>0</v>
      </c>
      <c r="AC672" s="12"/>
      <c r="AD672" s="2">
        <v>78291.313323093404</v>
      </c>
      <c r="AE672" s="12">
        <v>2.9695895441252296E-3</v>
      </c>
      <c r="AF672" s="2">
        <v>52194.210084620994</v>
      </c>
      <c r="AG672" s="12">
        <v>1.3931709763018376E-2</v>
      </c>
      <c r="AH672" s="2">
        <v>130485.5234077144</v>
      </c>
      <c r="AI672" s="12">
        <v>1.0274317145277695E-3</v>
      </c>
    </row>
    <row r="673" spans="1:35" x14ac:dyDescent="0.3">
      <c r="A673" s="49" t="s">
        <v>480</v>
      </c>
      <c r="B673" s="2">
        <v>0</v>
      </c>
      <c r="C673" s="12"/>
      <c r="D673" s="2">
        <v>0</v>
      </c>
      <c r="E673" s="12"/>
      <c r="F673" s="2">
        <v>0.125909616</v>
      </c>
      <c r="G673" s="12">
        <v>1.1849376995866794E-8</v>
      </c>
      <c r="H673" s="2">
        <v>22540.814135572298</v>
      </c>
      <c r="I673" s="12">
        <v>6.1672507572384655E-3</v>
      </c>
      <c r="J673" s="2">
        <v>0</v>
      </c>
      <c r="K673" s="12"/>
      <c r="L673" s="2">
        <v>0</v>
      </c>
      <c r="M673" s="12"/>
      <c r="N673" s="2">
        <v>0</v>
      </c>
      <c r="O673" s="12"/>
      <c r="P673" s="2">
        <v>0</v>
      </c>
      <c r="Q673" s="12"/>
      <c r="R673" s="2">
        <v>0</v>
      </c>
      <c r="S673" s="12"/>
      <c r="T673" s="2">
        <v>0</v>
      </c>
      <c r="U673" s="12"/>
      <c r="V673" s="2">
        <v>0</v>
      </c>
      <c r="W673" s="12"/>
      <c r="X673" s="2">
        <v>0</v>
      </c>
      <c r="Y673" s="12"/>
      <c r="Z673" s="2">
        <v>0</v>
      </c>
      <c r="AA673" s="12"/>
      <c r="AB673" s="2">
        <v>0</v>
      </c>
      <c r="AC673" s="12"/>
      <c r="AD673" s="2">
        <v>0</v>
      </c>
      <c r="AE673" s="12"/>
      <c r="AF673" s="2">
        <v>0</v>
      </c>
      <c r="AG673" s="12"/>
      <c r="AH673" s="2">
        <v>22540.940045188301</v>
      </c>
      <c r="AI673" s="12">
        <v>1.7748541043386182E-4</v>
      </c>
    </row>
    <row r="674" spans="1:35" x14ac:dyDescent="0.3">
      <c r="A674" s="52" t="s">
        <v>104</v>
      </c>
      <c r="B674" s="2">
        <v>0</v>
      </c>
      <c r="C674" s="12"/>
      <c r="D674" s="2">
        <v>0</v>
      </c>
      <c r="E674" s="12"/>
      <c r="F674" s="2">
        <v>0.125909616</v>
      </c>
      <c r="G674" s="12">
        <v>1.1849376995866794E-8</v>
      </c>
      <c r="H674" s="2">
        <v>22540.814135572298</v>
      </c>
      <c r="I674" s="12">
        <v>6.1672507572384655E-3</v>
      </c>
      <c r="J674" s="2">
        <v>0</v>
      </c>
      <c r="K674" s="12"/>
      <c r="L674" s="2">
        <v>0</v>
      </c>
      <c r="M674" s="12"/>
      <c r="N674" s="2">
        <v>0</v>
      </c>
      <c r="O674" s="12"/>
      <c r="P674" s="2">
        <v>0</v>
      </c>
      <c r="Q674" s="12"/>
      <c r="R674" s="2">
        <v>0</v>
      </c>
      <c r="S674" s="12"/>
      <c r="T674" s="2">
        <v>0</v>
      </c>
      <c r="U674" s="12"/>
      <c r="V674" s="2">
        <v>0</v>
      </c>
      <c r="W674" s="12"/>
      <c r="X674" s="2">
        <v>0</v>
      </c>
      <c r="Y674" s="12"/>
      <c r="Z674" s="2">
        <v>0</v>
      </c>
      <c r="AA674" s="12"/>
      <c r="AB674" s="2">
        <v>0</v>
      </c>
      <c r="AC674" s="12"/>
      <c r="AD674" s="2">
        <v>0</v>
      </c>
      <c r="AE674" s="12"/>
      <c r="AF674" s="2">
        <v>0</v>
      </c>
      <c r="AG674" s="12"/>
      <c r="AH674" s="2">
        <v>22540.940045188301</v>
      </c>
      <c r="AI674" s="12">
        <v>1.7748541043386182E-4</v>
      </c>
    </row>
    <row r="675" spans="1:35" x14ac:dyDescent="0.3">
      <c r="A675" s="49" t="s">
        <v>481</v>
      </c>
      <c r="B675" s="2">
        <v>0</v>
      </c>
      <c r="C675" s="12"/>
      <c r="D675" s="2">
        <v>218.40269952099999</v>
      </c>
      <c r="E675" s="12">
        <v>1.6028275836170585E-4</v>
      </c>
      <c r="F675" s="2">
        <v>0.34658344929999996</v>
      </c>
      <c r="G675" s="12">
        <v>3.2617031818154266E-8</v>
      </c>
      <c r="H675" s="2">
        <v>1494.990578205</v>
      </c>
      <c r="I675" s="12">
        <v>4.0903499403550122E-4</v>
      </c>
      <c r="J675" s="2">
        <v>0</v>
      </c>
      <c r="K675" s="12"/>
      <c r="L675" s="2">
        <v>0</v>
      </c>
      <c r="M675" s="12"/>
      <c r="N675" s="2">
        <v>0</v>
      </c>
      <c r="O675" s="12"/>
      <c r="P675" s="2">
        <v>0</v>
      </c>
      <c r="Q675" s="12"/>
      <c r="R675" s="2">
        <v>0</v>
      </c>
      <c r="S675" s="12"/>
      <c r="T675" s="2">
        <v>0</v>
      </c>
      <c r="U675" s="12"/>
      <c r="V675" s="2">
        <v>0</v>
      </c>
      <c r="W675" s="12"/>
      <c r="X675" s="2">
        <v>0</v>
      </c>
      <c r="Y675" s="12"/>
      <c r="Z675" s="2">
        <v>0</v>
      </c>
      <c r="AA675" s="12"/>
      <c r="AB675" s="2">
        <v>0</v>
      </c>
      <c r="AC675" s="12"/>
      <c r="AD675" s="2">
        <v>0</v>
      </c>
      <c r="AE675" s="12"/>
      <c r="AF675" s="2">
        <v>0</v>
      </c>
      <c r="AG675" s="12"/>
      <c r="AH675" s="2">
        <v>1713.7398611752999</v>
      </c>
      <c r="AI675" s="12">
        <v>1.3493839299860779E-5</v>
      </c>
    </row>
    <row r="676" spans="1:35" x14ac:dyDescent="0.3">
      <c r="A676" s="52" t="s">
        <v>104</v>
      </c>
      <c r="B676" s="2">
        <v>0</v>
      </c>
      <c r="C676" s="12"/>
      <c r="D676" s="2">
        <v>218.40269952099999</v>
      </c>
      <c r="E676" s="12">
        <v>1.6028275836170585E-4</v>
      </c>
      <c r="F676" s="2">
        <v>0.34658344929999996</v>
      </c>
      <c r="G676" s="12">
        <v>3.2617031818154266E-8</v>
      </c>
      <c r="H676" s="2">
        <v>1494.990578205</v>
      </c>
      <c r="I676" s="12">
        <v>4.0903499403550122E-4</v>
      </c>
      <c r="J676" s="2">
        <v>0</v>
      </c>
      <c r="K676" s="12"/>
      <c r="L676" s="2">
        <v>0</v>
      </c>
      <c r="M676" s="12"/>
      <c r="N676" s="2">
        <v>0</v>
      </c>
      <c r="O676" s="12"/>
      <c r="P676" s="2">
        <v>0</v>
      </c>
      <c r="Q676" s="12"/>
      <c r="R676" s="2">
        <v>0</v>
      </c>
      <c r="S676" s="12"/>
      <c r="T676" s="2">
        <v>0</v>
      </c>
      <c r="U676" s="12"/>
      <c r="V676" s="2">
        <v>0</v>
      </c>
      <c r="W676" s="12"/>
      <c r="X676" s="2">
        <v>0</v>
      </c>
      <c r="Y676" s="12"/>
      <c r="Z676" s="2">
        <v>0</v>
      </c>
      <c r="AA676" s="12"/>
      <c r="AB676" s="2">
        <v>0</v>
      </c>
      <c r="AC676" s="12"/>
      <c r="AD676" s="2">
        <v>0</v>
      </c>
      <c r="AE676" s="12"/>
      <c r="AF676" s="2">
        <v>0</v>
      </c>
      <c r="AG676" s="12"/>
      <c r="AH676" s="2">
        <v>1713.7398611752999</v>
      </c>
      <c r="AI676" s="12">
        <v>1.3493839299860779E-5</v>
      </c>
    </row>
    <row r="677" spans="1:35" x14ac:dyDescent="0.3">
      <c r="A677" s="49" t="s">
        <v>482</v>
      </c>
      <c r="B677" s="2">
        <v>0</v>
      </c>
      <c r="C677" s="12"/>
      <c r="D677" s="2">
        <v>0</v>
      </c>
      <c r="E677" s="12"/>
      <c r="F677" s="2">
        <v>0</v>
      </c>
      <c r="G677" s="12"/>
      <c r="H677" s="2">
        <v>0</v>
      </c>
      <c r="I677" s="12"/>
      <c r="J677" s="2">
        <v>0</v>
      </c>
      <c r="K677" s="12"/>
      <c r="L677" s="2">
        <v>0</v>
      </c>
      <c r="M677" s="12"/>
      <c r="N677" s="2">
        <v>0</v>
      </c>
      <c r="O677" s="12"/>
      <c r="P677" s="2">
        <v>0</v>
      </c>
      <c r="Q677" s="12"/>
      <c r="R677" s="2">
        <v>0</v>
      </c>
      <c r="S677" s="12"/>
      <c r="T677" s="2">
        <v>0</v>
      </c>
      <c r="U677" s="12"/>
      <c r="V677" s="2">
        <v>0</v>
      </c>
      <c r="W677" s="12"/>
      <c r="X677" s="2">
        <v>0</v>
      </c>
      <c r="Y677" s="12"/>
      <c r="Z677" s="2">
        <v>0</v>
      </c>
      <c r="AA677" s="12"/>
      <c r="AB677" s="2">
        <v>0</v>
      </c>
      <c r="AC677" s="12"/>
      <c r="AD677" s="2">
        <v>174396.47916622303</v>
      </c>
      <c r="AE677" s="12">
        <v>6.6148585211114313E-3</v>
      </c>
      <c r="AF677" s="2">
        <v>0</v>
      </c>
      <c r="AG677" s="12"/>
      <c r="AH677" s="2">
        <v>174396.47916622303</v>
      </c>
      <c r="AI677" s="12">
        <v>1.373182778579142E-3</v>
      </c>
    </row>
    <row r="678" spans="1:35" x14ac:dyDescent="0.3">
      <c r="A678" s="52" t="s">
        <v>316</v>
      </c>
      <c r="B678" s="2">
        <v>0</v>
      </c>
      <c r="C678" s="12"/>
      <c r="D678" s="2">
        <v>0</v>
      </c>
      <c r="E678" s="12"/>
      <c r="F678" s="2">
        <v>0</v>
      </c>
      <c r="G678" s="12"/>
      <c r="H678" s="2">
        <v>0</v>
      </c>
      <c r="I678" s="12"/>
      <c r="J678" s="2">
        <v>0</v>
      </c>
      <c r="K678" s="12"/>
      <c r="L678" s="2">
        <v>0</v>
      </c>
      <c r="M678" s="12"/>
      <c r="N678" s="2">
        <v>0</v>
      </c>
      <c r="O678" s="12"/>
      <c r="P678" s="2">
        <v>0</v>
      </c>
      <c r="Q678" s="12"/>
      <c r="R678" s="2">
        <v>0</v>
      </c>
      <c r="S678" s="12"/>
      <c r="T678" s="2">
        <v>0</v>
      </c>
      <c r="U678" s="12"/>
      <c r="V678" s="2">
        <v>0</v>
      </c>
      <c r="W678" s="12"/>
      <c r="X678" s="2">
        <v>0</v>
      </c>
      <c r="Y678" s="12"/>
      <c r="Z678" s="2">
        <v>0</v>
      </c>
      <c r="AA678" s="12"/>
      <c r="AB678" s="2">
        <v>0</v>
      </c>
      <c r="AC678" s="12"/>
      <c r="AD678" s="2">
        <v>174396.47916622303</v>
      </c>
      <c r="AE678" s="12">
        <v>6.6148585211114313E-3</v>
      </c>
      <c r="AF678" s="2">
        <v>0</v>
      </c>
      <c r="AG678" s="12"/>
      <c r="AH678" s="2">
        <v>174396.47916622303</v>
      </c>
      <c r="AI678" s="12">
        <v>1.373182778579142E-3</v>
      </c>
    </row>
    <row r="679" spans="1:35" x14ac:dyDescent="0.3">
      <c r="A679" s="49" t="s">
        <v>483</v>
      </c>
      <c r="B679" s="2">
        <v>0</v>
      </c>
      <c r="C679" s="12"/>
      <c r="D679" s="2">
        <v>22024.168980000002</v>
      </c>
      <c r="E679" s="12">
        <v>1.6163236821160672E-2</v>
      </c>
      <c r="F679" s="2">
        <v>57262.839347999994</v>
      </c>
      <c r="G679" s="12">
        <v>5.3890162867958162E-3</v>
      </c>
      <c r="H679" s="2">
        <v>0</v>
      </c>
      <c r="I679" s="12"/>
      <c r="J679" s="2">
        <v>0</v>
      </c>
      <c r="K679" s="12"/>
      <c r="L679" s="2">
        <v>0</v>
      </c>
      <c r="M679" s="12"/>
      <c r="N679" s="2">
        <v>0</v>
      </c>
      <c r="O679" s="12"/>
      <c r="P679" s="2">
        <v>0</v>
      </c>
      <c r="Q679" s="12"/>
      <c r="R679" s="2">
        <v>0</v>
      </c>
      <c r="S679" s="12"/>
      <c r="T679" s="2">
        <v>44837.019446779399</v>
      </c>
      <c r="U679" s="12">
        <v>8.8111452418087755E-3</v>
      </c>
      <c r="V679" s="2">
        <v>47078.871620436701</v>
      </c>
      <c r="W679" s="12">
        <v>2.8545668594234385E-3</v>
      </c>
      <c r="X679" s="2">
        <v>0</v>
      </c>
      <c r="Y679" s="12"/>
      <c r="Z679" s="2">
        <v>0</v>
      </c>
      <c r="AA679" s="12"/>
      <c r="AB679" s="2">
        <v>0</v>
      </c>
      <c r="AC679" s="12"/>
      <c r="AD679" s="2">
        <v>0</v>
      </c>
      <c r="AE679" s="12"/>
      <c r="AF679" s="2">
        <v>0</v>
      </c>
      <c r="AG679" s="12"/>
      <c r="AH679" s="2">
        <v>171202.89939521611</v>
      </c>
      <c r="AI679" s="12">
        <v>1.3480368079464118E-3</v>
      </c>
    </row>
    <row r="680" spans="1:35" x14ac:dyDescent="0.3">
      <c r="A680" s="52" t="s">
        <v>104</v>
      </c>
      <c r="B680" s="2">
        <v>0</v>
      </c>
      <c r="C680" s="12"/>
      <c r="D680" s="2">
        <v>22024.168980000002</v>
      </c>
      <c r="E680" s="12">
        <v>1.6163236821160672E-2</v>
      </c>
      <c r="F680" s="2">
        <v>57262.839347999994</v>
      </c>
      <c r="G680" s="12">
        <v>5.3890162867958162E-3</v>
      </c>
      <c r="H680" s="2">
        <v>0</v>
      </c>
      <c r="I680" s="12"/>
      <c r="J680" s="2">
        <v>0</v>
      </c>
      <c r="K680" s="12"/>
      <c r="L680" s="2">
        <v>0</v>
      </c>
      <c r="M680" s="12"/>
      <c r="N680" s="2">
        <v>0</v>
      </c>
      <c r="O680" s="12"/>
      <c r="P680" s="2">
        <v>0</v>
      </c>
      <c r="Q680" s="12"/>
      <c r="R680" s="2">
        <v>0</v>
      </c>
      <c r="S680" s="12"/>
      <c r="T680" s="2">
        <v>44837.019446779399</v>
      </c>
      <c r="U680" s="12">
        <v>8.8111452418087755E-3</v>
      </c>
      <c r="V680" s="2">
        <v>47078.871620436701</v>
      </c>
      <c r="W680" s="12">
        <v>2.8545668594234385E-3</v>
      </c>
      <c r="X680" s="2">
        <v>0</v>
      </c>
      <c r="Y680" s="12"/>
      <c r="Z680" s="2">
        <v>0</v>
      </c>
      <c r="AA680" s="12"/>
      <c r="AB680" s="2">
        <v>0</v>
      </c>
      <c r="AC680" s="12"/>
      <c r="AD680" s="2">
        <v>0</v>
      </c>
      <c r="AE680" s="12"/>
      <c r="AF680" s="2">
        <v>0</v>
      </c>
      <c r="AG680" s="12"/>
      <c r="AH680" s="2">
        <v>171202.89939521611</v>
      </c>
      <c r="AI680" s="12">
        <v>1.3480368079464118E-3</v>
      </c>
    </row>
    <row r="681" spans="1:35" x14ac:dyDescent="0.3">
      <c r="A681" s="49" t="s">
        <v>484</v>
      </c>
      <c r="B681" s="2">
        <v>0</v>
      </c>
      <c r="C681" s="12"/>
      <c r="D681" s="2">
        <v>0</v>
      </c>
      <c r="E681" s="12"/>
      <c r="F681" s="2">
        <v>159417.19519200799</v>
      </c>
      <c r="G681" s="12">
        <v>1.5002781403556865E-2</v>
      </c>
      <c r="H681" s="2">
        <v>25951.634313531598</v>
      </c>
      <c r="I681" s="12">
        <v>7.1004638700748477E-3</v>
      </c>
      <c r="J681" s="2">
        <v>0</v>
      </c>
      <c r="K681" s="12"/>
      <c r="L681" s="2">
        <v>0</v>
      </c>
      <c r="M681" s="12"/>
      <c r="N681" s="2">
        <v>0</v>
      </c>
      <c r="O681" s="12"/>
      <c r="P681" s="2">
        <v>0</v>
      </c>
      <c r="Q681" s="12"/>
      <c r="R681" s="2">
        <v>0</v>
      </c>
      <c r="S681" s="12"/>
      <c r="T681" s="2">
        <v>0</v>
      </c>
      <c r="U681" s="12"/>
      <c r="V681" s="2">
        <v>0</v>
      </c>
      <c r="W681" s="12"/>
      <c r="X681" s="2">
        <v>0</v>
      </c>
      <c r="Y681" s="12"/>
      <c r="Z681" s="2">
        <v>0</v>
      </c>
      <c r="AA681" s="12"/>
      <c r="AB681" s="2">
        <v>0</v>
      </c>
      <c r="AC681" s="12"/>
      <c r="AD681" s="2">
        <v>0</v>
      </c>
      <c r="AE681" s="12"/>
      <c r="AF681" s="2">
        <v>0</v>
      </c>
      <c r="AG681" s="12"/>
      <c r="AH681" s="2">
        <v>185368.82950553959</v>
      </c>
      <c r="AI681" s="12">
        <v>1.4595781152196578E-3</v>
      </c>
    </row>
    <row r="682" spans="1:35" x14ac:dyDescent="0.3">
      <c r="A682" s="52" t="s">
        <v>316</v>
      </c>
      <c r="B682" s="2">
        <v>0</v>
      </c>
      <c r="C682" s="12"/>
      <c r="D682" s="2">
        <v>0</v>
      </c>
      <c r="E682" s="12"/>
      <c r="F682" s="2">
        <v>159417.19519200799</v>
      </c>
      <c r="G682" s="12">
        <v>1.5002781403556865E-2</v>
      </c>
      <c r="H682" s="2">
        <v>25951.634313531598</v>
      </c>
      <c r="I682" s="12">
        <v>7.1004638700748477E-3</v>
      </c>
      <c r="J682" s="2">
        <v>0</v>
      </c>
      <c r="K682" s="12"/>
      <c r="L682" s="2">
        <v>0</v>
      </c>
      <c r="M682" s="12"/>
      <c r="N682" s="2">
        <v>0</v>
      </c>
      <c r="O682" s="12"/>
      <c r="P682" s="2">
        <v>0</v>
      </c>
      <c r="Q682" s="12"/>
      <c r="R682" s="2">
        <v>0</v>
      </c>
      <c r="S682" s="12"/>
      <c r="T682" s="2">
        <v>0</v>
      </c>
      <c r="U682" s="12"/>
      <c r="V682" s="2">
        <v>0</v>
      </c>
      <c r="W682" s="12"/>
      <c r="X682" s="2">
        <v>0</v>
      </c>
      <c r="Y682" s="12"/>
      <c r="Z682" s="2">
        <v>0</v>
      </c>
      <c r="AA682" s="12"/>
      <c r="AB682" s="2">
        <v>0</v>
      </c>
      <c r="AC682" s="12"/>
      <c r="AD682" s="2">
        <v>0</v>
      </c>
      <c r="AE682" s="12"/>
      <c r="AF682" s="2">
        <v>0</v>
      </c>
      <c r="AG682" s="12"/>
      <c r="AH682" s="2">
        <v>185368.82950553959</v>
      </c>
      <c r="AI682" s="12">
        <v>1.4595781152196578E-3</v>
      </c>
    </row>
    <row r="683" spans="1:35" x14ac:dyDescent="0.3">
      <c r="A683" s="49" t="s">
        <v>485</v>
      </c>
      <c r="B683" s="2">
        <v>0</v>
      </c>
      <c r="C683" s="12"/>
      <c r="D683" s="2">
        <v>4.7224041479999999</v>
      </c>
      <c r="E683" s="12">
        <v>3.4657079083741882E-6</v>
      </c>
      <c r="F683" s="2">
        <v>4.7224041479999999</v>
      </c>
      <c r="G683" s="12">
        <v>4.4442631829245766E-7</v>
      </c>
      <c r="H683" s="2">
        <v>4.7224041479999999</v>
      </c>
      <c r="I683" s="12">
        <v>1.2920673753206306E-6</v>
      </c>
      <c r="J683" s="2">
        <v>0</v>
      </c>
      <c r="K683" s="12"/>
      <c r="L683" s="2">
        <v>0</v>
      </c>
      <c r="M683" s="12"/>
      <c r="N683" s="2">
        <v>0</v>
      </c>
      <c r="O683" s="12"/>
      <c r="P683" s="2">
        <v>0</v>
      </c>
      <c r="Q683" s="12"/>
      <c r="R683" s="2">
        <v>0</v>
      </c>
      <c r="S683" s="12"/>
      <c r="T683" s="2">
        <v>104.86246978680001</v>
      </c>
      <c r="U683" s="12">
        <v>2.0607044426826778E-5</v>
      </c>
      <c r="V683" s="2">
        <v>1.4970021148999999</v>
      </c>
      <c r="W683" s="12">
        <v>9.076879879647165E-8</v>
      </c>
      <c r="X683" s="2">
        <v>7.7872444400000003</v>
      </c>
      <c r="Y683" s="12">
        <v>2.0236614924243646E-6</v>
      </c>
      <c r="Z683" s="2">
        <v>0</v>
      </c>
      <c r="AA683" s="12"/>
      <c r="AB683" s="2">
        <v>33438.695670000001</v>
      </c>
      <c r="AC683" s="12">
        <v>5.1140732520151963E-3</v>
      </c>
      <c r="AD683" s="2">
        <v>75558.466367999994</v>
      </c>
      <c r="AE683" s="12">
        <v>2.8659326580790221E-3</v>
      </c>
      <c r="AF683" s="2">
        <v>18889.616591999998</v>
      </c>
      <c r="AG683" s="12">
        <v>5.0420277549517254E-3</v>
      </c>
      <c r="AH683" s="2">
        <v>128015.09255878571</v>
      </c>
      <c r="AI683" s="12">
        <v>1.0079797559008629E-3</v>
      </c>
    </row>
    <row r="684" spans="1:35" x14ac:dyDescent="0.3">
      <c r="A684" s="52" t="s">
        <v>104</v>
      </c>
      <c r="B684" s="2">
        <v>0</v>
      </c>
      <c r="C684" s="12"/>
      <c r="D684" s="2">
        <v>4.7224041479999999</v>
      </c>
      <c r="E684" s="12">
        <v>3.4657079083741882E-6</v>
      </c>
      <c r="F684" s="2">
        <v>4.7224041479999999</v>
      </c>
      <c r="G684" s="12">
        <v>4.4442631829245766E-7</v>
      </c>
      <c r="H684" s="2">
        <v>4.7224041479999999</v>
      </c>
      <c r="I684" s="12">
        <v>1.2920673753206306E-6</v>
      </c>
      <c r="J684" s="2">
        <v>0</v>
      </c>
      <c r="K684" s="12"/>
      <c r="L684" s="2">
        <v>0</v>
      </c>
      <c r="M684" s="12"/>
      <c r="N684" s="2">
        <v>0</v>
      </c>
      <c r="O684" s="12"/>
      <c r="P684" s="2">
        <v>0</v>
      </c>
      <c r="Q684" s="12"/>
      <c r="R684" s="2">
        <v>0</v>
      </c>
      <c r="S684" s="12"/>
      <c r="T684" s="2">
        <v>104.86246978680001</v>
      </c>
      <c r="U684" s="12">
        <v>2.0607044426826778E-5</v>
      </c>
      <c r="V684" s="2">
        <v>1.4970021148999999</v>
      </c>
      <c r="W684" s="12">
        <v>9.076879879647165E-8</v>
      </c>
      <c r="X684" s="2">
        <v>7.7872444400000003</v>
      </c>
      <c r="Y684" s="12">
        <v>2.0236614924243646E-6</v>
      </c>
      <c r="Z684" s="2">
        <v>0</v>
      </c>
      <c r="AA684" s="12"/>
      <c r="AB684" s="2">
        <v>33438.695670000001</v>
      </c>
      <c r="AC684" s="12">
        <v>5.1140732520151963E-3</v>
      </c>
      <c r="AD684" s="2">
        <v>75558.466367999994</v>
      </c>
      <c r="AE684" s="12">
        <v>2.8659326580790221E-3</v>
      </c>
      <c r="AF684" s="2">
        <v>18889.616591999998</v>
      </c>
      <c r="AG684" s="12">
        <v>5.0420277549517254E-3</v>
      </c>
      <c r="AH684" s="2">
        <v>128015.09255878571</v>
      </c>
      <c r="AI684" s="12">
        <v>1.0079797559008629E-3</v>
      </c>
    </row>
    <row r="685" spans="1:35" x14ac:dyDescent="0.3">
      <c r="A685" s="49" t="s">
        <v>486</v>
      </c>
      <c r="B685" s="2">
        <v>0</v>
      </c>
      <c r="C685" s="12"/>
      <c r="D685" s="2">
        <v>0</v>
      </c>
      <c r="E685" s="12"/>
      <c r="F685" s="2">
        <v>3.8927308199999996E-2</v>
      </c>
      <c r="G685" s="12">
        <v>3.6634560961261036E-9</v>
      </c>
      <c r="H685" s="2">
        <v>152.91530310849998</v>
      </c>
      <c r="I685" s="12">
        <v>4.1838196846713058E-5</v>
      </c>
      <c r="J685" s="2">
        <v>0</v>
      </c>
      <c r="K685" s="12"/>
      <c r="L685" s="2">
        <v>0</v>
      </c>
      <c r="M685" s="12"/>
      <c r="N685" s="2">
        <v>0</v>
      </c>
      <c r="O685" s="12"/>
      <c r="P685" s="2">
        <v>0</v>
      </c>
      <c r="Q685" s="12"/>
      <c r="R685" s="2">
        <v>0</v>
      </c>
      <c r="S685" s="12"/>
      <c r="T685" s="2">
        <v>7577.5650290166996</v>
      </c>
      <c r="U685" s="12">
        <v>1.4891049153962636E-3</v>
      </c>
      <c r="V685" s="2">
        <v>147762.517957392</v>
      </c>
      <c r="W685" s="12">
        <v>8.9593903232598211E-3</v>
      </c>
      <c r="X685" s="2">
        <v>30689.138356674299</v>
      </c>
      <c r="Y685" s="12">
        <v>7.9751480779361953E-3</v>
      </c>
      <c r="Z685" s="2">
        <v>0</v>
      </c>
      <c r="AA685" s="12"/>
      <c r="AB685" s="2">
        <v>0</v>
      </c>
      <c r="AC685" s="12"/>
      <c r="AD685" s="2">
        <v>0</v>
      </c>
      <c r="AE685" s="12"/>
      <c r="AF685" s="2">
        <v>0</v>
      </c>
      <c r="AG685" s="12"/>
      <c r="AH685" s="2">
        <v>186182.17557349967</v>
      </c>
      <c r="AI685" s="12">
        <v>1.4659823317433377E-3</v>
      </c>
    </row>
    <row r="686" spans="1:35" x14ac:dyDescent="0.3">
      <c r="A686" s="52" t="s">
        <v>104</v>
      </c>
      <c r="B686" s="2">
        <v>0</v>
      </c>
      <c r="C686" s="12"/>
      <c r="D686" s="2">
        <v>0</v>
      </c>
      <c r="E686" s="12"/>
      <c r="F686" s="2">
        <v>3.8927308199999996E-2</v>
      </c>
      <c r="G686" s="12">
        <v>3.6634560961261036E-9</v>
      </c>
      <c r="H686" s="2">
        <v>152.91530310849998</v>
      </c>
      <c r="I686" s="12">
        <v>4.1838196846713058E-5</v>
      </c>
      <c r="J686" s="2">
        <v>0</v>
      </c>
      <c r="K686" s="12"/>
      <c r="L686" s="2">
        <v>0</v>
      </c>
      <c r="M686" s="12"/>
      <c r="N686" s="2">
        <v>0</v>
      </c>
      <c r="O686" s="12"/>
      <c r="P686" s="2">
        <v>0</v>
      </c>
      <c r="Q686" s="12"/>
      <c r="R686" s="2">
        <v>0</v>
      </c>
      <c r="S686" s="12"/>
      <c r="T686" s="2">
        <v>7577.5650290166996</v>
      </c>
      <c r="U686" s="12">
        <v>1.4891049153962636E-3</v>
      </c>
      <c r="V686" s="2">
        <v>147762.517957392</v>
      </c>
      <c r="W686" s="12">
        <v>8.9593903232598211E-3</v>
      </c>
      <c r="X686" s="2">
        <v>30689.138356674299</v>
      </c>
      <c r="Y686" s="12">
        <v>7.9751480779361953E-3</v>
      </c>
      <c r="Z686" s="2">
        <v>0</v>
      </c>
      <c r="AA686" s="12"/>
      <c r="AB686" s="2">
        <v>0</v>
      </c>
      <c r="AC686" s="12"/>
      <c r="AD686" s="2">
        <v>0</v>
      </c>
      <c r="AE686" s="12"/>
      <c r="AF686" s="2">
        <v>0</v>
      </c>
      <c r="AG686" s="12"/>
      <c r="AH686" s="2">
        <v>186182.17557349967</v>
      </c>
      <c r="AI686" s="12">
        <v>1.4659823317433377E-3</v>
      </c>
    </row>
    <row r="687" spans="1:35" x14ac:dyDescent="0.3">
      <c r="A687" s="49" t="s">
        <v>487</v>
      </c>
      <c r="B687" s="2">
        <v>0</v>
      </c>
      <c r="C687" s="12"/>
      <c r="D687" s="2">
        <v>0</v>
      </c>
      <c r="E687" s="12"/>
      <c r="F687" s="2">
        <v>0</v>
      </c>
      <c r="G687" s="12"/>
      <c r="H687" s="2">
        <v>9724.4691023153991</v>
      </c>
      <c r="I687" s="12">
        <v>2.6606509895466127E-3</v>
      </c>
      <c r="J687" s="2">
        <v>0</v>
      </c>
      <c r="K687" s="12"/>
      <c r="L687" s="2">
        <v>0</v>
      </c>
      <c r="M687" s="12"/>
      <c r="N687" s="2">
        <v>0</v>
      </c>
      <c r="O687" s="12"/>
      <c r="P687" s="2">
        <v>0</v>
      </c>
      <c r="Q687" s="12"/>
      <c r="R687" s="2">
        <v>0</v>
      </c>
      <c r="S687" s="12"/>
      <c r="T687" s="2">
        <v>0</v>
      </c>
      <c r="U687" s="12"/>
      <c r="V687" s="2">
        <v>0</v>
      </c>
      <c r="W687" s="12"/>
      <c r="X687" s="2">
        <v>0</v>
      </c>
      <c r="Y687" s="12"/>
      <c r="Z687" s="2">
        <v>0</v>
      </c>
      <c r="AA687" s="12"/>
      <c r="AB687" s="2">
        <v>0</v>
      </c>
      <c r="AC687" s="12"/>
      <c r="AD687" s="2">
        <v>0</v>
      </c>
      <c r="AE687" s="12"/>
      <c r="AF687" s="2">
        <v>0</v>
      </c>
      <c r="AG687" s="12"/>
      <c r="AH687" s="2">
        <v>9724.4691023153991</v>
      </c>
      <c r="AI687" s="12">
        <v>7.6569627815690255E-5</v>
      </c>
    </row>
    <row r="688" spans="1:35" x14ac:dyDescent="0.3">
      <c r="A688" s="52" t="s">
        <v>316</v>
      </c>
      <c r="B688" s="2">
        <v>0</v>
      </c>
      <c r="C688" s="12"/>
      <c r="D688" s="2">
        <v>0</v>
      </c>
      <c r="E688" s="12"/>
      <c r="F688" s="2">
        <v>0</v>
      </c>
      <c r="G688" s="12"/>
      <c r="H688" s="2">
        <v>9724.4691023153991</v>
      </c>
      <c r="I688" s="12">
        <v>2.6606509895466127E-3</v>
      </c>
      <c r="J688" s="2">
        <v>0</v>
      </c>
      <c r="K688" s="12"/>
      <c r="L688" s="2">
        <v>0</v>
      </c>
      <c r="M688" s="12"/>
      <c r="N688" s="2">
        <v>0</v>
      </c>
      <c r="O688" s="12"/>
      <c r="P688" s="2">
        <v>0</v>
      </c>
      <c r="Q688" s="12"/>
      <c r="R688" s="2">
        <v>0</v>
      </c>
      <c r="S688" s="12"/>
      <c r="T688" s="2">
        <v>0</v>
      </c>
      <c r="U688" s="12"/>
      <c r="V688" s="2">
        <v>0</v>
      </c>
      <c r="W688" s="12"/>
      <c r="X688" s="2">
        <v>0</v>
      </c>
      <c r="Y688" s="12"/>
      <c r="Z688" s="2">
        <v>0</v>
      </c>
      <c r="AA688" s="12"/>
      <c r="AB688" s="2">
        <v>0</v>
      </c>
      <c r="AC688" s="12"/>
      <c r="AD688" s="2">
        <v>0</v>
      </c>
      <c r="AE688" s="12"/>
      <c r="AF688" s="2">
        <v>0</v>
      </c>
      <c r="AG688" s="12"/>
      <c r="AH688" s="2">
        <v>9724.4691023153991</v>
      </c>
      <c r="AI688" s="12">
        <v>7.6569627815690255E-5</v>
      </c>
    </row>
    <row r="689" spans="1:35" x14ac:dyDescent="0.3">
      <c r="A689" s="49" t="s">
        <v>488</v>
      </c>
      <c r="B689" s="2">
        <v>0</v>
      </c>
      <c r="C689" s="12"/>
      <c r="D689" s="2">
        <v>0</v>
      </c>
      <c r="E689" s="12"/>
      <c r="F689" s="2">
        <v>0</v>
      </c>
      <c r="G689" s="12"/>
      <c r="H689" s="2">
        <v>0</v>
      </c>
      <c r="I689" s="12"/>
      <c r="J689" s="2">
        <v>0</v>
      </c>
      <c r="K689" s="12"/>
      <c r="L689" s="2">
        <v>0</v>
      </c>
      <c r="M689" s="12"/>
      <c r="N689" s="2">
        <v>0</v>
      </c>
      <c r="O689" s="12"/>
      <c r="P689" s="2">
        <v>0</v>
      </c>
      <c r="Q689" s="12"/>
      <c r="R689" s="2">
        <v>0</v>
      </c>
      <c r="S689" s="12"/>
      <c r="T689" s="2">
        <v>0</v>
      </c>
      <c r="U689" s="12"/>
      <c r="V689" s="2">
        <v>0</v>
      </c>
      <c r="W689" s="12"/>
      <c r="X689" s="2">
        <v>0</v>
      </c>
      <c r="Y689" s="12"/>
      <c r="Z689" s="2">
        <v>0</v>
      </c>
      <c r="AA689" s="12"/>
      <c r="AB689" s="2">
        <v>0</v>
      </c>
      <c r="AC689" s="12"/>
      <c r="AD689" s="2">
        <v>96903.482827188403</v>
      </c>
      <c r="AE689" s="12">
        <v>3.6755491404952137E-3</v>
      </c>
      <c r="AF689" s="2">
        <v>0</v>
      </c>
      <c r="AG689" s="12"/>
      <c r="AH689" s="2">
        <v>96903.482827188403</v>
      </c>
      <c r="AI689" s="12">
        <v>7.6300963436197E-4</v>
      </c>
    </row>
    <row r="690" spans="1:35" x14ac:dyDescent="0.3">
      <c r="A690" s="52" t="s">
        <v>316</v>
      </c>
      <c r="B690" s="2">
        <v>0</v>
      </c>
      <c r="C690" s="12"/>
      <c r="D690" s="2">
        <v>0</v>
      </c>
      <c r="E690" s="12"/>
      <c r="F690" s="2">
        <v>0</v>
      </c>
      <c r="G690" s="12"/>
      <c r="H690" s="2">
        <v>0</v>
      </c>
      <c r="I690" s="12"/>
      <c r="J690" s="2">
        <v>0</v>
      </c>
      <c r="K690" s="12"/>
      <c r="L690" s="2">
        <v>0</v>
      </c>
      <c r="M690" s="12"/>
      <c r="N690" s="2">
        <v>0</v>
      </c>
      <c r="O690" s="12"/>
      <c r="P690" s="2">
        <v>0</v>
      </c>
      <c r="Q690" s="12"/>
      <c r="R690" s="2">
        <v>0</v>
      </c>
      <c r="S690" s="12"/>
      <c r="T690" s="2">
        <v>0</v>
      </c>
      <c r="U690" s="12"/>
      <c r="V690" s="2">
        <v>0</v>
      </c>
      <c r="W690" s="12"/>
      <c r="X690" s="2">
        <v>0</v>
      </c>
      <c r="Y690" s="12"/>
      <c r="Z690" s="2">
        <v>0</v>
      </c>
      <c r="AA690" s="12"/>
      <c r="AB690" s="2">
        <v>0</v>
      </c>
      <c r="AC690" s="12"/>
      <c r="AD690" s="2">
        <v>96903.482827188403</v>
      </c>
      <c r="AE690" s="12">
        <v>3.6755491404952137E-3</v>
      </c>
      <c r="AF690" s="2">
        <v>0</v>
      </c>
      <c r="AG690" s="12"/>
      <c r="AH690" s="2">
        <v>96903.482827188403</v>
      </c>
      <c r="AI690" s="12">
        <v>7.6300963436197E-4</v>
      </c>
    </row>
    <row r="691" spans="1:35" x14ac:dyDescent="0.3">
      <c r="A691" s="49" t="s">
        <v>489</v>
      </c>
      <c r="B691" s="2">
        <v>0</v>
      </c>
      <c r="C691" s="12"/>
      <c r="D691" s="2">
        <v>0</v>
      </c>
      <c r="E691" s="12"/>
      <c r="F691" s="2">
        <v>0</v>
      </c>
      <c r="G691" s="12"/>
      <c r="H691" s="2">
        <v>0</v>
      </c>
      <c r="I691" s="12"/>
      <c r="J691" s="2">
        <v>0</v>
      </c>
      <c r="K691" s="12"/>
      <c r="L691" s="2">
        <v>0</v>
      </c>
      <c r="M691" s="12"/>
      <c r="N691" s="2">
        <v>6304.7074566237006</v>
      </c>
      <c r="O691" s="12">
        <v>2.0032282198286872E-4</v>
      </c>
      <c r="P691" s="2">
        <v>4203.1380488133</v>
      </c>
      <c r="Q691" s="12">
        <v>9.8816569338133591E-4</v>
      </c>
      <c r="R691" s="2">
        <v>0</v>
      </c>
      <c r="S691" s="12"/>
      <c r="T691" s="2">
        <v>4.4529039100000001E-2</v>
      </c>
      <c r="U691" s="12">
        <v>8.7506224951905044E-9</v>
      </c>
      <c r="V691" s="2">
        <v>0.28257212659999997</v>
      </c>
      <c r="W691" s="12">
        <v>1.7133397641565693E-8</v>
      </c>
      <c r="X691" s="2">
        <v>0</v>
      </c>
      <c r="Y691" s="12"/>
      <c r="Z691" s="2">
        <v>0</v>
      </c>
      <c r="AA691" s="12"/>
      <c r="AB691" s="2">
        <v>0</v>
      </c>
      <c r="AC691" s="12"/>
      <c r="AD691" s="2">
        <v>0</v>
      </c>
      <c r="AE691" s="12"/>
      <c r="AF691" s="2">
        <v>0</v>
      </c>
      <c r="AG691" s="12"/>
      <c r="AH691" s="2">
        <v>10508.172606602702</v>
      </c>
      <c r="AI691" s="12">
        <v>8.2740441359315276E-5</v>
      </c>
    </row>
    <row r="692" spans="1:35" x14ac:dyDescent="0.3">
      <c r="A692" s="52" t="s">
        <v>104</v>
      </c>
      <c r="B692" s="2">
        <v>0</v>
      </c>
      <c r="C692" s="12"/>
      <c r="D692" s="2">
        <v>0</v>
      </c>
      <c r="E692" s="12"/>
      <c r="F692" s="2">
        <v>0</v>
      </c>
      <c r="G692" s="12"/>
      <c r="H692" s="2">
        <v>0</v>
      </c>
      <c r="I692" s="12"/>
      <c r="J692" s="2">
        <v>0</v>
      </c>
      <c r="K692" s="12"/>
      <c r="L692" s="2">
        <v>0</v>
      </c>
      <c r="M692" s="12"/>
      <c r="N692" s="2">
        <v>6304.7074566237006</v>
      </c>
      <c r="O692" s="12">
        <v>2.0032282198286872E-4</v>
      </c>
      <c r="P692" s="2">
        <v>4203.1380488133</v>
      </c>
      <c r="Q692" s="12">
        <v>9.8816569338133591E-4</v>
      </c>
      <c r="R692" s="2">
        <v>0</v>
      </c>
      <c r="S692" s="12"/>
      <c r="T692" s="2">
        <v>4.4529039100000001E-2</v>
      </c>
      <c r="U692" s="12">
        <v>8.7506224951905044E-9</v>
      </c>
      <c r="V692" s="2">
        <v>0.28257212659999997</v>
      </c>
      <c r="W692" s="12">
        <v>1.7133397641565693E-8</v>
      </c>
      <c r="X692" s="2">
        <v>0</v>
      </c>
      <c r="Y692" s="12"/>
      <c r="Z692" s="2">
        <v>0</v>
      </c>
      <c r="AA692" s="12"/>
      <c r="AB692" s="2">
        <v>0</v>
      </c>
      <c r="AC692" s="12"/>
      <c r="AD692" s="2">
        <v>0</v>
      </c>
      <c r="AE692" s="12"/>
      <c r="AF692" s="2">
        <v>0</v>
      </c>
      <c r="AG692" s="12"/>
      <c r="AH692" s="2">
        <v>10508.172606602702</v>
      </c>
      <c r="AI692" s="12">
        <v>8.2740441359315276E-5</v>
      </c>
    </row>
    <row r="693" spans="1:35" x14ac:dyDescent="0.3">
      <c r="A693" s="49" t="s">
        <v>490</v>
      </c>
      <c r="B693" s="2">
        <v>0</v>
      </c>
      <c r="C693" s="12"/>
      <c r="D693" s="2">
        <v>1806.7342154399998</v>
      </c>
      <c r="E693" s="12">
        <v>1.3259375653887054E-3</v>
      </c>
      <c r="F693" s="2">
        <v>40583.338581119999</v>
      </c>
      <c r="G693" s="12">
        <v>3.819305418250157E-3</v>
      </c>
      <c r="H693" s="2">
        <v>29526.976606728</v>
      </c>
      <c r="I693" s="12">
        <v>8.0786908468149839E-3</v>
      </c>
      <c r="J693" s="2">
        <v>0</v>
      </c>
      <c r="K693" s="12"/>
      <c r="L693" s="2">
        <v>44468.037939599999</v>
      </c>
      <c r="M693" s="12">
        <v>5.7454363771650791E-3</v>
      </c>
      <c r="N693" s="2">
        <v>975396.60189240007</v>
      </c>
      <c r="O693" s="12">
        <v>3.0991794811717391E-2</v>
      </c>
      <c r="P693" s="2">
        <v>179520.34717559998</v>
      </c>
      <c r="Q693" s="12">
        <v>4.2205572665623081E-2</v>
      </c>
      <c r="R693" s="2">
        <v>0</v>
      </c>
      <c r="S693" s="12"/>
      <c r="T693" s="2">
        <v>9355.0240080000003</v>
      </c>
      <c r="U693" s="12">
        <v>1.8384022018443247E-3</v>
      </c>
      <c r="V693" s="2">
        <v>68952.637031832011</v>
      </c>
      <c r="W693" s="12">
        <v>4.1808545057710799E-3</v>
      </c>
      <c r="X693" s="2">
        <v>63374.21247744</v>
      </c>
      <c r="Y693" s="12">
        <v>1.6468977491518814E-2</v>
      </c>
      <c r="Z693" s="2">
        <v>0</v>
      </c>
      <c r="AA693" s="12"/>
      <c r="AB693" s="2">
        <v>0</v>
      </c>
      <c r="AC693" s="12"/>
      <c r="AD693" s="2">
        <v>0</v>
      </c>
      <c r="AE693" s="12"/>
      <c r="AF693" s="2">
        <v>0</v>
      </c>
      <c r="AG693" s="12"/>
      <c r="AH693" s="2">
        <v>1412983.90992816</v>
      </c>
      <c r="AI693" s="12">
        <v>1.1125712977688166E-2</v>
      </c>
    </row>
    <row r="694" spans="1:35" x14ac:dyDescent="0.3">
      <c r="A694" s="52" t="s">
        <v>104</v>
      </c>
      <c r="B694" s="2">
        <v>0</v>
      </c>
      <c r="C694" s="12"/>
      <c r="D694" s="2">
        <v>1806.7342154399998</v>
      </c>
      <c r="E694" s="12">
        <v>1.3259375653887054E-3</v>
      </c>
      <c r="F694" s="2">
        <v>40583.338581119999</v>
      </c>
      <c r="G694" s="12">
        <v>3.819305418250157E-3</v>
      </c>
      <c r="H694" s="2">
        <v>29526.976606728</v>
      </c>
      <c r="I694" s="12">
        <v>8.0786908468149839E-3</v>
      </c>
      <c r="J694" s="2">
        <v>0</v>
      </c>
      <c r="K694" s="12"/>
      <c r="L694" s="2">
        <v>44468.037939599999</v>
      </c>
      <c r="M694" s="12">
        <v>5.7454363771650791E-3</v>
      </c>
      <c r="N694" s="2">
        <v>975396.60189240007</v>
      </c>
      <c r="O694" s="12">
        <v>3.0991794811717391E-2</v>
      </c>
      <c r="P694" s="2">
        <v>179520.34717559998</v>
      </c>
      <c r="Q694" s="12">
        <v>4.2205572665623081E-2</v>
      </c>
      <c r="R694" s="2">
        <v>0</v>
      </c>
      <c r="S694" s="12"/>
      <c r="T694" s="2">
        <v>9355.0240080000003</v>
      </c>
      <c r="U694" s="12">
        <v>1.8384022018443247E-3</v>
      </c>
      <c r="V694" s="2">
        <v>68952.637031832011</v>
      </c>
      <c r="W694" s="12">
        <v>4.1808545057710799E-3</v>
      </c>
      <c r="X694" s="2">
        <v>63374.21247744</v>
      </c>
      <c r="Y694" s="12">
        <v>1.6468977491518814E-2</v>
      </c>
      <c r="Z694" s="2">
        <v>0</v>
      </c>
      <c r="AA694" s="12"/>
      <c r="AB694" s="2">
        <v>0</v>
      </c>
      <c r="AC694" s="12"/>
      <c r="AD694" s="2">
        <v>0</v>
      </c>
      <c r="AE694" s="12"/>
      <c r="AF694" s="2">
        <v>0</v>
      </c>
      <c r="AG694" s="12"/>
      <c r="AH694" s="2">
        <v>1412983.90992816</v>
      </c>
      <c r="AI694" s="12">
        <v>1.1125712977688166E-2</v>
      </c>
    </row>
    <row r="695" spans="1:35" x14ac:dyDescent="0.3">
      <c r="A695" s="49" t="s">
        <v>491</v>
      </c>
      <c r="B695" s="2">
        <v>0</v>
      </c>
      <c r="C695" s="12"/>
      <c r="D695" s="2">
        <v>0</v>
      </c>
      <c r="E695" s="12"/>
      <c r="F695" s="2">
        <v>0</v>
      </c>
      <c r="G695" s="12"/>
      <c r="H695" s="2">
        <v>534.22890271270001</v>
      </c>
      <c r="I695" s="12">
        <v>1.4616701885643415E-4</v>
      </c>
      <c r="J695" s="2">
        <v>0</v>
      </c>
      <c r="K695" s="12"/>
      <c r="L695" s="2">
        <v>0</v>
      </c>
      <c r="M695" s="12"/>
      <c r="N695" s="2">
        <v>0</v>
      </c>
      <c r="O695" s="12"/>
      <c r="P695" s="2">
        <v>0</v>
      </c>
      <c r="Q695" s="12"/>
      <c r="R695" s="2">
        <v>0</v>
      </c>
      <c r="S695" s="12"/>
      <c r="T695" s="2">
        <v>0</v>
      </c>
      <c r="U695" s="12"/>
      <c r="V695" s="2">
        <v>0</v>
      </c>
      <c r="W695" s="12"/>
      <c r="X695" s="2">
        <v>0</v>
      </c>
      <c r="Y695" s="12"/>
      <c r="Z695" s="2">
        <v>0</v>
      </c>
      <c r="AA695" s="12"/>
      <c r="AB695" s="2">
        <v>0</v>
      </c>
      <c r="AC695" s="12"/>
      <c r="AD695" s="2">
        <v>0</v>
      </c>
      <c r="AE695" s="12"/>
      <c r="AF695" s="2">
        <v>0</v>
      </c>
      <c r="AG695" s="12"/>
      <c r="AH695" s="2">
        <v>534.22890271270001</v>
      </c>
      <c r="AI695" s="12">
        <v>4.2064721290909725E-6</v>
      </c>
    </row>
    <row r="696" spans="1:35" x14ac:dyDescent="0.3">
      <c r="A696" s="52" t="s">
        <v>316</v>
      </c>
      <c r="B696" s="2">
        <v>0</v>
      </c>
      <c r="C696" s="12"/>
      <c r="D696" s="2">
        <v>0</v>
      </c>
      <c r="E696" s="12"/>
      <c r="F696" s="2">
        <v>0</v>
      </c>
      <c r="G696" s="12"/>
      <c r="H696" s="2">
        <v>534.22890271270001</v>
      </c>
      <c r="I696" s="12">
        <v>1.4616701885643415E-4</v>
      </c>
      <c r="J696" s="2">
        <v>0</v>
      </c>
      <c r="K696" s="12"/>
      <c r="L696" s="2">
        <v>0</v>
      </c>
      <c r="M696" s="12"/>
      <c r="N696" s="2">
        <v>0</v>
      </c>
      <c r="O696" s="12"/>
      <c r="P696" s="2">
        <v>0</v>
      </c>
      <c r="Q696" s="12"/>
      <c r="R696" s="2">
        <v>0</v>
      </c>
      <c r="S696" s="12"/>
      <c r="T696" s="2">
        <v>0</v>
      </c>
      <c r="U696" s="12"/>
      <c r="V696" s="2">
        <v>0</v>
      </c>
      <c r="W696" s="12"/>
      <c r="X696" s="2">
        <v>0</v>
      </c>
      <c r="Y696" s="12"/>
      <c r="Z696" s="2">
        <v>0</v>
      </c>
      <c r="AA696" s="12"/>
      <c r="AB696" s="2">
        <v>0</v>
      </c>
      <c r="AC696" s="12"/>
      <c r="AD696" s="2">
        <v>0</v>
      </c>
      <c r="AE696" s="12"/>
      <c r="AF696" s="2">
        <v>0</v>
      </c>
      <c r="AG696" s="12"/>
      <c r="AH696" s="2">
        <v>534.22890271270001</v>
      </c>
      <c r="AI696" s="12">
        <v>4.2064721290909725E-6</v>
      </c>
    </row>
    <row r="697" spans="1:35" x14ac:dyDescent="0.3">
      <c r="A697" s="49" t="s">
        <v>492</v>
      </c>
      <c r="B697" s="2">
        <v>0</v>
      </c>
      <c r="C697" s="12"/>
      <c r="D697" s="2">
        <v>0</v>
      </c>
      <c r="E697" s="12"/>
      <c r="F697" s="2">
        <v>0</v>
      </c>
      <c r="G697" s="12"/>
      <c r="H697" s="2">
        <v>0</v>
      </c>
      <c r="I697" s="12"/>
      <c r="J697" s="2">
        <v>0</v>
      </c>
      <c r="K697" s="12"/>
      <c r="L697" s="2">
        <v>30707.753131199999</v>
      </c>
      <c r="M697" s="12">
        <v>3.9675562510907668E-3</v>
      </c>
      <c r="N697" s="2">
        <v>301132.71559440001</v>
      </c>
      <c r="O697" s="12">
        <v>9.5680498729340622E-3</v>
      </c>
      <c r="P697" s="2">
        <v>72834.684655200006</v>
      </c>
      <c r="Q697" s="12">
        <v>1.7123571919042062E-2</v>
      </c>
      <c r="R697" s="2">
        <v>0</v>
      </c>
      <c r="S697" s="12"/>
      <c r="T697" s="2">
        <v>24185.5632252</v>
      </c>
      <c r="U697" s="12">
        <v>4.7528250753851847E-3</v>
      </c>
      <c r="V697" s="2">
        <v>78437.352705599988</v>
      </c>
      <c r="W697" s="12">
        <v>4.755948047767509E-3</v>
      </c>
      <c r="X697" s="2">
        <v>122510.24908679999</v>
      </c>
      <c r="Y697" s="12">
        <v>3.1836585510377831E-2</v>
      </c>
      <c r="Z697" s="2">
        <v>0</v>
      </c>
      <c r="AA697" s="12"/>
      <c r="AB697" s="2">
        <v>65615.155034987998</v>
      </c>
      <c r="AC697" s="12">
        <v>1.0035101626057603E-2</v>
      </c>
      <c r="AD697" s="2">
        <v>492463.61567326804</v>
      </c>
      <c r="AE697" s="12">
        <v>1.8679145129809404E-2</v>
      </c>
      <c r="AF697" s="2">
        <v>38408.000223827999</v>
      </c>
      <c r="AG697" s="12">
        <v>1.0251886384117927E-2</v>
      </c>
      <c r="AH697" s="2">
        <v>1226295.0893304842</v>
      </c>
      <c r="AI697" s="12">
        <v>9.6557413668872574E-3</v>
      </c>
    </row>
    <row r="698" spans="1:35" x14ac:dyDescent="0.3">
      <c r="A698" s="52" t="s">
        <v>104</v>
      </c>
      <c r="B698" s="2">
        <v>0</v>
      </c>
      <c r="C698" s="12"/>
      <c r="D698" s="2">
        <v>0</v>
      </c>
      <c r="E698" s="12"/>
      <c r="F698" s="2">
        <v>0</v>
      </c>
      <c r="G698" s="12"/>
      <c r="H698" s="2">
        <v>0</v>
      </c>
      <c r="I698" s="12"/>
      <c r="J698" s="2">
        <v>0</v>
      </c>
      <c r="K698" s="12"/>
      <c r="L698" s="2">
        <v>30707.753131199999</v>
      </c>
      <c r="M698" s="12">
        <v>3.9675562510907668E-3</v>
      </c>
      <c r="N698" s="2">
        <v>301132.71559440001</v>
      </c>
      <c r="O698" s="12">
        <v>9.5680498729340622E-3</v>
      </c>
      <c r="P698" s="2">
        <v>72834.684655200006</v>
      </c>
      <c r="Q698" s="12">
        <v>1.7123571919042062E-2</v>
      </c>
      <c r="R698" s="2">
        <v>0</v>
      </c>
      <c r="S698" s="12"/>
      <c r="T698" s="2">
        <v>24185.5632252</v>
      </c>
      <c r="U698" s="12">
        <v>4.7528250753851847E-3</v>
      </c>
      <c r="V698" s="2">
        <v>78437.352705599988</v>
      </c>
      <c r="W698" s="12">
        <v>4.755948047767509E-3</v>
      </c>
      <c r="X698" s="2">
        <v>122510.24908679999</v>
      </c>
      <c r="Y698" s="12">
        <v>3.1836585510377831E-2</v>
      </c>
      <c r="Z698" s="2">
        <v>0</v>
      </c>
      <c r="AA698" s="12"/>
      <c r="AB698" s="2">
        <v>65615.155034987998</v>
      </c>
      <c r="AC698" s="12">
        <v>1.0035101626057603E-2</v>
      </c>
      <c r="AD698" s="2">
        <v>492463.61567326804</v>
      </c>
      <c r="AE698" s="12">
        <v>1.8679145129809404E-2</v>
      </c>
      <c r="AF698" s="2">
        <v>38408.000223827999</v>
      </c>
      <c r="AG698" s="12">
        <v>1.0251886384117927E-2</v>
      </c>
      <c r="AH698" s="2">
        <v>1226295.0893304842</v>
      </c>
      <c r="AI698" s="12">
        <v>9.6557413668872574E-3</v>
      </c>
    </row>
    <row r="699" spans="1:35" x14ac:dyDescent="0.3">
      <c r="A699" s="49" t="s">
        <v>493</v>
      </c>
      <c r="B699" s="2">
        <v>0</v>
      </c>
      <c r="C699" s="12"/>
      <c r="D699" s="2">
        <v>42.476633314699995</v>
      </c>
      <c r="E699" s="12">
        <v>3.1173021068561515E-5</v>
      </c>
      <c r="F699" s="2">
        <v>0.14416923100000001</v>
      </c>
      <c r="G699" s="12">
        <v>1.3567792703960004E-8</v>
      </c>
      <c r="H699" s="2">
        <v>18542.389821581699</v>
      </c>
      <c r="I699" s="12">
        <v>5.0732669627798748E-3</v>
      </c>
      <c r="J699" s="2">
        <v>0</v>
      </c>
      <c r="K699" s="12"/>
      <c r="L699" s="2">
        <v>0</v>
      </c>
      <c r="M699" s="12"/>
      <c r="N699" s="2">
        <v>0</v>
      </c>
      <c r="O699" s="12"/>
      <c r="P699" s="2">
        <v>0</v>
      </c>
      <c r="Q699" s="12"/>
      <c r="R699" s="2">
        <v>0</v>
      </c>
      <c r="S699" s="12"/>
      <c r="T699" s="2">
        <v>0</v>
      </c>
      <c r="U699" s="12"/>
      <c r="V699" s="2">
        <v>23598.2020839168</v>
      </c>
      <c r="W699" s="12">
        <v>1.430846647171642E-3</v>
      </c>
      <c r="X699" s="2">
        <v>18298.278023536299</v>
      </c>
      <c r="Y699" s="12">
        <v>4.7551506696899603E-3</v>
      </c>
      <c r="Z699" s="2">
        <v>0</v>
      </c>
      <c r="AA699" s="12"/>
      <c r="AB699" s="2">
        <v>0</v>
      </c>
      <c r="AC699" s="12"/>
      <c r="AD699" s="2">
        <v>0</v>
      </c>
      <c r="AE699" s="12"/>
      <c r="AF699" s="2">
        <v>0</v>
      </c>
      <c r="AG699" s="12"/>
      <c r="AH699" s="2">
        <v>60481.490731580496</v>
      </c>
      <c r="AI699" s="12">
        <v>4.7622602183522645E-4</v>
      </c>
    </row>
    <row r="700" spans="1:35" x14ac:dyDescent="0.3">
      <c r="A700" s="52" t="s">
        <v>104</v>
      </c>
      <c r="B700" s="2">
        <v>0</v>
      </c>
      <c r="C700" s="12"/>
      <c r="D700" s="2">
        <v>42.476633314699995</v>
      </c>
      <c r="E700" s="12">
        <v>3.1173021068561515E-5</v>
      </c>
      <c r="F700" s="2">
        <v>0.14416923100000001</v>
      </c>
      <c r="G700" s="12">
        <v>1.3567792703960004E-8</v>
      </c>
      <c r="H700" s="2">
        <v>18542.389821581699</v>
      </c>
      <c r="I700" s="12">
        <v>5.0732669627798748E-3</v>
      </c>
      <c r="J700" s="2">
        <v>0</v>
      </c>
      <c r="K700" s="12"/>
      <c r="L700" s="2">
        <v>0</v>
      </c>
      <c r="M700" s="12"/>
      <c r="N700" s="2">
        <v>0</v>
      </c>
      <c r="O700" s="12"/>
      <c r="P700" s="2">
        <v>0</v>
      </c>
      <c r="Q700" s="12"/>
      <c r="R700" s="2">
        <v>0</v>
      </c>
      <c r="S700" s="12"/>
      <c r="T700" s="2">
        <v>0</v>
      </c>
      <c r="U700" s="12"/>
      <c r="V700" s="2">
        <v>23598.2020839168</v>
      </c>
      <c r="W700" s="12">
        <v>1.430846647171642E-3</v>
      </c>
      <c r="X700" s="2">
        <v>18298.278023536299</v>
      </c>
      <c r="Y700" s="12">
        <v>4.7551506696899603E-3</v>
      </c>
      <c r="Z700" s="2">
        <v>0</v>
      </c>
      <c r="AA700" s="12"/>
      <c r="AB700" s="2">
        <v>0</v>
      </c>
      <c r="AC700" s="12"/>
      <c r="AD700" s="2">
        <v>0</v>
      </c>
      <c r="AE700" s="12"/>
      <c r="AF700" s="2">
        <v>0</v>
      </c>
      <c r="AG700" s="12"/>
      <c r="AH700" s="2">
        <v>60481.490731580496</v>
      </c>
      <c r="AI700" s="12">
        <v>4.7622602183522645E-4</v>
      </c>
    </row>
    <row r="701" spans="1:35" x14ac:dyDescent="0.3">
      <c r="A701" s="49" t="s">
        <v>494</v>
      </c>
      <c r="B701" s="2">
        <v>0</v>
      </c>
      <c r="C701" s="12"/>
      <c r="D701" s="2">
        <v>0</v>
      </c>
      <c r="E701" s="12"/>
      <c r="F701" s="2">
        <v>0</v>
      </c>
      <c r="G701" s="12"/>
      <c r="H701" s="2">
        <v>5103.5717013425001</v>
      </c>
      <c r="I701" s="12">
        <v>1.3963562385288354E-3</v>
      </c>
      <c r="J701" s="2">
        <v>0</v>
      </c>
      <c r="K701" s="12"/>
      <c r="L701" s="2">
        <v>0</v>
      </c>
      <c r="M701" s="12"/>
      <c r="N701" s="2">
        <v>0</v>
      </c>
      <c r="O701" s="12"/>
      <c r="P701" s="2">
        <v>0</v>
      </c>
      <c r="Q701" s="12"/>
      <c r="R701" s="2">
        <v>0</v>
      </c>
      <c r="S701" s="12"/>
      <c r="T701" s="2">
        <v>0</v>
      </c>
      <c r="U701" s="12"/>
      <c r="V701" s="2">
        <v>0</v>
      </c>
      <c r="W701" s="12"/>
      <c r="X701" s="2">
        <v>0</v>
      </c>
      <c r="Y701" s="12"/>
      <c r="Z701" s="2">
        <v>0</v>
      </c>
      <c r="AA701" s="12"/>
      <c r="AB701" s="2">
        <v>0</v>
      </c>
      <c r="AC701" s="12"/>
      <c r="AD701" s="2">
        <v>0</v>
      </c>
      <c r="AE701" s="12"/>
      <c r="AF701" s="2">
        <v>0</v>
      </c>
      <c r="AG701" s="12"/>
      <c r="AH701" s="2">
        <v>5103.5717013425001</v>
      </c>
      <c r="AI701" s="12">
        <v>4.0185081734635752E-5</v>
      </c>
    </row>
    <row r="702" spans="1:35" x14ac:dyDescent="0.3">
      <c r="A702" s="52" t="s">
        <v>316</v>
      </c>
      <c r="B702" s="2">
        <v>0</v>
      </c>
      <c r="C702" s="12"/>
      <c r="D702" s="2">
        <v>0</v>
      </c>
      <c r="E702" s="12"/>
      <c r="F702" s="2">
        <v>0</v>
      </c>
      <c r="G702" s="12"/>
      <c r="H702" s="2">
        <v>5103.5717013425001</v>
      </c>
      <c r="I702" s="12">
        <v>1.3963562385288354E-3</v>
      </c>
      <c r="J702" s="2">
        <v>0</v>
      </c>
      <c r="K702" s="12"/>
      <c r="L702" s="2">
        <v>0</v>
      </c>
      <c r="M702" s="12"/>
      <c r="N702" s="2">
        <v>0</v>
      </c>
      <c r="O702" s="12"/>
      <c r="P702" s="2">
        <v>0</v>
      </c>
      <c r="Q702" s="12"/>
      <c r="R702" s="2">
        <v>0</v>
      </c>
      <c r="S702" s="12"/>
      <c r="T702" s="2">
        <v>0</v>
      </c>
      <c r="U702" s="12"/>
      <c r="V702" s="2">
        <v>0</v>
      </c>
      <c r="W702" s="12"/>
      <c r="X702" s="2">
        <v>0</v>
      </c>
      <c r="Y702" s="12"/>
      <c r="Z702" s="2">
        <v>0</v>
      </c>
      <c r="AA702" s="12"/>
      <c r="AB702" s="2">
        <v>0</v>
      </c>
      <c r="AC702" s="12"/>
      <c r="AD702" s="2">
        <v>0</v>
      </c>
      <c r="AE702" s="12"/>
      <c r="AF702" s="2">
        <v>0</v>
      </c>
      <c r="AG702" s="12"/>
      <c r="AH702" s="2">
        <v>5103.5717013425001</v>
      </c>
      <c r="AI702" s="12">
        <v>4.0185081734635752E-5</v>
      </c>
    </row>
    <row r="703" spans="1:35" x14ac:dyDescent="0.3">
      <c r="A703" s="49" t="s">
        <v>495</v>
      </c>
      <c r="B703" s="2">
        <v>0</v>
      </c>
      <c r="C703" s="12"/>
      <c r="D703" s="2">
        <v>0</v>
      </c>
      <c r="E703" s="12"/>
      <c r="F703" s="2">
        <v>0</v>
      </c>
      <c r="G703" s="12"/>
      <c r="H703" s="2">
        <v>0</v>
      </c>
      <c r="I703" s="12"/>
      <c r="J703" s="2">
        <v>0</v>
      </c>
      <c r="K703" s="12"/>
      <c r="L703" s="2">
        <v>0</v>
      </c>
      <c r="M703" s="12"/>
      <c r="N703" s="2">
        <v>74010.008608391698</v>
      </c>
      <c r="O703" s="12">
        <v>2.3515593517084458E-3</v>
      </c>
      <c r="P703" s="2">
        <v>20800.4683302177</v>
      </c>
      <c r="Q703" s="12">
        <v>4.8902293884897086E-3</v>
      </c>
      <c r="R703" s="2">
        <v>0</v>
      </c>
      <c r="S703" s="12"/>
      <c r="T703" s="2">
        <v>0</v>
      </c>
      <c r="U703" s="12"/>
      <c r="V703" s="2">
        <v>0</v>
      </c>
      <c r="W703" s="12"/>
      <c r="X703" s="2">
        <v>0</v>
      </c>
      <c r="Y703" s="12"/>
      <c r="Z703" s="2">
        <v>0</v>
      </c>
      <c r="AA703" s="12"/>
      <c r="AB703" s="2">
        <v>0</v>
      </c>
      <c r="AC703" s="12"/>
      <c r="AD703" s="2">
        <v>0</v>
      </c>
      <c r="AE703" s="12"/>
      <c r="AF703" s="2">
        <v>0</v>
      </c>
      <c r="AG703" s="12"/>
      <c r="AH703" s="2">
        <v>94810.476938609412</v>
      </c>
      <c r="AI703" s="12">
        <v>7.4652948719729001E-4</v>
      </c>
    </row>
    <row r="704" spans="1:35" x14ac:dyDescent="0.3">
      <c r="A704" s="52" t="s">
        <v>104</v>
      </c>
      <c r="B704" s="2">
        <v>0</v>
      </c>
      <c r="C704" s="12"/>
      <c r="D704" s="2">
        <v>0</v>
      </c>
      <c r="E704" s="12"/>
      <c r="F704" s="2">
        <v>0</v>
      </c>
      <c r="G704" s="12"/>
      <c r="H704" s="2">
        <v>0</v>
      </c>
      <c r="I704" s="12"/>
      <c r="J704" s="2">
        <v>0</v>
      </c>
      <c r="K704" s="12"/>
      <c r="L704" s="2">
        <v>0</v>
      </c>
      <c r="M704" s="12"/>
      <c r="N704" s="2">
        <v>74010.008608391698</v>
      </c>
      <c r="O704" s="12">
        <v>2.3515593517084458E-3</v>
      </c>
      <c r="P704" s="2">
        <v>20800.4683302177</v>
      </c>
      <c r="Q704" s="12">
        <v>4.8902293884897086E-3</v>
      </c>
      <c r="R704" s="2">
        <v>0</v>
      </c>
      <c r="S704" s="12"/>
      <c r="T704" s="2">
        <v>0</v>
      </c>
      <c r="U704" s="12"/>
      <c r="V704" s="2">
        <v>0</v>
      </c>
      <c r="W704" s="12"/>
      <c r="X704" s="2">
        <v>0</v>
      </c>
      <c r="Y704" s="12"/>
      <c r="Z704" s="2">
        <v>0</v>
      </c>
      <c r="AA704" s="12"/>
      <c r="AB704" s="2">
        <v>0</v>
      </c>
      <c r="AC704" s="12"/>
      <c r="AD704" s="2">
        <v>0</v>
      </c>
      <c r="AE704" s="12"/>
      <c r="AF704" s="2">
        <v>0</v>
      </c>
      <c r="AG704" s="12"/>
      <c r="AH704" s="2">
        <v>94810.476938609412</v>
      </c>
      <c r="AI704" s="12">
        <v>7.4652948719729001E-4</v>
      </c>
    </row>
    <row r="705" spans="1:35" x14ac:dyDescent="0.3">
      <c r="A705" s="49" t="s">
        <v>496</v>
      </c>
      <c r="B705" s="2">
        <v>0</v>
      </c>
      <c r="C705" s="12"/>
      <c r="D705" s="2">
        <v>556.17134239330005</v>
      </c>
      <c r="E705" s="12">
        <v>4.0816655231845872E-4</v>
      </c>
      <c r="F705" s="2">
        <v>1349.0564231897001</v>
      </c>
      <c r="G705" s="12">
        <v>1.2695994678492523E-4</v>
      </c>
      <c r="H705" s="2">
        <v>9687.6133882037993</v>
      </c>
      <c r="I705" s="12">
        <v>2.6505671288042172E-3</v>
      </c>
      <c r="J705" s="2">
        <v>0</v>
      </c>
      <c r="K705" s="12"/>
      <c r="L705" s="2">
        <v>0</v>
      </c>
      <c r="M705" s="12"/>
      <c r="N705" s="2">
        <v>0</v>
      </c>
      <c r="O705" s="12"/>
      <c r="P705" s="2">
        <v>0</v>
      </c>
      <c r="Q705" s="12"/>
      <c r="R705" s="2">
        <v>0</v>
      </c>
      <c r="S705" s="12"/>
      <c r="T705" s="2">
        <v>0</v>
      </c>
      <c r="U705" s="12"/>
      <c r="V705" s="2">
        <v>90930.451139598998</v>
      </c>
      <c r="W705" s="12">
        <v>5.5134510110655408E-3</v>
      </c>
      <c r="X705" s="2">
        <v>22341.619050611298</v>
      </c>
      <c r="Y705" s="12">
        <v>5.8058886554146327E-3</v>
      </c>
      <c r="Z705" s="2">
        <v>0</v>
      </c>
      <c r="AA705" s="12"/>
      <c r="AB705" s="2">
        <v>0</v>
      </c>
      <c r="AC705" s="12"/>
      <c r="AD705" s="2">
        <v>0</v>
      </c>
      <c r="AE705" s="12"/>
      <c r="AF705" s="2">
        <v>0</v>
      </c>
      <c r="AG705" s="12"/>
      <c r="AH705" s="2">
        <v>124864.91134399711</v>
      </c>
      <c r="AI705" s="12">
        <v>9.8317550174256544E-4</v>
      </c>
    </row>
    <row r="706" spans="1:35" x14ac:dyDescent="0.3">
      <c r="A706" s="52" t="s">
        <v>104</v>
      </c>
      <c r="B706" s="2">
        <v>0</v>
      </c>
      <c r="C706" s="12"/>
      <c r="D706" s="2">
        <v>556.17134239330005</v>
      </c>
      <c r="E706" s="12">
        <v>4.0816655231845872E-4</v>
      </c>
      <c r="F706" s="2">
        <v>1349.0564231897001</v>
      </c>
      <c r="G706" s="12">
        <v>1.2695994678492523E-4</v>
      </c>
      <c r="H706" s="2">
        <v>9687.6133882037993</v>
      </c>
      <c r="I706" s="12">
        <v>2.6505671288042172E-3</v>
      </c>
      <c r="J706" s="2">
        <v>0</v>
      </c>
      <c r="K706" s="12"/>
      <c r="L706" s="2">
        <v>0</v>
      </c>
      <c r="M706" s="12"/>
      <c r="N706" s="2">
        <v>0</v>
      </c>
      <c r="O706" s="12"/>
      <c r="P706" s="2">
        <v>0</v>
      </c>
      <c r="Q706" s="12"/>
      <c r="R706" s="2">
        <v>0</v>
      </c>
      <c r="S706" s="12"/>
      <c r="T706" s="2">
        <v>0</v>
      </c>
      <c r="U706" s="12"/>
      <c r="V706" s="2">
        <v>90930.451139598998</v>
      </c>
      <c r="W706" s="12">
        <v>5.5134510110655408E-3</v>
      </c>
      <c r="X706" s="2">
        <v>22341.619050611298</v>
      </c>
      <c r="Y706" s="12">
        <v>5.8058886554146327E-3</v>
      </c>
      <c r="Z706" s="2">
        <v>0</v>
      </c>
      <c r="AA706" s="12"/>
      <c r="AB706" s="2">
        <v>0</v>
      </c>
      <c r="AC706" s="12"/>
      <c r="AD706" s="2">
        <v>0</v>
      </c>
      <c r="AE706" s="12"/>
      <c r="AF706" s="2">
        <v>0</v>
      </c>
      <c r="AG706" s="12"/>
      <c r="AH706" s="2">
        <v>124864.91134399711</v>
      </c>
      <c r="AI706" s="12">
        <v>9.8317550174256544E-4</v>
      </c>
    </row>
    <row r="707" spans="1:35" x14ac:dyDescent="0.3">
      <c r="A707" s="49" t="s">
        <v>497</v>
      </c>
      <c r="B707" s="2">
        <v>0</v>
      </c>
      <c r="C707" s="12"/>
      <c r="D707" s="2">
        <v>0</v>
      </c>
      <c r="E707" s="12"/>
      <c r="F707" s="2">
        <v>0</v>
      </c>
      <c r="G707" s="12"/>
      <c r="H707" s="2">
        <v>0</v>
      </c>
      <c r="I707" s="12">
        <v>0</v>
      </c>
      <c r="J707" s="2">
        <v>0</v>
      </c>
      <c r="K707" s="12"/>
      <c r="L707" s="2">
        <v>0</v>
      </c>
      <c r="M707" s="12"/>
      <c r="N707" s="2">
        <v>0</v>
      </c>
      <c r="O707" s="12"/>
      <c r="P707" s="2">
        <v>0</v>
      </c>
      <c r="Q707" s="12"/>
      <c r="R707" s="2">
        <v>0</v>
      </c>
      <c r="S707" s="12"/>
      <c r="T707" s="2">
        <v>0</v>
      </c>
      <c r="U707" s="12"/>
      <c r="V707" s="2">
        <v>0</v>
      </c>
      <c r="W707" s="12"/>
      <c r="X707" s="2">
        <v>0</v>
      </c>
      <c r="Y707" s="12"/>
      <c r="Z707" s="2">
        <v>0</v>
      </c>
      <c r="AA707" s="12"/>
      <c r="AB707" s="2">
        <v>0</v>
      </c>
      <c r="AC707" s="12"/>
      <c r="AD707" s="2">
        <v>0</v>
      </c>
      <c r="AE707" s="12"/>
      <c r="AF707" s="2">
        <v>0</v>
      </c>
      <c r="AG707" s="12"/>
      <c r="AH707" s="2">
        <v>0</v>
      </c>
      <c r="AI707" s="12">
        <v>0</v>
      </c>
    </row>
    <row r="708" spans="1:35" x14ac:dyDescent="0.3">
      <c r="A708" s="52" t="s">
        <v>316</v>
      </c>
      <c r="B708" s="2">
        <v>0</v>
      </c>
      <c r="C708" s="12"/>
      <c r="D708" s="2">
        <v>0</v>
      </c>
      <c r="E708" s="12"/>
      <c r="F708" s="2">
        <v>0</v>
      </c>
      <c r="G708" s="12"/>
      <c r="H708" s="2">
        <v>0</v>
      </c>
      <c r="I708" s="12">
        <v>0</v>
      </c>
      <c r="J708" s="2">
        <v>0</v>
      </c>
      <c r="K708" s="12"/>
      <c r="L708" s="2">
        <v>0</v>
      </c>
      <c r="M708" s="12"/>
      <c r="N708" s="2">
        <v>0</v>
      </c>
      <c r="O708" s="12"/>
      <c r="P708" s="2">
        <v>0</v>
      </c>
      <c r="Q708" s="12"/>
      <c r="R708" s="2">
        <v>0</v>
      </c>
      <c r="S708" s="12"/>
      <c r="T708" s="2">
        <v>0</v>
      </c>
      <c r="U708" s="12"/>
      <c r="V708" s="2">
        <v>0</v>
      </c>
      <c r="W708" s="12"/>
      <c r="X708" s="2">
        <v>0</v>
      </c>
      <c r="Y708" s="12"/>
      <c r="Z708" s="2">
        <v>0</v>
      </c>
      <c r="AA708" s="12"/>
      <c r="AB708" s="2">
        <v>0</v>
      </c>
      <c r="AC708" s="12"/>
      <c r="AD708" s="2">
        <v>0</v>
      </c>
      <c r="AE708" s="12"/>
      <c r="AF708" s="2">
        <v>0</v>
      </c>
      <c r="AG708" s="12"/>
      <c r="AH708" s="2">
        <v>0</v>
      </c>
      <c r="AI708" s="12">
        <v>0</v>
      </c>
    </row>
    <row r="709" spans="1:35" x14ac:dyDescent="0.3">
      <c r="A709" s="49" t="s">
        <v>498</v>
      </c>
      <c r="B709" s="2">
        <v>0</v>
      </c>
      <c r="C709" s="12"/>
      <c r="D709" s="2">
        <v>0</v>
      </c>
      <c r="E709" s="12"/>
      <c r="F709" s="2">
        <v>0</v>
      </c>
      <c r="G709" s="12"/>
      <c r="H709" s="2">
        <v>0</v>
      </c>
      <c r="I709" s="12">
        <v>0</v>
      </c>
      <c r="J709" s="2">
        <v>0</v>
      </c>
      <c r="K709" s="12"/>
      <c r="L709" s="2">
        <v>0</v>
      </c>
      <c r="M709" s="12"/>
      <c r="N709" s="2">
        <v>0</v>
      </c>
      <c r="O709" s="12"/>
      <c r="P709" s="2">
        <v>0</v>
      </c>
      <c r="Q709" s="12"/>
      <c r="R709" s="2">
        <v>0</v>
      </c>
      <c r="S709" s="12"/>
      <c r="T709" s="2">
        <v>0</v>
      </c>
      <c r="U709" s="12"/>
      <c r="V709" s="2">
        <v>0</v>
      </c>
      <c r="W709" s="12"/>
      <c r="X709" s="2">
        <v>0</v>
      </c>
      <c r="Y709" s="12"/>
      <c r="Z709" s="2">
        <v>0</v>
      </c>
      <c r="AA709" s="12"/>
      <c r="AB709" s="2">
        <v>0</v>
      </c>
      <c r="AC709" s="12"/>
      <c r="AD709" s="2">
        <v>0</v>
      </c>
      <c r="AE709" s="12"/>
      <c r="AF709" s="2">
        <v>0</v>
      </c>
      <c r="AG709" s="12"/>
      <c r="AH709" s="2">
        <v>0</v>
      </c>
      <c r="AI709" s="12">
        <v>0</v>
      </c>
    </row>
    <row r="710" spans="1:35" x14ac:dyDescent="0.3">
      <c r="A710" s="52" t="s">
        <v>316</v>
      </c>
      <c r="B710" s="2">
        <v>0</v>
      </c>
      <c r="C710" s="12"/>
      <c r="D710" s="2">
        <v>0</v>
      </c>
      <c r="E710" s="12"/>
      <c r="F710" s="2">
        <v>0</v>
      </c>
      <c r="G710" s="12"/>
      <c r="H710" s="2">
        <v>0</v>
      </c>
      <c r="I710" s="12">
        <v>0</v>
      </c>
      <c r="J710" s="2">
        <v>0</v>
      </c>
      <c r="K710" s="12"/>
      <c r="L710" s="2">
        <v>0</v>
      </c>
      <c r="M710" s="12"/>
      <c r="N710" s="2">
        <v>0</v>
      </c>
      <c r="O710" s="12"/>
      <c r="P710" s="2">
        <v>0</v>
      </c>
      <c r="Q710" s="12"/>
      <c r="R710" s="2">
        <v>0</v>
      </c>
      <c r="S710" s="12"/>
      <c r="T710" s="2">
        <v>0</v>
      </c>
      <c r="U710" s="12"/>
      <c r="V710" s="2">
        <v>0</v>
      </c>
      <c r="W710" s="12"/>
      <c r="X710" s="2">
        <v>0</v>
      </c>
      <c r="Y710" s="12"/>
      <c r="Z710" s="2">
        <v>0</v>
      </c>
      <c r="AA710" s="12"/>
      <c r="AB710" s="2">
        <v>0</v>
      </c>
      <c r="AC710" s="12"/>
      <c r="AD710" s="2">
        <v>0</v>
      </c>
      <c r="AE710" s="12"/>
      <c r="AF710" s="2">
        <v>0</v>
      </c>
      <c r="AG710" s="12"/>
      <c r="AH710" s="2">
        <v>0</v>
      </c>
      <c r="AI710" s="12">
        <v>0</v>
      </c>
    </row>
    <row r="711" spans="1:35" x14ac:dyDescent="0.3">
      <c r="A711" s="49" t="s">
        <v>499</v>
      </c>
      <c r="B711" s="2">
        <v>0</v>
      </c>
      <c r="C711" s="12"/>
      <c r="D711" s="2">
        <v>0</v>
      </c>
      <c r="E711" s="12"/>
      <c r="F711" s="2">
        <v>0</v>
      </c>
      <c r="G711" s="12"/>
      <c r="H711" s="2">
        <v>21.667172181400002</v>
      </c>
      <c r="I711" s="12">
        <v>5.9282190625082614E-6</v>
      </c>
      <c r="J711" s="2">
        <v>0</v>
      </c>
      <c r="K711" s="12"/>
      <c r="L711" s="2">
        <v>0</v>
      </c>
      <c r="M711" s="12"/>
      <c r="N711" s="2">
        <v>0</v>
      </c>
      <c r="O711" s="12"/>
      <c r="P711" s="2">
        <v>0</v>
      </c>
      <c r="Q711" s="12"/>
      <c r="R711" s="2">
        <v>0</v>
      </c>
      <c r="S711" s="12"/>
      <c r="T711" s="2">
        <v>0</v>
      </c>
      <c r="U711" s="12"/>
      <c r="V711" s="2">
        <v>0</v>
      </c>
      <c r="W711" s="12"/>
      <c r="X711" s="2">
        <v>0</v>
      </c>
      <c r="Y711" s="12"/>
      <c r="Z711" s="2">
        <v>0</v>
      </c>
      <c r="AA711" s="12"/>
      <c r="AB711" s="2">
        <v>0</v>
      </c>
      <c r="AC711" s="12"/>
      <c r="AD711" s="2">
        <v>0</v>
      </c>
      <c r="AE711" s="12"/>
      <c r="AF711" s="2">
        <v>0</v>
      </c>
      <c r="AG711" s="12"/>
      <c r="AH711" s="2">
        <v>21.667172181400002</v>
      </c>
      <c r="AI711" s="12">
        <v>1.7060543792084812E-7</v>
      </c>
    </row>
    <row r="712" spans="1:35" x14ac:dyDescent="0.3">
      <c r="A712" s="52" t="s">
        <v>316</v>
      </c>
      <c r="B712" s="2">
        <v>0</v>
      </c>
      <c r="C712" s="12"/>
      <c r="D712" s="2">
        <v>0</v>
      </c>
      <c r="E712" s="12"/>
      <c r="F712" s="2">
        <v>0</v>
      </c>
      <c r="G712" s="12"/>
      <c r="H712" s="2">
        <v>21.667172181400002</v>
      </c>
      <c r="I712" s="12">
        <v>5.9282190625082614E-6</v>
      </c>
      <c r="J712" s="2">
        <v>0</v>
      </c>
      <c r="K712" s="12"/>
      <c r="L712" s="2">
        <v>0</v>
      </c>
      <c r="M712" s="12"/>
      <c r="N712" s="2">
        <v>0</v>
      </c>
      <c r="O712" s="12"/>
      <c r="P712" s="2">
        <v>0</v>
      </c>
      <c r="Q712" s="12"/>
      <c r="R712" s="2">
        <v>0</v>
      </c>
      <c r="S712" s="12"/>
      <c r="T712" s="2">
        <v>0</v>
      </c>
      <c r="U712" s="12"/>
      <c r="V712" s="2">
        <v>0</v>
      </c>
      <c r="W712" s="12"/>
      <c r="X712" s="2">
        <v>0</v>
      </c>
      <c r="Y712" s="12"/>
      <c r="Z712" s="2">
        <v>0</v>
      </c>
      <c r="AA712" s="12"/>
      <c r="AB712" s="2">
        <v>0</v>
      </c>
      <c r="AC712" s="12"/>
      <c r="AD712" s="2">
        <v>0</v>
      </c>
      <c r="AE712" s="12"/>
      <c r="AF712" s="2">
        <v>0</v>
      </c>
      <c r="AG712" s="12"/>
      <c r="AH712" s="2">
        <v>21.667172181400002</v>
      </c>
      <c r="AI712" s="12">
        <v>1.7060543792084812E-7</v>
      </c>
    </row>
    <row r="713" spans="1:35" x14ac:dyDescent="0.3">
      <c r="A713" s="49" t="s">
        <v>500</v>
      </c>
      <c r="B713" s="2">
        <v>0</v>
      </c>
      <c r="C713" s="12"/>
      <c r="D713" s="2">
        <v>2104.0711390554998</v>
      </c>
      <c r="E713" s="12">
        <v>1.5441490727757452E-3</v>
      </c>
      <c r="F713" s="2">
        <v>8851.4361202904984</v>
      </c>
      <c r="G713" s="12">
        <v>8.3301027257643822E-4</v>
      </c>
      <c r="H713" s="2">
        <v>16027.7968099421</v>
      </c>
      <c r="I713" s="12">
        <v>4.3852649428924454E-3</v>
      </c>
      <c r="J713" s="2">
        <v>0</v>
      </c>
      <c r="K713" s="12"/>
      <c r="L713" s="2">
        <v>0</v>
      </c>
      <c r="M713" s="12"/>
      <c r="N713" s="2">
        <v>0</v>
      </c>
      <c r="O713" s="12"/>
      <c r="P713" s="2">
        <v>0</v>
      </c>
      <c r="Q713" s="12"/>
      <c r="R713" s="2">
        <v>0</v>
      </c>
      <c r="S713" s="12"/>
      <c r="T713" s="2">
        <v>0</v>
      </c>
      <c r="U713" s="12"/>
      <c r="V713" s="2">
        <v>0</v>
      </c>
      <c r="W713" s="12"/>
      <c r="X713" s="2">
        <v>0</v>
      </c>
      <c r="Y713" s="12"/>
      <c r="Z713" s="2">
        <v>0</v>
      </c>
      <c r="AA713" s="12"/>
      <c r="AB713" s="2">
        <v>0</v>
      </c>
      <c r="AC713" s="12"/>
      <c r="AD713" s="2">
        <v>0</v>
      </c>
      <c r="AE713" s="12"/>
      <c r="AF713" s="2">
        <v>0</v>
      </c>
      <c r="AG713" s="12"/>
      <c r="AH713" s="2">
        <v>26983.304069288097</v>
      </c>
      <c r="AI713" s="12">
        <v>2.1246420016194514E-4</v>
      </c>
    </row>
    <row r="714" spans="1:35" x14ac:dyDescent="0.3">
      <c r="A714" s="52" t="s">
        <v>104</v>
      </c>
      <c r="B714" s="2">
        <v>0</v>
      </c>
      <c r="C714" s="12"/>
      <c r="D714" s="2">
        <v>2104.0711390554998</v>
      </c>
      <c r="E714" s="12">
        <v>1.5441490727757452E-3</v>
      </c>
      <c r="F714" s="2">
        <v>8851.4361202904984</v>
      </c>
      <c r="G714" s="12">
        <v>8.3301027257643822E-4</v>
      </c>
      <c r="H714" s="2">
        <v>16027.7968099421</v>
      </c>
      <c r="I714" s="12">
        <v>4.3852649428924454E-3</v>
      </c>
      <c r="J714" s="2">
        <v>0</v>
      </c>
      <c r="K714" s="12"/>
      <c r="L714" s="2">
        <v>0</v>
      </c>
      <c r="M714" s="12"/>
      <c r="N714" s="2">
        <v>0</v>
      </c>
      <c r="O714" s="12"/>
      <c r="P714" s="2">
        <v>0</v>
      </c>
      <c r="Q714" s="12"/>
      <c r="R714" s="2">
        <v>0</v>
      </c>
      <c r="S714" s="12"/>
      <c r="T714" s="2">
        <v>0</v>
      </c>
      <c r="U714" s="12"/>
      <c r="V714" s="2">
        <v>0</v>
      </c>
      <c r="W714" s="12"/>
      <c r="X714" s="2">
        <v>0</v>
      </c>
      <c r="Y714" s="12"/>
      <c r="Z714" s="2">
        <v>0</v>
      </c>
      <c r="AA714" s="12"/>
      <c r="AB714" s="2">
        <v>0</v>
      </c>
      <c r="AC714" s="12"/>
      <c r="AD714" s="2">
        <v>0</v>
      </c>
      <c r="AE714" s="12"/>
      <c r="AF714" s="2">
        <v>0</v>
      </c>
      <c r="AG714" s="12"/>
      <c r="AH714" s="2">
        <v>26983.304069288097</v>
      </c>
      <c r="AI714" s="12">
        <v>2.1246420016194514E-4</v>
      </c>
    </row>
    <row r="715" spans="1:35" x14ac:dyDescent="0.3">
      <c r="A715" s="49" t="s">
        <v>501</v>
      </c>
      <c r="B715" s="2">
        <v>0</v>
      </c>
      <c r="C715" s="12"/>
      <c r="D715" s="2">
        <v>0</v>
      </c>
      <c r="E715" s="12"/>
      <c r="F715" s="2">
        <v>0</v>
      </c>
      <c r="G715" s="12"/>
      <c r="H715" s="2">
        <v>3272.0326855602998</v>
      </c>
      <c r="I715" s="12">
        <v>8.952403376542205E-4</v>
      </c>
      <c r="J715" s="2">
        <v>0</v>
      </c>
      <c r="K715" s="12"/>
      <c r="L715" s="2">
        <v>0</v>
      </c>
      <c r="M715" s="12"/>
      <c r="N715" s="2">
        <v>0</v>
      </c>
      <c r="O715" s="12"/>
      <c r="P715" s="2">
        <v>0</v>
      </c>
      <c r="Q715" s="12"/>
      <c r="R715" s="2">
        <v>0</v>
      </c>
      <c r="S715" s="12"/>
      <c r="T715" s="2">
        <v>0</v>
      </c>
      <c r="U715" s="12"/>
      <c r="V715" s="2">
        <v>0</v>
      </c>
      <c r="W715" s="12"/>
      <c r="X715" s="2">
        <v>0</v>
      </c>
      <c r="Y715" s="12"/>
      <c r="Z715" s="2">
        <v>0</v>
      </c>
      <c r="AA715" s="12"/>
      <c r="AB715" s="2">
        <v>0</v>
      </c>
      <c r="AC715" s="12"/>
      <c r="AD715" s="2">
        <v>0</v>
      </c>
      <c r="AE715" s="12"/>
      <c r="AF715" s="2">
        <v>0</v>
      </c>
      <c r="AG715" s="12"/>
      <c r="AH715" s="2">
        <v>3272.0326855602998</v>
      </c>
      <c r="AI715" s="12">
        <v>2.5763702089862404E-5</v>
      </c>
    </row>
    <row r="716" spans="1:35" x14ac:dyDescent="0.3">
      <c r="A716" s="52" t="s">
        <v>316</v>
      </c>
      <c r="B716" s="2">
        <v>0</v>
      </c>
      <c r="C716" s="12"/>
      <c r="D716" s="2">
        <v>0</v>
      </c>
      <c r="E716" s="12"/>
      <c r="F716" s="2">
        <v>0</v>
      </c>
      <c r="G716" s="12"/>
      <c r="H716" s="2">
        <v>3272.0326855602998</v>
      </c>
      <c r="I716" s="12">
        <v>8.952403376542205E-4</v>
      </c>
      <c r="J716" s="2">
        <v>0</v>
      </c>
      <c r="K716" s="12"/>
      <c r="L716" s="2">
        <v>0</v>
      </c>
      <c r="M716" s="12"/>
      <c r="N716" s="2">
        <v>0</v>
      </c>
      <c r="O716" s="12"/>
      <c r="P716" s="2">
        <v>0</v>
      </c>
      <c r="Q716" s="12"/>
      <c r="R716" s="2">
        <v>0</v>
      </c>
      <c r="S716" s="12"/>
      <c r="T716" s="2">
        <v>0</v>
      </c>
      <c r="U716" s="12"/>
      <c r="V716" s="2">
        <v>0</v>
      </c>
      <c r="W716" s="12"/>
      <c r="X716" s="2">
        <v>0</v>
      </c>
      <c r="Y716" s="12"/>
      <c r="Z716" s="2">
        <v>0</v>
      </c>
      <c r="AA716" s="12"/>
      <c r="AB716" s="2">
        <v>0</v>
      </c>
      <c r="AC716" s="12"/>
      <c r="AD716" s="2">
        <v>0</v>
      </c>
      <c r="AE716" s="12"/>
      <c r="AF716" s="2">
        <v>0</v>
      </c>
      <c r="AG716" s="12"/>
      <c r="AH716" s="2">
        <v>3272.0326855602998</v>
      </c>
      <c r="AI716" s="12">
        <v>2.5763702089862404E-5</v>
      </c>
    </row>
    <row r="717" spans="1:35" x14ac:dyDescent="0.3">
      <c r="A717" s="49" t="s">
        <v>502</v>
      </c>
      <c r="B717" s="2">
        <v>0</v>
      </c>
      <c r="C717" s="12"/>
      <c r="D717" s="2">
        <v>0</v>
      </c>
      <c r="E717" s="12"/>
      <c r="F717" s="2">
        <v>0</v>
      </c>
      <c r="G717" s="12"/>
      <c r="H717" s="2">
        <v>0</v>
      </c>
      <c r="I717" s="12"/>
      <c r="J717" s="2">
        <v>0</v>
      </c>
      <c r="K717" s="12"/>
      <c r="L717" s="2">
        <v>0</v>
      </c>
      <c r="M717" s="12"/>
      <c r="N717" s="2">
        <v>0</v>
      </c>
      <c r="O717" s="12"/>
      <c r="P717" s="2">
        <v>0</v>
      </c>
      <c r="Q717" s="12"/>
      <c r="R717" s="2">
        <v>0</v>
      </c>
      <c r="S717" s="12"/>
      <c r="T717" s="2">
        <v>0</v>
      </c>
      <c r="U717" s="12"/>
      <c r="V717" s="2">
        <v>0</v>
      </c>
      <c r="W717" s="12"/>
      <c r="X717" s="2">
        <v>0</v>
      </c>
      <c r="Y717" s="12"/>
      <c r="Z717" s="2">
        <v>0</v>
      </c>
      <c r="AA717" s="12"/>
      <c r="AB717" s="2">
        <v>39125.222849999998</v>
      </c>
      <c r="AC717" s="12">
        <v>5.9837637697044413E-3</v>
      </c>
      <c r="AD717" s="2">
        <v>164591.85334175904</v>
      </c>
      <c r="AE717" s="12">
        <v>6.2429690598600476E-3</v>
      </c>
      <c r="AF717" s="2">
        <v>0</v>
      </c>
      <c r="AG717" s="12"/>
      <c r="AH717" s="2">
        <v>203717.07619175903</v>
      </c>
      <c r="AI717" s="12">
        <v>1.6040506211274386E-3</v>
      </c>
    </row>
    <row r="718" spans="1:35" x14ac:dyDescent="0.3">
      <c r="A718" s="52" t="s">
        <v>104</v>
      </c>
      <c r="B718" s="2">
        <v>0</v>
      </c>
      <c r="C718" s="12"/>
      <c r="D718" s="2">
        <v>0</v>
      </c>
      <c r="E718" s="12"/>
      <c r="F718" s="2">
        <v>0</v>
      </c>
      <c r="G718" s="12"/>
      <c r="H718" s="2">
        <v>0</v>
      </c>
      <c r="I718" s="12"/>
      <c r="J718" s="2">
        <v>0</v>
      </c>
      <c r="K718" s="12"/>
      <c r="L718" s="2">
        <v>0</v>
      </c>
      <c r="M718" s="12"/>
      <c r="N718" s="2">
        <v>0</v>
      </c>
      <c r="O718" s="12"/>
      <c r="P718" s="2">
        <v>0</v>
      </c>
      <c r="Q718" s="12"/>
      <c r="R718" s="2">
        <v>0</v>
      </c>
      <c r="S718" s="12"/>
      <c r="T718" s="2">
        <v>0</v>
      </c>
      <c r="U718" s="12"/>
      <c r="V718" s="2">
        <v>0</v>
      </c>
      <c r="W718" s="12"/>
      <c r="X718" s="2">
        <v>0</v>
      </c>
      <c r="Y718" s="12"/>
      <c r="Z718" s="2">
        <v>0</v>
      </c>
      <c r="AA718" s="12"/>
      <c r="AB718" s="2">
        <v>39125.222849999998</v>
      </c>
      <c r="AC718" s="12">
        <v>5.9837637697044413E-3</v>
      </c>
      <c r="AD718" s="2">
        <v>164591.85334175904</v>
      </c>
      <c r="AE718" s="12">
        <v>6.2429690598600476E-3</v>
      </c>
      <c r="AF718" s="2">
        <v>0</v>
      </c>
      <c r="AG718" s="12"/>
      <c r="AH718" s="2">
        <v>203717.07619175903</v>
      </c>
      <c r="AI718" s="12">
        <v>1.6040506211274386E-3</v>
      </c>
    </row>
    <row r="719" spans="1:35" x14ac:dyDescent="0.3">
      <c r="A719" s="49" t="s">
        <v>503</v>
      </c>
      <c r="B719" s="2">
        <v>0</v>
      </c>
      <c r="C719" s="12"/>
      <c r="D719" s="2">
        <v>0</v>
      </c>
      <c r="E719" s="12"/>
      <c r="F719" s="2">
        <v>0</v>
      </c>
      <c r="G719" s="12"/>
      <c r="H719" s="2">
        <v>0</v>
      </c>
      <c r="I719" s="12"/>
      <c r="J719" s="2">
        <v>0</v>
      </c>
      <c r="K719" s="12"/>
      <c r="L719" s="2">
        <v>0</v>
      </c>
      <c r="M719" s="12"/>
      <c r="N719" s="2">
        <v>0</v>
      </c>
      <c r="O719" s="12"/>
      <c r="P719" s="2">
        <v>0</v>
      </c>
      <c r="Q719" s="12"/>
      <c r="R719" s="2">
        <v>0</v>
      </c>
      <c r="S719" s="12"/>
      <c r="T719" s="2">
        <v>0</v>
      </c>
      <c r="U719" s="12"/>
      <c r="V719" s="2">
        <v>0</v>
      </c>
      <c r="W719" s="12"/>
      <c r="X719" s="2">
        <v>0</v>
      </c>
      <c r="Y719" s="12"/>
      <c r="Z719" s="2">
        <v>0</v>
      </c>
      <c r="AA719" s="12"/>
      <c r="AB719" s="2">
        <v>62593.433798400001</v>
      </c>
      <c r="AC719" s="12">
        <v>9.5729632728279602E-3</v>
      </c>
      <c r="AD719" s="2">
        <v>0</v>
      </c>
      <c r="AE719" s="12"/>
      <c r="AF719" s="2">
        <v>0</v>
      </c>
      <c r="AG719" s="12"/>
      <c r="AH719" s="2">
        <v>62593.433798400001</v>
      </c>
      <c r="AI719" s="12">
        <v>4.9285527870188595E-4</v>
      </c>
    </row>
    <row r="720" spans="1:35" x14ac:dyDescent="0.3">
      <c r="A720" s="52" t="s">
        <v>104</v>
      </c>
      <c r="B720" s="2">
        <v>0</v>
      </c>
      <c r="C720" s="12"/>
      <c r="D720" s="2">
        <v>0</v>
      </c>
      <c r="E720" s="12"/>
      <c r="F720" s="2">
        <v>0</v>
      </c>
      <c r="G720" s="12"/>
      <c r="H720" s="2">
        <v>0</v>
      </c>
      <c r="I720" s="12"/>
      <c r="J720" s="2">
        <v>0</v>
      </c>
      <c r="K720" s="12"/>
      <c r="L720" s="2">
        <v>0</v>
      </c>
      <c r="M720" s="12"/>
      <c r="N720" s="2">
        <v>0</v>
      </c>
      <c r="O720" s="12"/>
      <c r="P720" s="2">
        <v>0</v>
      </c>
      <c r="Q720" s="12"/>
      <c r="R720" s="2">
        <v>0</v>
      </c>
      <c r="S720" s="12"/>
      <c r="T720" s="2">
        <v>0</v>
      </c>
      <c r="U720" s="12"/>
      <c r="V720" s="2">
        <v>0</v>
      </c>
      <c r="W720" s="12"/>
      <c r="X720" s="2">
        <v>0</v>
      </c>
      <c r="Y720" s="12"/>
      <c r="Z720" s="2">
        <v>0</v>
      </c>
      <c r="AA720" s="12"/>
      <c r="AB720" s="2">
        <v>62593.433798400001</v>
      </c>
      <c r="AC720" s="12">
        <v>9.5729632728279602E-3</v>
      </c>
      <c r="AD720" s="2">
        <v>0</v>
      </c>
      <c r="AE720" s="12"/>
      <c r="AF720" s="2">
        <v>0</v>
      </c>
      <c r="AG720" s="12"/>
      <c r="AH720" s="2">
        <v>62593.433798400001</v>
      </c>
      <c r="AI720" s="12">
        <v>4.9285527870188595E-4</v>
      </c>
    </row>
    <row r="721" spans="1:35" x14ac:dyDescent="0.3">
      <c r="A721" s="49" t="s">
        <v>504</v>
      </c>
      <c r="B721" s="2">
        <v>0</v>
      </c>
      <c r="C721" s="12"/>
      <c r="D721" s="2">
        <v>0</v>
      </c>
      <c r="E721" s="12"/>
      <c r="F721" s="2">
        <v>0</v>
      </c>
      <c r="G721" s="12"/>
      <c r="H721" s="2">
        <v>1401.3808094498002</v>
      </c>
      <c r="I721" s="12">
        <v>3.834230124199239E-4</v>
      </c>
      <c r="J721" s="2">
        <v>0</v>
      </c>
      <c r="K721" s="12"/>
      <c r="L721" s="2">
        <v>0</v>
      </c>
      <c r="M721" s="12"/>
      <c r="N721" s="2">
        <v>0</v>
      </c>
      <c r="O721" s="12"/>
      <c r="P721" s="2">
        <v>0</v>
      </c>
      <c r="Q721" s="12"/>
      <c r="R721" s="2">
        <v>0</v>
      </c>
      <c r="S721" s="12"/>
      <c r="T721" s="2">
        <v>0</v>
      </c>
      <c r="U721" s="12"/>
      <c r="V721" s="2">
        <v>0</v>
      </c>
      <c r="W721" s="12"/>
      <c r="X721" s="2">
        <v>0</v>
      </c>
      <c r="Y721" s="12"/>
      <c r="Z721" s="2">
        <v>0</v>
      </c>
      <c r="AA721" s="12"/>
      <c r="AB721" s="2">
        <v>0</v>
      </c>
      <c r="AC721" s="12"/>
      <c r="AD721" s="2">
        <v>0</v>
      </c>
      <c r="AE721" s="12"/>
      <c r="AF721" s="2">
        <v>0</v>
      </c>
      <c r="AG721" s="12"/>
      <c r="AH721" s="2">
        <v>1401.3808094498002</v>
      </c>
      <c r="AI721" s="12">
        <v>1.1034351169060016E-5</v>
      </c>
    </row>
    <row r="722" spans="1:35" x14ac:dyDescent="0.3">
      <c r="A722" s="52" t="s">
        <v>316</v>
      </c>
      <c r="B722" s="2">
        <v>0</v>
      </c>
      <c r="C722" s="12"/>
      <c r="D722" s="2">
        <v>0</v>
      </c>
      <c r="E722" s="12"/>
      <c r="F722" s="2">
        <v>0</v>
      </c>
      <c r="G722" s="12"/>
      <c r="H722" s="2">
        <v>1401.3808094498002</v>
      </c>
      <c r="I722" s="12">
        <v>3.834230124199239E-4</v>
      </c>
      <c r="J722" s="2">
        <v>0</v>
      </c>
      <c r="K722" s="12"/>
      <c r="L722" s="2">
        <v>0</v>
      </c>
      <c r="M722" s="12"/>
      <c r="N722" s="2">
        <v>0</v>
      </c>
      <c r="O722" s="12"/>
      <c r="P722" s="2">
        <v>0</v>
      </c>
      <c r="Q722" s="12"/>
      <c r="R722" s="2">
        <v>0</v>
      </c>
      <c r="S722" s="12"/>
      <c r="T722" s="2">
        <v>0</v>
      </c>
      <c r="U722" s="12"/>
      <c r="V722" s="2">
        <v>0</v>
      </c>
      <c r="W722" s="12"/>
      <c r="X722" s="2">
        <v>0</v>
      </c>
      <c r="Y722" s="12"/>
      <c r="Z722" s="2">
        <v>0</v>
      </c>
      <c r="AA722" s="12"/>
      <c r="AB722" s="2">
        <v>0</v>
      </c>
      <c r="AC722" s="12"/>
      <c r="AD722" s="2">
        <v>0</v>
      </c>
      <c r="AE722" s="12"/>
      <c r="AF722" s="2">
        <v>0</v>
      </c>
      <c r="AG722" s="12"/>
      <c r="AH722" s="2">
        <v>1401.3808094498002</v>
      </c>
      <c r="AI722" s="12">
        <v>1.1034351169060016E-5</v>
      </c>
    </row>
    <row r="723" spans="1:35" x14ac:dyDescent="0.3">
      <c r="A723" s="49" t="s">
        <v>505</v>
      </c>
      <c r="B723" s="2">
        <v>0</v>
      </c>
      <c r="C723" s="12"/>
      <c r="D723" s="2">
        <v>23652.158575443598</v>
      </c>
      <c r="E723" s="12">
        <v>1.7357996151123843E-2</v>
      </c>
      <c r="F723" s="2">
        <v>62190.592511774397</v>
      </c>
      <c r="G723" s="12">
        <v>5.8527680385296807E-3</v>
      </c>
      <c r="H723" s="2">
        <v>0</v>
      </c>
      <c r="I723" s="12"/>
      <c r="J723" s="2">
        <v>0</v>
      </c>
      <c r="K723" s="12"/>
      <c r="L723" s="2">
        <v>31665.6567791261</v>
      </c>
      <c r="M723" s="12">
        <v>4.0913209755899481E-3</v>
      </c>
      <c r="N723" s="2">
        <v>75208.829144374293</v>
      </c>
      <c r="O723" s="12">
        <v>2.3896501139636789E-3</v>
      </c>
      <c r="P723" s="2">
        <v>32863.763617177203</v>
      </c>
      <c r="Q723" s="12">
        <v>7.7263328933621549E-3</v>
      </c>
      <c r="R723" s="2">
        <v>0</v>
      </c>
      <c r="S723" s="12"/>
      <c r="T723" s="2">
        <v>0</v>
      </c>
      <c r="U723" s="12"/>
      <c r="V723" s="2">
        <v>160865.88011930801</v>
      </c>
      <c r="W723" s="12">
        <v>9.7538958431880301E-3</v>
      </c>
      <c r="X723" s="2">
        <v>0</v>
      </c>
      <c r="Y723" s="12"/>
      <c r="Z723" s="2">
        <v>0</v>
      </c>
      <c r="AA723" s="12"/>
      <c r="AB723" s="2">
        <v>0</v>
      </c>
      <c r="AC723" s="12"/>
      <c r="AD723" s="2">
        <v>0</v>
      </c>
      <c r="AE723" s="12"/>
      <c r="AF723" s="2">
        <v>0</v>
      </c>
      <c r="AG723" s="12"/>
      <c r="AH723" s="2">
        <v>386446.8807472036</v>
      </c>
      <c r="AI723" s="12">
        <v>3.0428492823636414E-3</v>
      </c>
    </row>
    <row r="724" spans="1:35" x14ac:dyDescent="0.3">
      <c r="A724" s="52" t="s">
        <v>104</v>
      </c>
      <c r="B724" s="2">
        <v>0</v>
      </c>
      <c r="C724" s="12"/>
      <c r="D724" s="2">
        <v>23652.158575443598</v>
      </c>
      <c r="E724" s="12">
        <v>1.7357996151123843E-2</v>
      </c>
      <c r="F724" s="2">
        <v>62190.592511774397</v>
      </c>
      <c r="G724" s="12">
        <v>5.8527680385296807E-3</v>
      </c>
      <c r="H724" s="2">
        <v>0</v>
      </c>
      <c r="I724" s="12"/>
      <c r="J724" s="2">
        <v>0</v>
      </c>
      <c r="K724" s="12"/>
      <c r="L724" s="2">
        <v>31665.6567791261</v>
      </c>
      <c r="M724" s="12">
        <v>4.0913209755899481E-3</v>
      </c>
      <c r="N724" s="2">
        <v>75208.829144374293</v>
      </c>
      <c r="O724" s="12">
        <v>2.3896501139636789E-3</v>
      </c>
      <c r="P724" s="2">
        <v>32863.763617177203</v>
      </c>
      <c r="Q724" s="12">
        <v>7.7263328933621549E-3</v>
      </c>
      <c r="R724" s="2">
        <v>0</v>
      </c>
      <c r="S724" s="12"/>
      <c r="T724" s="2">
        <v>0</v>
      </c>
      <c r="U724" s="12"/>
      <c r="V724" s="2">
        <v>160865.88011930801</v>
      </c>
      <c r="W724" s="12">
        <v>9.7538958431880301E-3</v>
      </c>
      <c r="X724" s="2">
        <v>0</v>
      </c>
      <c r="Y724" s="12"/>
      <c r="Z724" s="2">
        <v>0</v>
      </c>
      <c r="AA724" s="12"/>
      <c r="AB724" s="2">
        <v>0</v>
      </c>
      <c r="AC724" s="12"/>
      <c r="AD724" s="2">
        <v>0</v>
      </c>
      <c r="AE724" s="12"/>
      <c r="AF724" s="2">
        <v>0</v>
      </c>
      <c r="AG724" s="12"/>
      <c r="AH724" s="2">
        <v>386446.8807472036</v>
      </c>
      <c r="AI724" s="12">
        <v>3.0428492823636414E-3</v>
      </c>
    </row>
    <row r="725" spans="1:35" x14ac:dyDescent="0.3">
      <c r="A725" s="49" t="s">
        <v>506</v>
      </c>
      <c r="B725" s="2">
        <v>0</v>
      </c>
      <c r="C725" s="12"/>
      <c r="D725" s="2">
        <v>0</v>
      </c>
      <c r="E725" s="12"/>
      <c r="F725" s="2">
        <v>0</v>
      </c>
      <c r="G725" s="12"/>
      <c r="H725" s="2">
        <v>0</v>
      </c>
      <c r="I725" s="12"/>
      <c r="J725" s="2">
        <v>0</v>
      </c>
      <c r="K725" s="12"/>
      <c r="L725" s="2">
        <v>35053.947508800004</v>
      </c>
      <c r="M725" s="12">
        <v>4.5291007769187484E-3</v>
      </c>
      <c r="N725" s="2">
        <v>39630.229239600005</v>
      </c>
      <c r="O725" s="12">
        <v>1.2591923434550731E-3</v>
      </c>
      <c r="P725" s="2">
        <v>0</v>
      </c>
      <c r="Q725" s="12"/>
      <c r="R725" s="2">
        <v>0</v>
      </c>
      <c r="S725" s="12"/>
      <c r="T725" s="2">
        <v>0</v>
      </c>
      <c r="U725" s="12"/>
      <c r="V725" s="2">
        <v>0</v>
      </c>
      <c r="W725" s="12"/>
      <c r="X725" s="2">
        <v>0</v>
      </c>
      <c r="Y725" s="12"/>
      <c r="Z725" s="2">
        <v>0</v>
      </c>
      <c r="AA725" s="12"/>
      <c r="AB725" s="2">
        <v>0</v>
      </c>
      <c r="AC725" s="12"/>
      <c r="AD725" s="2">
        <v>0</v>
      </c>
      <c r="AE725" s="12"/>
      <c r="AF725" s="2">
        <v>0</v>
      </c>
      <c r="AG725" s="12"/>
      <c r="AH725" s="2">
        <v>74684.176748400001</v>
      </c>
      <c r="AI725" s="12">
        <v>5.8805674193407949E-4</v>
      </c>
    </row>
    <row r="726" spans="1:35" x14ac:dyDescent="0.3">
      <c r="A726" s="52" t="s">
        <v>104</v>
      </c>
      <c r="B726" s="2">
        <v>0</v>
      </c>
      <c r="C726" s="12"/>
      <c r="D726" s="2">
        <v>0</v>
      </c>
      <c r="E726" s="12"/>
      <c r="F726" s="2">
        <v>0</v>
      </c>
      <c r="G726" s="12"/>
      <c r="H726" s="2">
        <v>0</v>
      </c>
      <c r="I726" s="12"/>
      <c r="J726" s="2">
        <v>0</v>
      </c>
      <c r="K726" s="12"/>
      <c r="L726" s="2">
        <v>35053.947508800004</v>
      </c>
      <c r="M726" s="12">
        <v>4.5291007769187484E-3</v>
      </c>
      <c r="N726" s="2">
        <v>39630.229239600005</v>
      </c>
      <c r="O726" s="12">
        <v>1.2591923434550731E-3</v>
      </c>
      <c r="P726" s="2">
        <v>0</v>
      </c>
      <c r="Q726" s="12"/>
      <c r="R726" s="2">
        <v>0</v>
      </c>
      <c r="S726" s="12"/>
      <c r="T726" s="2">
        <v>0</v>
      </c>
      <c r="U726" s="12"/>
      <c r="V726" s="2">
        <v>0</v>
      </c>
      <c r="W726" s="12"/>
      <c r="X726" s="2">
        <v>0</v>
      </c>
      <c r="Y726" s="12"/>
      <c r="Z726" s="2">
        <v>0</v>
      </c>
      <c r="AA726" s="12"/>
      <c r="AB726" s="2">
        <v>0</v>
      </c>
      <c r="AC726" s="12"/>
      <c r="AD726" s="2">
        <v>0</v>
      </c>
      <c r="AE726" s="12"/>
      <c r="AF726" s="2">
        <v>0</v>
      </c>
      <c r="AG726" s="12"/>
      <c r="AH726" s="2">
        <v>74684.176748400001</v>
      </c>
      <c r="AI726" s="12">
        <v>5.8805674193407949E-4</v>
      </c>
    </row>
    <row r="727" spans="1:35" x14ac:dyDescent="0.3">
      <c r="A727" s="49" t="s">
        <v>507</v>
      </c>
      <c r="B727" s="2">
        <v>0</v>
      </c>
      <c r="C727" s="12"/>
      <c r="D727" s="2">
        <v>0</v>
      </c>
      <c r="E727" s="12"/>
      <c r="F727" s="2">
        <v>0</v>
      </c>
      <c r="G727" s="12"/>
      <c r="H727" s="2">
        <v>0</v>
      </c>
      <c r="I727" s="12"/>
      <c r="J727" s="2">
        <v>0</v>
      </c>
      <c r="K727" s="12"/>
      <c r="L727" s="2">
        <v>0</v>
      </c>
      <c r="M727" s="12"/>
      <c r="N727" s="2">
        <v>133486.7297232</v>
      </c>
      <c r="O727" s="12">
        <v>4.2413448331091886E-3</v>
      </c>
      <c r="P727" s="2">
        <v>4092.4328424</v>
      </c>
      <c r="Q727" s="12">
        <v>9.6213869027416722E-4</v>
      </c>
      <c r="R727" s="2">
        <v>0</v>
      </c>
      <c r="S727" s="12"/>
      <c r="T727" s="2">
        <v>0</v>
      </c>
      <c r="U727" s="12"/>
      <c r="V727" s="2">
        <v>0</v>
      </c>
      <c r="W727" s="12"/>
      <c r="X727" s="2">
        <v>0</v>
      </c>
      <c r="Y727" s="12"/>
      <c r="Z727" s="2">
        <v>0</v>
      </c>
      <c r="AA727" s="12"/>
      <c r="AB727" s="2">
        <v>0</v>
      </c>
      <c r="AC727" s="12"/>
      <c r="AD727" s="2">
        <v>0</v>
      </c>
      <c r="AE727" s="12"/>
      <c r="AF727" s="2">
        <v>0</v>
      </c>
      <c r="AG727" s="12"/>
      <c r="AH727" s="2">
        <v>137579.16256560001</v>
      </c>
      <c r="AI727" s="12">
        <v>1.0832864151251295E-3</v>
      </c>
    </row>
    <row r="728" spans="1:35" x14ac:dyDescent="0.3">
      <c r="A728" s="52" t="s">
        <v>104</v>
      </c>
      <c r="B728" s="2">
        <v>0</v>
      </c>
      <c r="C728" s="12"/>
      <c r="D728" s="2">
        <v>0</v>
      </c>
      <c r="E728" s="12"/>
      <c r="F728" s="2">
        <v>0</v>
      </c>
      <c r="G728" s="12"/>
      <c r="H728" s="2">
        <v>0</v>
      </c>
      <c r="I728" s="12"/>
      <c r="J728" s="2">
        <v>0</v>
      </c>
      <c r="K728" s="12"/>
      <c r="L728" s="2">
        <v>0</v>
      </c>
      <c r="M728" s="12"/>
      <c r="N728" s="2">
        <v>133486.7297232</v>
      </c>
      <c r="O728" s="12">
        <v>4.2413448331091886E-3</v>
      </c>
      <c r="P728" s="2">
        <v>4092.4328424</v>
      </c>
      <c r="Q728" s="12">
        <v>9.6213869027416722E-4</v>
      </c>
      <c r="R728" s="2">
        <v>0</v>
      </c>
      <c r="S728" s="12"/>
      <c r="T728" s="2">
        <v>0</v>
      </c>
      <c r="U728" s="12"/>
      <c r="V728" s="2">
        <v>0</v>
      </c>
      <c r="W728" s="12"/>
      <c r="X728" s="2">
        <v>0</v>
      </c>
      <c r="Y728" s="12"/>
      <c r="Z728" s="2">
        <v>0</v>
      </c>
      <c r="AA728" s="12"/>
      <c r="AB728" s="2">
        <v>0</v>
      </c>
      <c r="AC728" s="12"/>
      <c r="AD728" s="2">
        <v>0</v>
      </c>
      <c r="AE728" s="12"/>
      <c r="AF728" s="2">
        <v>0</v>
      </c>
      <c r="AG728" s="12"/>
      <c r="AH728" s="2">
        <v>137579.16256560001</v>
      </c>
      <c r="AI728" s="12">
        <v>1.0832864151251295E-3</v>
      </c>
    </row>
    <row r="729" spans="1:35" x14ac:dyDescent="0.3">
      <c r="A729" s="49" t="s">
        <v>508</v>
      </c>
      <c r="B729" s="2">
        <v>0</v>
      </c>
      <c r="C729" s="12"/>
      <c r="D729" s="2">
        <v>0</v>
      </c>
      <c r="E729" s="12"/>
      <c r="F729" s="2">
        <v>0</v>
      </c>
      <c r="G729" s="12"/>
      <c r="H729" s="2">
        <v>0</v>
      </c>
      <c r="I729" s="12"/>
      <c r="J729" s="2">
        <v>0</v>
      </c>
      <c r="K729" s="12"/>
      <c r="L729" s="2">
        <v>0</v>
      </c>
      <c r="M729" s="12"/>
      <c r="N729" s="2">
        <v>0</v>
      </c>
      <c r="O729" s="12"/>
      <c r="P729" s="2">
        <v>0</v>
      </c>
      <c r="Q729" s="12"/>
      <c r="R729" s="2">
        <v>0</v>
      </c>
      <c r="S729" s="12"/>
      <c r="T729" s="2">
        <v>11998.7522224027</v>
      </c>
      <c r="U729" s="12">
        <v>2.3579343555063174E-3</v>
      </c>
      <c r="V729" s="2">
        <v>86398.074436625087</v>
      </c>
      <c r="W729" s="12">
        <v>5.2386361761850072E-3</v>
      </c>
      <c r="X729" s="2">
        <v>25302.292908720799</v>
      </c>
      <c r="Y729" s="12">
        <v>6.5752752753476364E-3</v>
      </c>
      <c r="Z729" s="2">
        <v>0</v>
      </c>
      <c r="AA729" s="12"/>
      <c r="AB729" s="2">
        <v>0</v>
      </c>
      <c r="AC729" s="12"/>
      <c r="AD729" s="2">
        <v>0</v>
      </c>
      <c r="AE729" s="12"/>
      <c r="AF729" s="2">
        <v>0</v>
      </c>
      <c r="AG729" s="12"/>
      <c r="AH729" s="2">
        <v>123699.11956774858</v>
      </c>
      <c r="AI729" s="12">
        <v>9.7399615822481127E-4</v>
      </c>
    </row>
    <row r="730" spans="1:35" x14ac:dyDescent="0.3">
      <c r="A730" s="52" t="s">
        <v>104</v>
      </c>
      <c r="B730" s="2">
        <v>0</v>
      </c>
      <c r="C730" s="12"/>
      <c r="D730" s="2">
        <v>0</v>
      </c>
      <c r="E730" s="12"/>
      <c r="F730" s="2">
        <v>0</v>
      </c>
      <c r="G730" s="12"/>
      <c r="H730" s="2">
        <v>0</v>
      </c>
      <c r="I730" s="12"/>
      <c r="J730" s="2">
        <v>0</v>
      </c>
      <c r="K730" s="12"/>
      <c r="L730" s="2">
        <v>0</v>
      </c>
      <c r="M730" s="12"/>
      <c r="N730" s="2">
        <v>0</v>
      </c>
      <c r="O730" s="12"/>
      <c r="P730" s="2">
        <v>0</v>
      </c>
      <c r="Q730" s="12"/>
      <c r="R730" s="2">
        <v>0</v>
      </c>
      <c r="S730" s="12"/>
      <c r="T730" s="2">
        <v>11998.7522224027</v>
      </c>
      <c r="U730" s="12">
        <v>2.3579343555063174E-3</v>
      </c>
      <c r="V730" s="2">
        <v>86398.074436625087</v>
      </c>
      <c r="W730" s="12">
        <v>5.2386361761850072E-3</v>
      </c>
      <c r="X730" s="2">
        <v>25302.292908720799</v>
      </c>
      <c r="Y730" s="12">
        <v>6.5752752753476364E-3</v>
      </c>
      <c r="Z730" s="2">
        <v>0</v>
      </c>
      <c r="AA730" s="12"/>
      <c r="AB730" s="2">
        <v>0</v>
      </c>
      <c r="AC730" s="12"/>
      <c r="AD730" s="2">
        <v>0</v>
      </c>
      <c r="AE730" s="12"/>
      <c r="AF730" s="2">
        <v>0</v>
      </c>
      <c r="AG730" s="12"/>
      <c r="AH730" s="2">
        <v>123699.11956774858</v>
      </c>
      <c r="AI730" s="12">
        <v>9.7399615822481127E-4</v>
      </c>
    </row>
    <row r="731" spans="1:35" x14ac:dyDescent="0.3">
      <c r="A731" s="49" t="s">
        <v>509</v>
      </c>
      <c r="B731" s="2">
        <v>0</v>
      </c>
      <c r="C731" s="12"/>
      <c r="D731" s="2">
        <v>0</v>
      </c>
      <c r="E731" s="12"/>
      <c r="F731" s="2">
        <v>0</v>
      </c>
      <c r="G731" s="12"/>
      <c r="H731" s="2">
        <v>0</v>
      </c>
      <c r="I731" s="12"/>
      <c r="J731" s="2">
        <v>0</v>
      </c>
      <c r="K731" s="12"/>
      <c r="L731" s="2">
        <v>0</v>
      </c>
      <c r="M731" s="12"/>
      <c r="N731" s="2">
        <v>63077.690797200004</v>
      </c>
      <c r="O731" s="12">
        <v>2.0042010056125137E-3</v>
      </c>
      <c r="P731" s="2">
        <v>21276.631648800001</v>
      </c>
      <c r="Q731" s="12">
        <v>5.0021762839771141E-3</v>
      </c>
      <c r="R731" s="2">
        <v>0</v>
      </c>
      <c r="S731" s="12"/>
      <c r="T731" s="2">
        <v>0</v>
      </c>
      <c r="U731" s="12"/>
      <c r="V731" s="2">
        <v>0</v>
      </c>
      <c r="W731" s="12"/>
      <c r="X731" s="2">
        <v>0</v>
      </c>
      <c r="Y731" s="12"/>
      <c r="Z731" s="2">
        <v>0</v>
      </c>
      <c r="AA731" s="12"/>
      <c r="AB731" s="2">
        <v>0</v>
      </c>
      <c r="AC731" s="12"/>
      <c r="AD731" s="2">
        <v>0</v>
      </c>
      <c r="AE731" s="12"/>
      <c r="AF731" s="2">
        <v>0</v>
      </c>
      <c r="AG731" s="12"/>
      <c r="AH731" s="2">
        <v>84354.322446000006</v>
      </c>
      <c r="AI731" s="12">
        <v>6.6419863196408952E-4</v>
      </c>
    </row>
    <row r="732" spans="1:35" x14ac:dyDescent="0.3">
      <c r="A732" s="52" t="s">
        <v>104</v>
      </c>
      <c r="B732" s="2">
        <v>0</v>
      </c>
      <c r="C732" s="12"/>
      <c r="D732" s="2">
        <v>0</v>
      </c>
      <c r="E732" s="12"/>
      <c r="F732" s="2">
        <v>0</v>
      </c>
      <c r="G732" s="12"/>
      <c r="H732" s="2">
        <v>0</v>
      </c>
      <c r="I732" s="12"/>
      <c r="J732" s="2">
        <v>0</v>
      </c>
      <c r="K732" s="12"/>
      <c r="L732" s="2">
        <v>0</v>
      </c>
      <c r="M732" s="12"/>
      <c r="N732" s="2">
        <v>63077.690797200004</v>
      </c>
      <c r="O732" s="12">
        <v>2.0042010056125137E-3</v>
      </c>
      <c r="P732" s="2">
        <v>21276.631648800001</v>
      </c>
      <c r="Q732" s="12">
        <v>5.0021762839771141E-3</v>
      </c>
      <c r="R732" s="2">
        <v>0</v>
      </c>
      <c r="S732" s="12"/>
      <c r="T732" s="2">
        <v>0</v>
      </c>
      <c r="U732" s="12"/>
      <c r="V732" s="2">
        <v>0</v>
      </c>
      <c r="W732" s="12"/>
      <c r="X732" s="2">
        <v>0</v>
      </c>
      <c r="Y732" s="12"/>
      <c r="Z732" s="2">
        <v>0</v>
      </c>
      <c r="AA732" s="12"/>
      <c r="AB732" s="2">
        <v>0</v>
      </c>
      <c r="AC732" s="12"/>
      <c r="AD732" s="2">
        <v>0</v>
      </c>
      <c r="AE732" s="12"/>
      <c r="AF732" s="2">
        <v>0</v>
      </c>
      <c r="AG732" s="12"/>
      <c r="AH732" s="2">
        <v>84354.322446000006</v>
      </c>
      <c r="AI732" s="12">
        <v>6.6419863196408952E-4</v>
      </c>
    </row>
    <row r="733" spans="1:35" x14ac:dyDescent="0.3">
      <c r="A733" s="49" t="s">
        <v>510</v>
      </c>
      <c r="B733" s="2">
        <v>0</v>
      </c>
      <c r="C733" s="12"/>
      <c r="D733" s="2">
        <v>0</v>
      </c>
      <c r="E733" s="12"/>
      <c r="F733" s="2">
        <v>0</v>
      </c>
      <c r="G733" s="12"/>
      <c r="H733" s="2">
        <v>0</v>
      </c>
      <c r="I733" s="12"/>
      <c r="J733" s="2">
        <v>0</v>
      </c>
      <c r="K733" s="12"/>
      <c r="L733" s="2">
        <v>0</v>
      </c>
      <c r="M733" s="12"/>
      <c r="N733" s="2">
        <v>0</v>
      </c>
      <c r="O733" s="12"/>
      <c r="P733" s="2">
        <v>0</v>
      </c>
      <c r="Q733" s="12"/>
      <c r="R733" s="2">
        <v>0</v>
      </c>
      <c r="S733" s="12"/>
      <c r="T733" s="2">
        <v>0</v>
      </c>
      <c r="U733" s="12"/>
      <c r="V733" s="2">
        <v>0</v>
      </c>
      <c r="W733" s="12"/>
      <c r="X733" s="2">
        <v>0</v>
      </c>
      <c r="Y733" s="12"/>
      <c r="Z733" s="2">
        <v>0</v>
      </c>
      <c r="AA733" s="12"/>
      <c r="AB733" s="2">
        <v>0</v>
      </c>
      <c r="AC733" s="12"/>
      <c r="AD733" s="2">
        <v>30854.944948800003</v>
      </c>
      <c r="AE733" s="12">
        <v>1.1703280736445278E-3</v>
      </c>
      <c r="AF733" s="2">
        <v>0</v>
      </c>
      <c r="AG733" s="12"/>
      <c r="AH733" s="2">
        <v>30854.944948800003</v>
      </c>
      <c r="AI733" s="12">
        <v>2.4294916525990131E-4</v>
      </c>
    </row>
    <row r="734" spans="1:35" x14ac:dyDescent="0.3">
      <c r="A734" s="52" t="s">
        <v>104</v>
      </c>
      <c r="B734" s="2">
        <v>0</v>
      </c>
      <c r="C734" s="12"/>
      <c r="D734" s="2">
        <v>0</v>
      </c>
      <c r="E734" s="12"/>
      <c r="F734" s="2">
        <v>0</v>
      </c>
      <c r="G734" s="12"/>
      <c r="H734" s="2">
        <v>0</v>
      </c>
      <c r="I734" s="12"/>
      <c r="J734" s="2">
        <v>0</v>
      </c>
      <c r="K734" s="12"/>
      <c r="L734" s="2">
        <v>0</v>
      </c>
      <c r="M734" s="12"/>
      <c r="N734" s="2">
        <v>0</v>
      </c>
      <c r="O734" s="12"/>
      <c r="P734" s="2">
        <v>0</v>
      </c>
      <c r="Q734" s="12"/>
      <c r="R734" s="2">
        <v>0</v>
      </c>
      <c r="S734" s="12"/>
      <c r="T734" s="2">
        <v>0</v>
      </c>
      <c r="U734" s="12"/>
      <c r="V734" s="2">
        <v>0</v>
      </c>
      <c r="W734" s="12"/>
      <c r="X734" s="2">
        <v>0</v>
      </c>
      <c r="Y734" s="12"/>
      <c r="Z734" s="2">
        <v>0</v>
      </c>
      <c r="AA734" s="12"/>
      <c r="AB734" s="2">
        <v>0</v>
      </c>
      <c r="AC734" s="12"/>
      <c r="AD734" s="2">
        <v>30854.944948800003</v>
      </c>
      <c r="AE734" s="12">
        <v>1.1703280736445278E-3</v>
      </c>
      <c r="AF734" s="2">
        <v>0</v>
      </c>
      <c r="AG734" s="12"/>
      <c r="AH734" s="2">
        <v>30854.944948800003</v>
      </c>
      <c r="AI734" s="12">
        <v>2.4294916525990131E-4</v>
      </c>
    </row>
    <row r="735" spans="1:35" x14ac:dyDescent="0.3">
      <c r="A735" s="49" t="s">
        <v>511</v>
      </c>
      <c r="B735" s="2">
        <v>0</v>
      </c>
      <c r="C735" s="12"/>
      <c r="D735" s="2">
        <v>390.49325771450003</v>
      </c>
      <c r="E735" s="12">
        <v>2.8657766870738882E-4</v>
      </c>
      <c r="F735" s="2">
        <v>1160.6146437903999</v>
      </c>
      <c r="G735" s="12">
        <v>1.0922565645181618E-4</v>
      </c>
      <c r="H735" s="2">
        <v>8479.8027999255992</v>
      </c>
      <c r="I735" s="12">
        <v>2.3201056503341874E-3</v>
      </c>
      <c r="J735" s="2">
        <v>0</v>
      </c>
      <c r="K735" s="12"/>
      <c r="L735" s="2">
        <v>0</v>
      </c>
      <c r="M735" s="12"/>
      <c r="N735" s="2">
        <v>0</v>
      </c>
      <c r="O735" s="12"/>
      <c r="P735" s="2">
        <v>0</v>
      </c>
      <c r="Q735" s="12"/>
      <c r="R735" s="2">
        <v>0</v>
      </c>
      <c r="S735" s="12"/>
      <c r="T735" s="2">
        <v>0</v>
      </c>
      <c r="U735" s="12"/>
      <c r="V735" s="2">
        <v>0</v>
      </c>
      <c r="W735" s="12"/>
      <c r="X735" s="2">
        <v>0</v>
      </c>
      <c r="Y735" s="12"/>
      <c r="Z735" s="2">
        <v>0</v>
      </c>
      <c r="AA735" s="12"/>
      <c r="AB735" s="2">
        <v>0</v>
      </c>
      <c r="AC735" s="12"/>
      <c r="AD735" s="2">
        <v>0</v>
      </c>
      <c r="AE735" s="12"/>
      <c r="AF735" s="2">
        <v>0</v>
      </c>
      <c r="AG735" s="12"/>
      <c r="AH735" s="2">
        <v>10030.910701430499</v>
      </c>
      <c r="AI735" s="12">
        <v>7.8982522436940209E-5</v>
      </c>
    </row>
    <row r="736" spans="1:35" x14ac:dyDescent="0.3">
      <c r="A736" s="52" t="s">
        <v>104</v>
      </c>
      <c r="B736" s="2">
        <v>0</v>
      </c>
      <c r="C736" s="12"/>
      <c r="D736" s="2">
        <v>390.49325771450003</v>
      </c>
      <c r="E736" s="12">
        <v>2.8657766870738882E-4</v>
      </c>
      <c r="F736" s="2">
        <v>1160.6146437903999</v>
      </c>
      <c r="G736" s="12">
        <v>1.0922565645181618E-4</v>
      </c>
      <c r="H736" s="2">
        <v>8479.8027999255992</v>
      </c>
      <c r="I736" s="12">
        <v>2.3201056503341874E-3</v>
      </c>
      <c r="J736" s="2">
        <v>0</v>
      </c>
      <c r="K736" s="12"/>
      <c r="L736" s="2">
        <v>0</v>
      </c>
      <c r="M736" s="12"/>
      <c r="N736" s="2">
        <v>0</v>
      </c>
      <c r="O736" s="12"/>
      <c r="P736" s="2">
        <v>0</v>
      </c>
      <c r="Q736" s="12"/>
      <c r="R736" s="2">
        <v>0</v>
      </c>
      <c r="S736" s="12"/>
      <c r="T736" s="2">
        <v>0</v>
      </c>
      <c r="U736" s="12"/>
      <c r="V736" s="2">
        <v>0</v>
      </c>
      <c r="W736" s="12"/>
      <c r="X736" s="2">
        <v>0</v>
      </c>
      <c r="Y736" s="12"/>
      <c r="Z736" s="2">
        <v>0</v>
      </c>
      <c r="AA736" s="12"/>
      <c r="AB736" s="2">
        <v>0</v>
      </c>
      <c r="AC736" s="12"/>
      <c r="AD736" s="2">
        <v>0</v>
      </c>
      <c r="AE736" s="12"/>
      <c r="AF736" s="2">
        <v>0</v>
      </c>
      <c r="AG736" s="12"/>
      <c r="AH736" s="2">
        <v>10030.910701430499</v>
      </c>
      <c r="AI736" s="12">
        <v>7.8982522436940209E-5</v>
      </c>
    </row>
    <row r="737" spans="1:35" s="73" customFormat="1" x14ac:dyDescent="0.3">
      <c r="A737" s="154" t="s">
        <v>72</v>
      </c>
      <c r="B737" s="155">
        <v>-1170.1388100000001</v>
      </c>
      <c r="C737" s="156">
        <v>-5.9588525574286524E-3</v>
      </c>
      <c r="D737" s="155">
        <v>-158211.11695208808</v>
      </c>
      <c r="E737" s="156">
        <v>-0.11610897797592849</v>
      </c>
      <c r="F737" s="155">
        <v>-369550.13154395262</v>
      </c>
      <c r="G737" s="156">
        <v>-3.4778430485694276E-2</v>
      </c>
      <c r="H737" s="155">
        <v>-71266.717535122196</v>
      </c>
      <c r="I737" s="156">
        <v>-1.9498839529081768E-2</v>
      </c>
      <c r="J737" s="155">
        <v>-3040.7577599999995</v>
      </c>
      <c r="K737" s="156">
        <v>-1.2503194401479094E-3</v>
      </c>
      <c r="L737" s="155">
        <v>18607.569423368783</v>
      </c>
      <c r="M737" s="156">
        <v>2.4041673797449703E-3</v>
      </c>
      <c r="N737" s="155">
        <v>125621.52162322076</v>
      </c>
      <c r="O737" s="156">
        <v>3.9914393945285273E-3</v>
      </c>
      <c r="P737" s="155">
        <v>6018.1739616119885</v>
      </c>
      <c r="Q737" s="156">
        <v>1.4148840643825253E-3</v>
      </c>
      <c r="R737" s="155">
        <v>3400.6695799999998</v>
      </c>
      <c r="S737" s="156">
        <v>2.157517171233519E-3</v>
      </c>
      <c r="T737" s="155">
        <v>-154605.60184630909</v>
      </c>
      <c r="U737" s="156">
        <v>-3.0382314209847362E-2</v>
      </c>
      <c r="V737" s="155">
        <v>-216089.35970245767</v>
      </c>
      <c r="W737" s="156">
        <v>-1.3102300536296171E-2</v>
      </c>
      <c r="X737" s="155">
        <v>-29121.708736504312</v>
      </c>
      <c r="Y737" s="156">
        <v>-7.5678220990404652E-3</v>
      </c>
      <c r="Z737" s="155">
        <v>-5953.6138499999997</v>
      </c>
      <c r="AA737" s="156">
        <v>-3.6997182545323169E-3</v>
      </c>
      <c r="AB737" s="155">
        <v>53120.345268895093</v>
      </c>
      <c r="AC737" s="156">
        <v>8.1241606897123411E-3</v>
      </c>
      <c r="AD737" s="155">
        <v>145084.98404710798</v>
      </c>
      <c r="AE737" s="156">
        <v>5.5030735000939496E-3</v>
      </c>
      <c r="AF737" s="155">
        <v>72965.000182911201</v>
      </c>
      <c r="AG737" s="156">
        <v>1.9475861475034006E-2</v>
      </c>
      <c r="AH737" s="155">
        <v>-584190.8826493182</v>
      </c>
      <c r="AI737" s="156">
        <v>-4.5998684336533415E-3</v>
      </c>
    </row>
    <row r="738" spans="1:35" s="73" customFormat="1" x14ac:dyDescent="0.3">
      <c r="A738" s="154" t="s">
        <v>17</v>
      </c>
      <c r="B738" s="155">
        <v>196369.82098864601</v>
      </c>
      <c r="C738" s="156">
        <v>1</v>
      </c>
      <c r="D738" s="155">
        <v>1362608.8155292189</v>
      </c>
      <c r="E738" s="156">
        <v>1</v>
      </c>
      <c r="F738" s="155">
        <v>10625842.6956893</v>
      </c>
      <c r="G738" s="156">
        <v>1</v>
      </c>
      <c r="H738" s="155">
        <v>3654920.9725445779</v>
      </c>
      <c r="I738" s="156">
        <v>1</v>
      </c>
      <c r="J738" s="155">
        <v>2431984.7091558352</v>
      </c>
      <c r="K738" s="156">
        <v>1</v>
      </c>
      <c r="L738" s="155">
        <v>7739714.6222584192</v>
      </c>
      <c r="M738" s="156">
        <v>1</v>
      </c>
      <c r="N738" s="155">
        <v>31472736.826575197</v>
      </c>
      <c r="O738" s="156">
        <v>1</v>
      </c>
      <c r="P738" s="155">
        <v>4253474.9758725911</v>
      </c>
      <c r="Q738" s="156">
        <v>1</v>
      </c>
      <c r="R738" s="155">
        <v>1576195.8353526019</v>
      </c>
      <c r="S738" s="156">
        <v>1</v>
      </c>
      <c r="T738" s="155">
        <v>5088671.0202015853</v>
      </c>
      <c r="U738" s="156">
        <v>1</v>
      </c>
      <c r="V738" s="155">
        <v>16492474.6691502</v>
      </c>
      <c r="W738" s="156">
        <v>1</v>
      </c>
      <c r="X738" s="155">
        <v>3848096.3684646739</v>
      </c>
      <c r="Y738" s="156">
        <v>1</v>
      </c>
      <c r="Z738" s="155">
        <v>1609207.3613190849</v>
      </c>
      <c r="AA738" s="156">
        <v>1</v>
      </c>
      <c r="AB738" s="155">
        <v>6538564.0803685226</v>
      </c>
      <c r="AC738" s="156">
        <v>1</v>
      </c>
      <c r="AD738" s="155">
        <v>26364355.127117798</v>
      </c>
      <c r="AE738" s="156">
        <v>1</v>
      </c>
      <c r="AF738" s="155">
        <v>3746432.4890811429</v>
      </c>
      <c r="AG738" s="156">
        <v>1</v>
      </c>
      <c r="AH738" s="155">
        <v>127001650.38966939</v>
      </c>
      <c r="AI738" s="156">
        <v>1</v>
      </c>
    </row>
    <row r="739" spans="1:35" x14ac:dyDescent="0.3">
      <c r="A739" s="49"/>
      <c r="B739" s="2"/>
      <c r="C739" s="12"/>
      <c r="D739" s="2"/>
      <c r="E739" s="12"/>
      <c r="F739" s="2"/>
      <c r="G739" s="12"/>
      <c r="H739" s="2"/>
      <c r="I739" s="12"/>
      <c r="J739" s="2"/>
      <c r="K739" s="12"/>
      <c r="L739" s="2"/>
      <c r="M739" s="12"/>
      <c r="N739" s="2"/>
      <c r="O739" s="12"/>
      <c r="P739" s="2"/>
      <c r="Q739" s="12"/>
      <c r="R739" s="2"/>
      <c r="S739" s="12"/>
      <c r="T739" s="2"/>
      <c r="U739" s="12"/>
      <c r="V739" s="2"/>
      <c r="W739" s="12"/>
      <c r="X739" s="2"/>
      <c r="Y739" s="12"/>
      <c r="Z739" s="2"/>
      <c r="AA739" s="12"/>
      <c r="AB739" s="2"/>
      <c r="AC739" s="12"/>
      <c r="AD739" s="2"/>
      <c r="AE739" s="12"/>
      <c r="AF739" s="2"/>
      <c r="AG739" s="12"/>
      <c r="AH739" s="2"/>
      <c r="AI739" s="12"/>
    </row>
    <row r="740" spans="1:35" x14ac:dyDescent="0.3">
      <c r="A740" s="52"/>
      <c r="B740" s="2"/>
      <c r="C740" s="12"/>
      <c r="D740" s="2"/>
      <c r="E740" s="12"/>
      <c r="F740" s="2"/>
      <c r="G740" s="12"/>
      <c r="H740" s="2"/>
      <c r="I740" s="12"/>
      <c r="J740" s="2"/>
      <c r="K740" s="12"/>
      <c r="L740" s="2"/>
      <c r="M740" s="12"/>
      <c r="N740" s="2"/>
      <c r="O740" s="12"/>
      <c r="P740" s="2"/>
      <c r="Q740" s="12"/>
      <c r="R740" s="2"/>
      <c r="S740" s="12"/>
      <c r="T740" s="2"/>
      <c r="U740" s="12"/>
      <c r="V740" s="2"/>
      <c r="W740" s="12"/>
      <c r="X740" s="2"/>
      <c r="Y740" s="12"/>
      <c r="Z740" s="2"/>
      <c r="AA740" s="12"/>
      <c r="AB740" s="2"/>
      <c r="AC740" s="12"/>
      <c r="AD740" s="2"/>
      <c r="AE740" s="12"/>
      <c r="AF740" s="2"/>
      <c r="AG740" s="12"/>
      <c r="AH740" s="2"/>
      <c r="AI740" s="12"/>
    </row>
    <row r="741" spans="1:35" x14ac:dyDescent="0.3">
      <c r="A741" s="49"/>
      <c r="B741" s="2"/>
      <c r="C741" s="12"/>
      <c r="D741" s="2"/>
      <c r="E741" s="12"/>
      <c r="F741" s="2"/>
      <c r="G741" s="12"/>
      <c r="H741" s="2"/>
      <c r="I741" s="12"/>
      <c r="J741" s="2"/>
      <c r="K741" s="12"/>
      <c r="L741" s="2"/>
      <c r="M741" s="12"/>
      <c r="N741" s="2"/>
      <c r="O741" s="12"/>
      <c r="P741" s="2"/>
      <c r="Q741" s="12"/>
      <c r="R741" s="2"/>
      <c r="S741" s="12"/>
      <c r="T741" s="2"/>
      <c r="U741" s="12"/>
      <c r="V741" s="2"/>
      <c r="W741" s="12"/>
      <c r="X741" s="2"/>
      <c r="Y741" s="12"/>
      <c r="Z741" s="2"/>
      <c r="AA741" s="12"/>
      <c r="AB741" s="2"/>
      <c r="AC741" s="12"/>
      <c r="AD741" s="2"/>
      <c r="AE741" s="12"/>
      <c r="AF741" s="2"/>
      <c r="AG741" s="12"/>
      <c r="AH741" s="2"/>
      <c r="AI741" s="12"/>
    </row>
    <row r="742" spans="1:35" x14ac:dyDescent="0.3">
      <c r="A742" s="52"/>
      <c r="B742" s="2"/>
      <c r="C742" s="12"/>
      <c r="D742" s="2"/>
      <c r="E742" s="12"/>
      <c r="F742" s="2"/>
      <c r="G742" s="12"/>
      <c r="H742" s="2"/>
      <c r="I742" s="12"/>
      <c r="J742" s="2"/>
      <c r="K742" s="12"/>
      <c r="L742" s="2"/>
      <c r="M742" s="12"/>
      <c r="N742" s="2"/>
      <c r="O742" s="12"/>
      <c r="P742" s="2"/>
      <c r="Q742" s="12"/>
      <c r="R742" s="2"/>
      <c r="S742" s="12"/>
      <c r="T742" s="2"/>
      <c r="U742" s="12"/>
      <c r="V742" s="2"/>
      <c r="W742" s="12"/>
      <c r="X742" s="2"/>
      <c r="Y742" s="12"/>
      <c r="Z742" s="2"/>
      <c r="AA742" s="12"/>
      <c r="AB742" s="2"/>
      <c r="AC742" s="12"/>
      <c r="AD742" s="2"/>
      <c r="AE742" s="12"/>
      <c r="AF742" s="2"/>
      <c r="AG742" s="12"/>
      <c r="AH742" s="2"/>
      <c r="AI742" s="12"/>
    </row>
    <row r="743" spans="1:35" x14ac:dyDescent="0.3">
      <c r="A743" s="49"/>
      <c r="B743" s="2"/>
      <c r="C743" s="12"/>
      <c r="D743" s="2"/>
      <c r="E743" s="12"/>
      <c r="F743" s="2"/>
      <c r="G743" s="12"/>
      <c r="H743" s="2"/>
      <c r="I743" s="12"/>
      <c r="J743" s="2"/>
      <c r="K743" s="12"/>
      <c r="L743" s="2"/>
      <c r="M743" s="12"/>
      <c r="N743" s="2"/>
      <c r="O743" s="12"/>
      <c r="P743" s="2"/>
      <c r="Q743" s="12"/>
      <c r="R743" s="2"/>
      <c r="S743" s="12"/>
      <c r="T743" s="2"/>
      <c r="U743" s="12"/>
      <c r="V743" s="2"/>
      <c r="W743" s="12"/>
      <c r="X743" s="2"/>
      <c r="Y743" s="12"/>
      <c r="Z743" s="2"/>
      <c r="AA743" s="12"/>
      <c r="AB743" s="2"/>
      <c r="AC743" s="12"/>
      <c r="AD743" s="2"/>
      <c r="AE743" s="12"/>
      <c r="AF743" s="2"/>
      <c r="AG743" s="12"/>
      <c r="AH743" s="2"/>
      <c r="AI743" s="12"/>
    </row>
    <row r="744" spans="1:35" x14ac:dyDescent="0.3">
      <c r="A744" s="52"/>
      <c r="B744" s="2"/>
      <c r="C744" s="12"/>
      <c r="D744" s="2"/>
      <c r="E744" s="12"/>
      <c r="F744" s="2"/>
      <c r="G744" s="12"/>
      <c r="H744" s="2"/>
      <c r="I744" s="12"/>
      <c r="J744" s="2"/>
      <c r="K744" s="12"/>
      <c r="L744" s="2"/>
      <c r="M744" s="12"/>
      <c r="N744" s="2"/>
      <c r="O744" s="12"/>
      <c r="P744" s="2"/>
      <c r="Q744" s="12"/>
      <c r="R744" s="2"/>
      <c r="S744" s="12"/>
      <c r="T744" s="2"/>
      <c r="U744" s="12"/>
      <c r="V744" s="2"/>
      <c r="W744" s="12"/>
      <c r="X744" s="2"/>
      <c r="Y744" s="12"/>
      <c r="Z744" s="2"/>
      <c r="AA744" s="12"/>
      <c r="AB744" s="2"/>
      <c r="AC744" s="12"/>
      <c r="AD744" s="2"/>
      <c r="AE744" s="12"/>
      <c r="AF744" s="2"/>
      <c r="AG744" s="12"/>
      <c r="AH744" s="2"/>
      <c r="AI744" s="12"/>
    </row>
    <row r="745" spans="1:35" x14ac:dyDescent="0.3">
      <c r="A745" s="49"/>
      <c r="B745" s="2"/>
      <c r="C745" s="12"/>
      <c r="D745" s="2"/>
      <c r="E745" s="12"/>
      <c r="F745" s="2"/>
      <c r="G745" s="12"/>
      <c r="H745" s="2"/>
      <c r="I745" s="12"/>
      <c r="J745" s="2"/>
      <c r="K745" s="12"/>
      <c r="L745" s="2"/>
      <c r="M745" s="12"/>
      <c r="N745" s="2"/>
      <c r="O745" s="12"/>
      <c r="P745" s="2"/>
      <c r="Q745" s="12"/>
      <c r="R745" s="2"/>
      <c r="S745" s="12"/>
      <c r="T745" s="2"/>
      <c r="U745" s="12"/>
      <c r="V745" s="2"/>
      <c r="W745" s="12"/>
      <c r="X745" s="2"/>
      <c r="Y745" s="12"/>
      <c r="Z745" s="2"/>
      <c r="AA745" s="12"/>
      <c r="AB745" s="2"/>
      <c r="AC745" s="12"/>
      <c r="AD745" s="2"/>
      <c r="AE745" s="12"/>
      <c r="AF745" s="2"/>
      <c r="AG745" s="12"/>
      <c r="AH745" s="2"/>
      <c r="AI745" s="12"/>
    </row>
    <row r="746" spans="1:35" x14ac:dyDescent="0.3">
      <c r="A746" s="52"/>
      <c r="B746" s="2"/>
      <c r="C746" s="12"/>
      <c r="D746" s="2"/>
      <c r="E746" s="12"/>
      <c r="F746" s="2"/>
      <c r="G746" s="12"/>
      <c r="H746" s="2"/>
      <c r="I746" s="12"/>
      <c r="J746" s="2"/>
      <c r="K746" s="12"/>
      <c r="L746" s="2"/>
      <c r="M746" s="12"/>
      <c r="N746" s="2"/>
      <c r="O746" s="12"/>
      <c r="P746" s="2"/>
      <c r="Q746" s="12"/>
      <c r="R746" s="2"/>
      <c r="S746" s="12"/>
      <c r="T746" s="2"/>
      <c r="U746" s="12"/>
      <c r="V746" s="2"/>
      <c r="W746" s="12"/>
      <c r="X746" s="2"/>
      <c r="Y746" s="12"/>
      <c r="Z746" s="2"/>
      <c r="AA746" s="12"/>
      <c r="AB746" s="2"/>
      <c r="AC746" s="12"/>
      <c r="AD746" s="2"/>
      <c r="AE746" s="12"/>
      <c r="AF746" s="2"/>
      <c r="AG746" s="12"/>
      <c r="AH746" s="2"/>
      <c r="AI746" s="12"/>
    </row>
    <row r="747" spans="1:35" x14ac:dyDescent="0.3">
      <c r="A747" s="1"/>
      <c r="B747" s="25"/>
      <c r="C747" s="1"/>
      <c r="D747" s="25"/>
      <c r="E747" s="1"/>
      <c r="F747" s="25"/>
      <c r="G747" s="1"/>
      <c r="H747" s="2"/>
      <c r="I747" s="1"/>
      <c r="J747" s="2"/>
      <c r="K747" s="1"/>
      <c r="L747" s="2"/>
      <c r="M747" s="1"/>
      <c r="N747" s="2"/>
      <c r="O747" s="1"/>
      <c r="P747" s="2"/>
      <c r="Q747" s="1"/>
      <c r="R747" s="2"/>
      <c r="S747" s="1"/>
      <c r="T747" s="2"/>
      <c r="U747" s="1"/>
      <c r="V747" s="2"/>
      <c r="W747" s="1"/>
      <c r="X747" s="2"/>
      <c r="Y747" s="1"/>
      <c r="Z747" s="2"/>
      <c r="AA747" s="1"/>
      <c r="AB747" s="2"/>
      <c r="AC747" s="1"/>
      <c r="AD747" s="2"/>
      <c r="AE747" s="1"/>
      <c r="AF747" s="2"/>
      <c r="AG747" s="1"/>
      <c r="AH747" s="2"/>
      <c r="AI747" s="1"/>
    </row>
    <row r="748" spans="1:35" x14ac:dyDescent="0.3">
      <c r="A748" s="1"/>
      <c r="B748" s="25"/>
      <c r="C748" s="1"/>
      <c r="D748" s="25"/>
      <c r="E748" s="1"/>
      <c r="F748" s="25"/>
      <c r="G748" s="1"/>
      <c r="H748" s="2"/>
      <c r="I748" s="1"/>
      <c r="J748" s="2"/>
      <c r="K748" s="1"/>
      <c r="L748" s="2"/>
      <c r="M748" s="1"/>
      <c r="N748" s="2"/>
      <c r="O748" s="1"/>
      <c r="P748" s="2"/>
      <c r="Q748" s="1"/>
      <c r="R748" s="2"/>
      <c r="S748" s="1"/>
      <c r="T748" s="2"/>
      <c r="U748" s="1"/>
      <c r="V748" s="2"/>
      <c r="W748" s="1"/>
      <c r="X748" s="2"/>
      <c r="Y748" s="1"/>
      <c r="Z748" s="2"/>
      <c r="AA748" s="1"/>
      <c r="AB748" s="2"/>
      <c r="AC748" s="1"/>
      <c r="AD748" s="2"/>
      <c r="AE748" s="1"/>
      <c r="AF748" s="2"/>
      <c r="AG748" s="1"/>
      <c r="AH748" s="2"/>
      <c r="AI748" s="1"/>
    </row>
    <row r="749" spans="1:35" x14ac:dyDescent="0.3">
      <c r="A749" s="1"/>
      <c r="B749" s="25"/>
      <c r="C749" s="1"/>
      <c r="D749" s="25"/>
      <c r="E749" s="1"/>
      <c r="F749" s="25"/>
      <c r="G749" s="1"/>
      <c r="H749" s="2"/>
      <c r="I749" s="1"/>
      <c r="J749" s="2"/>
      <c r="K749" s="1"/>
      <c r="L749" s="2"/>
      <c r="M749" s="1"/>
      <c r="N749" s="2"/>
      <c r="O749" s="1"/>
      <c r="P749" s="2"/>
      <c r="Q749" s="1"/>
      <c r="R749" s="2"/>
      <c r="S749" s="1"/>
      <c r="T749" s="2"/>
      <c r="U749" s="1"/>
      <c r="V749" s="2"/>
      <c r="W749" s="1"/>
      <c r="X749" s="2"/>
      <c r="Y749" s="1"/>
      <c r="Z749" s="2"/>
      <c r="AA749" s="1"/>
      <c r="AB749" s="2"/>
      <c r="AC749" s="1"/>
      <c r="AD749" s="2"/>
      <c r="AE749" s="1"/>
      <c r="AF749" s="2"/>
      <c r="AG749" s="1"/>
      <c r="AH749" s="2"/>
      <c r="AI749" s="1"/>
    </row>
    <row r="750" spans="1:35" x14ac:dyDescent="0.3">
      <c r="A750" s="1"/>
      <c r="B750" s="25"/>
      <c r="C750" s="1"/>
      <c r="D750" s="25"/>
      <c r="E750" s="1"/>
      <c r="F750" s="25"/>
      <c r="G750" s="1"/>
      <c r="H750" s="2"/>
      <c r="I750" s="1"/>
      <c r="J750" s="2"/>
      <c r="K750" s="1"/>
      <c r="L750" s="2"/>
      <c r="M750" s="1"/>
      <c r="N750" s="2"/>
      <c r="O750" s="1"/>
      <c r="P750" s="2"/>
      <c r="Q750" s="1"/>
      <c r="R750" s="2"/>
      <c r="S750" s="1"/>
      <c r="T750" s="2"/>
      <c r="U750" s="1"/>
      <c r="V750" s="2"/>
      <c r="W750" s="1"/>
      <c r="X750" s="2"/>
      <c r="Y750" s="1"/>
      <c r="Z750" s="2"/>
      <c r="AA750" s="1"/>
      <c r="AB750" s="2"/>
      <c r="AC750" s="1"/>
      <c r="AD750" s="2"/>
      <c r="AE750" s="1"/>
      <c r="AF750" s="2"/>
      <c r="AG750" s="1"/>
      <c r="AH750" s="2"/>
      <c r="AI750" s="1"/>
    </row>
    <row r="751" spans="1:35" x14ac:dyDescent="0.3">
      <c r="A751" s="1"/>
      <c r="B751" s="25"/>
      <c r="C751" s="1"/>
      <c r="D751" s="25"/>
      <c r="E751" s="1"/>
      <c r="F751" s="25"/>
      <c r="G751" s="1"/>
      <c r="H751" s="2"/>
      <c r="I751" s="1"/>
      <c r="J751" s="2"/>
      <c r="K751" s="1"/>
      <c r="L751" s="2"/>
      <c r="M751" s="1"/>
      <c r="N751" s="2"/>
      <c r="O751" s="1"/>
      <c r="P751" s="2"/>
      <c r="Q751" s="1"/>
      <c r="R751" s="2"/>
      <c r="S751" s="1"/>
      <c r="T751" s="2"/>
      <c r="U751" s="1"/>
      <c r="V751" s="2"/>
      <c r="W751" s="1"/>
      <c r="X751" s="2"/>
      <c r="Y751" s="1"/>
      <c r="Z751" s="2"/>
      <c r="AA751" s="1"/>
      <c r="AB751" s="2"/>
      <c r="AC751" s="1"/>
      <c r="AD751" s="2"/>
      <c r="AE751" s="1"/>
      <c r="AF751" s="2"/>
      <c r="AG751" s="1"/>
      <c r="AH751" s="2"/>
      <c r="AI751" s="1"/>
    </row>
    <row r="752" spans="1:35" x14ac:dyDescent="0.3">
      <c r="A752" s="1"/>
      <c r="B752" s="25"/>
      <c r="C752" s="1"/>
      <c r="D752" s="25"/>
      <c r="E752" s="1"/>
      <c r="F752" s="25"/>
      <c r="G752" s="1"/>
      <c r="H752" s="2"/>
      <c r="I752" s="1"/>
      <c r="J752" s="2"/>
      <c r="K752" s="1"/>
      <c r="L752" s="2"/>
      <c r="M752" s="1"/>
      <c r="N752" s="2"/>
      <c r="O752" s="1"/>
      <c r="P752" s="2"/>
      <c r="Q752" s="1"/>
      <c r="R752" s="2"/>
      <c r="S752" s="1"/>
      <c r="T752" s="2"/>
      <c r="U752" s="1"/>
      <c r="V752" s="2"/>
      <c r="W752" s="1"/>
      <c r="X752" s="2"/>
      <c r="Y752" s="1"/>
      <c r="Z752" s="2"/>
      <c r="AA752" s="1"/>
      <c r="AB752" s="2"/>
      <c r="AC752" s="1"/>
      <c r="AD752" s="2"/>
      <c r="AE752" s="1"/>
      <c r="AF752" s="2"/>
      <c r="AG752" s="1"/>
      <c r="AH752" s="2"/>
      <c r="AI752" s="1"/>
    </row>
    <row r="753" spans="1:35" x14ac:dyDescent="0.3">
      <c r="A753" s="1"/>
      <c r="B753" s="25"/>
      <c r="C753" s="1"/>
      <c r="D753" s="25"/>
      <c r="E753" s="1"/>
      <c r="F753" s="25"/>
      <c r="G753" s="1"/>
      <c r="H753" s="2"/>
      <c r="I753" s="1"/>
      <c r="J753" s="2"/>
      <c r="K753" s="1"/>
      <c r="L753" s="2"/>
      <c r="M753" s="1"/>
      <c r="N753" s="2"/>
      <c r="O753" s="1"/>
      <c r="P753" s="2"/>
      <c r="Q753" s="1"/>
      <c r="R753" s="2"/>
      <c r="S753" s="1"/>
      <c r="T753" s="2"/>
      <c r="U753" s="1"/>
      <c r="V753" s="2"/>
      <c r="W753" s="1"/>
      <c r="X753" s="2"/>
      <c r="Y753" s="1"/>
      <c r="Z753" s="2"/>
      <c r="AA753" s="1"/>
      <c r="AB753" s="2"/>
      <c r="AC753" s="1"/>
      <c r="AD753" s="2"/>
      <c r="AE753" s="1"/>
      <c r="AF753" s="2"/>
      <c r="AG753" s="1"/>
      <c r="AH753" s="2"/>
      <c r="AI753" s="1"/>
    </row>
    <row r="754" spans="1:35" x14ac:dyDescent="0.3">
      <c r="A754" s="1"/>
      <c r="B754" s="25"/>
      <c r="C754" s="1"/>
      <c r="D754" s="25"/>
      <c r="E754" s="1"/>
      <c r="F754" s="25"/>
      <c r="G754" s="1"/>
      <c r="H754" s="2"/>
      <c r="I754" s="1"/>
      <c r="J754" s="2"/>
      <c r="K754" s="1"/>
      <c r="L754" s="2"/>
      <c r="M754" s="1"/>
      <c r="N754" s="2"/>
      <c r="O754" s="1"/>
      <c r="P754" s="2"/>
      <c r="Q754" s="1"/>
      <c r="R754" s="2"/>
      <c r="S754" s="1"/>
      <c r="T754" s="2"/>
      <c r="U754" s="1"/>
      <c r="V754" s="2"/>
      <c r="W754" s="1"/>
      <c r="X754" s="2"/>
      <c r="Y754" s="1"/>
      <c r="Z754" s="2"/>
      <c r="AA754" s="1"/>
      <c r="AB754" s="2"/>
      <c r="AC754" s="1"/>
      <c r="AD754" s="2"/>
      <c r="AE754" s="1"/>
      <c r="AF754" s="2"/>
      <c r="AG754" s="1"/>
      <c r="AH754" s="2"/>
      <c r="AI754" s="1"/>
    </row>
    <row r="755" spans="1:35" x14ac:dyDescent="0.3">
      <c r="A755" s="1"/>
      <c r="B755" s="25"/>
      <c r="C755" s="1"/>
      <c r="D755" s="25"/>
      <c r="E755" s="1"/>
      <c r="F755" s="25"/>
      <c r="G755" s="1"/>
      <c r="H755" s="2"/>
      <c r="I755" s="1"/>
      <c r="J755" s="2"/>
      <c r="K755" s="1"/>
      <c r="L755" s="2"/>
      <c r="M755" s="1"/>
      <c r="N755" s="2"/>
      <c r="O755" s="1"/>
      <c r="P755" s="2"/>
      <c r="Q755" s="1"/>
      <c r="R755" s="2"/>
      <c r="S755" s="1"/>
      <c r="T755" s="2"/>
      <c r="U755" s="1"/>
      <c r="V755" s="2"/>
      <c r="W755" s="1"/>
      <c r="X755" s="2"/>
      <c r="Y755" s="1"/>
      <c r="Z755" s="2"/>
      <c r="AA755" s="1"/>
      <c r="AB755" s="2"/>
      <c r="AC755" s="1"/>
      <c r="AD755" s="2"/>
      <c r="AE755" s="1"/>
      <c r="AF755" s="2"/>
      <c r="AG755" s="1"/>
      <c r="AH755" s="2"/>
      <c r="AI755" s="1"/>
    </row>
    <row r="756" spans="1:35" x14ac:dyDescent="0.3">
      <c r="A756" s="1"/>
      <c r="B756" s="25"/>
      <c r="C756" s="1"/>
      <c r="D756" s="25"/>
      <c r="E756" s="1"/>
      <c r="F756" s="25"/>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row>
    <row r="757" spans="1:35" x14ac:dyDescent="0.3">
      <c r="A757" s="1"/>
      <c r="B757" s="25"/>
      <c r="C757" s="1"/>
      <c r="D757" s="25"/>
      <c r="E757" s="1"/>
      <c r="F757" s="25"/>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row>
    <row r="758" spans="1:35" x14ac:dyDescent="0.3">
      <c r="A758" s="1"/>
      <c r="B758" s="25"/>
      <c r="C758" s="1"/>
      <c r="D758" s="25"/>
      <c r="E758" s="1"/>
      <c r="F758" s="25"/>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row>
    <row r="759" spans="1:35" x14ac:dyDescent="0.3">
      <c r="A759" s="1"/>
      <c r="B759" s="25"/>
      <c r="C759" s="1"/>
      <c r="D759" s="25"/>
      <c r="E759" s="1"/>
      <c r="F759" s="25"/>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row>
    <row r="760" spans="1:35" x14ac:dyDescent="0.3">
      <c r="A760" s="1"/>
      <c r="B760" s="25"/>
      <c r="C760" s="1"/>
      <c r="D760" s="25"/>
      <c r="E760" s="1"/>
      <c r="F760" s="25"/>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row>
    <row r="761" spans="1:35" x14ac:dyDescent="0.3">
      <c r="A761" s="1"/>
      <c r="B761" s="25"/>
      <c r="C761" s="1"/>
      <c r="D761" s="25"/>
      <c r="E761" s="1"/>
      <c r="F761" s="25"/>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row>
    <row r="762" spans="1:35" x14ac:dyDescent="0.3">
      <c r="A762" s="1"/>
      <c r="B762" s="25"/>
      <c r="C762" s="1"/>
      <c r="D762" s="25"/>
      <c r="E762" s="1"/>
      <c r="F762" s="25"/>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row>
    <row r="763" spans="1:35" x14ac:dyDescent="0.3">
      <c r="A763" s="1"/>
      <c r="B763" s="25"/>
      <c r="C763" s="1"/>
      <c r="D763" s="25"/>
      <c r="E763" s="1"/>
      <c r="F763" s="25"/>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row>
    <row r="764" spans="1:35" x14ac:dyDescent="0.3">
      <c r="A764" s="1"/>
      <c r="B764" s="25"/>
      <c r="C764" s="1"/>
      <c r="D764" s="25"/>
      <c r="E764" s="1"/>
      <c r="F764" s="25"/>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row>
    <row r="765" spans="1:35" x14ac:dyDescent="0.3">
      <c r="A765" s="1"/>
      <c r="B765" s="25"/>
      <c r="C765" s="1"/>
      <c r="D765" s="25"/>
      <c r="E765" s="1"/>
      <c r="F765" s="25"/>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row>
    <row r="766" spans="1:35" x14ac:dyDescent="0.3">
      <c r="A766" s="1"/>
      <c r="B766" s="25"/>
      <c r="C766" s="1"/>
      <c r="D766" s="25"/>
      <c r="E766" s="1"/>
      <c r="F766" s="25"/>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row>
    <row r="767" spans="1:35" x14ac:dyDescent="0.3">
      <c r="A767" s="1"/>
      <c r="B767" s="25"/>
      <c r="C767" s="1"/>
      <c r="D767" s="25"/>
      <c r="E767" s="1"/>
      <c r="F767" s="25"/>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row>
    <row r="768" spans="1:35" x14ac:dyDescent="0.3">
      <c r="A768" s="1"/>
      <c r="B768" s="25"/>
      <c r="C768" s="1"/>
      <c r="D768" s="25"/>
      <c r="E768" s="1"/>
      <c r="F768" s="25"/>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row>
    <row r="769" spans="1:35" x14ac:dyDescent="0.3">
      <c r="A769" s="1"/>
      <c r="B769" s="25"/>
      <c r="C769" s="1"/>
      <c r="D769" s="25"/>
      <c r="E769" s="1"/>
      <c r="F769" s="25"/>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row>
    <row r="770" spans="1:35" x14ac:dyDescent="0.3">
      <c r="A770" s="1"/>
      <c r="B770" s="25"/>
      <c r="C770" s="1"/>
      <c r="D770" s="25"/>
      <c r="E770" s="1"/>
      <c r="F770" s="25"/>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row>
    <row r="771" spans="1:35" x14ac:dyDescent="0.3">
      <c r="A771" s="1"/>
      <c r="B771" s="25"/>
      <c r="C771" s="1"/>
      <c r="D771" s="25"/>
      <c r="E771" s="1"/>
      <c r="F771" s="25"/>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row>
    <row r="772" spans="1:35" x14ac:dyDescent="0.3">
      <c r="A772" s="1"/>
      <c r="B772" s="25"/>
      <c r="C772" s="1"/>
      <c r="D772" s="25"/>
      <c r="E772" s="1"/>
      <c r="F772" s="25"/>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row>
    <row r="773" spans="1:35" x14ac:dyDescent="0.3">
      <c r="A773" s="1"/>
      <c r="B773" s="25"/>
      <c r="C773" s="1"/>
      <c r="D773" s="25"/>
      <c r="E773" s="1"/>
      <c r="F773" s="25"/>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row>
    <row r="774" spans="1:35" x14ac:dyDescent="0.3">
      <c r="A774" s="1"/>
      <c r="B774" s="25"/>
      <c r="C774" s="1"/>
      <c r="D774" s="25"/>
      <c r="E774" s="1"/>
      <c r="F774" s="25"/>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row>
    <row r="775" spans="1:35" x14ac:dyDescent="0.3">
      <c r="A775" s="1"/>
      <c r="B775" s="25"/>
      <c r="C775" s="1"/>
      <c r="D775" s="25"/>
      <c r="E775" s="1"/>
      <c r="F775" s="25"/>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row>
    <row r="776" spans="1:35" x14ac:dyDescent="0.3">
      <c r="A776" s="1"/>
      <c r="B776" s="25"/>
      <c r="C776" s="1"/>
      <c r="D776" s="25"/>
      <c r="E776" s="1"/>
      <c r="F776" s="25"/>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row>
    <row r="777" spans="1:35" x14ac:dyDescent="0.3">
      <c r="A777" s="1"/>
      <c r="B777" s="25"/>
      <c r="C777" s="1"/>
      <c r="D777" s="25"/>
      <c r="E777" s="1"/>
      <c r="F777" s="25"/>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row>
    <row r="778" spans="1:35" x14ac:dyDescent="0.3">
      <c r="A778" s="1"/>
      <c r="B778" s="25"/>
      <c r="C778" s="1"/>
      <c r="D778" s="25"/>
      <c r="E778" s="1"/>
      <c r="F778" s="25"/>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row>
    <row r="779" spans="1:35" x14ac:dyDescent="0.3">
      <c r="A779" s="1"/>
      <c r="B779" s="25"/>
      <c r="C779" s="1"/>
      <c r="D779" s="25"/>
      <c r="E779" s="1"/>
      <c r="F779" s="25"/>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row>
    <row r="780" spans="1:35" x14ac:dyDescent="0.3">
      <c r="A780" s="1"/>
      <c r="B780" s="25"/>
      <c r="C780" s="1"/>
      <c r="D780" s="25"/>
      <c r="E780" s="1"/>
      <c r="F780" s="25"/>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row>
    <row r="781" spans="1:35" x14ac:dyDescent="0.3">
      <c r="A781" s="1"/>
      <c r="B781" s="25"/>
      <c r="C781" s="1"/>
      <c r="D781" s="25"/>
      <c r="E781" s="1"/>
      <c r="F781" s="25"/>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row>
    <row r="782" spans="1:35" x14ac:dyDescent="0.3">
      <c r="A782" s="1"/>
      <c r="B782" s="25"/>
      <c r="C782" s="1"/>
      <c r="D782" s="25"/>
      <c r="E782" s="1"/>
      <c r="F782" s="25"/>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row>
    <row r="783" spans="1:35" x14ac:dyDescent="0.3">
      <c r="A783" s="1"/>
      <c r="B783" s="25"/>
      <c r="C783" s="1"/>
      <c r="D783" s="25"/>
      <c r="E783" s="1"/>
      <c r="F783" s="25"/>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row>
    <row r="784" spans="1:35" x14ac:dyDescent="0.3">
      <c r="A784" s="1"/>
      <c r="B784" s="25"/>
      <c r="C784" s="1"/>
      <c r="D784" s="25"/>
      <c r="E784" s="1"/>
      <c r="F784" s="25"/>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row>
    <row r="785" spans="1:35" x14ac:dyDescent="0.3">
      <c r="A785" s="1"/>
      <c r="B785" s="25"/>
      <c r="C785" s="1"/>
      <c r="D785" s="25"/>
      <c r="E785" s="1"/>
      <c r="F785" s="25"/>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row>
    <row r="786" spans="1:35" x14ac:dyDescent="0.3">
      <c r="A786" s="1"/>
      <c r="B786" s="25"/>
      <c r="C786" s="1"/>
      <c r="D786" s="25"/>
      <c r="E786" s="1"/>
      <c r="F786" s="25"/>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row>
    <row r="787" spans="1:35" x14ac:dyDescent="0.3">
      <c r="A787" s="1"/>
      <c r="B787" s="25"/>
      <c r="C787" s="1"/>
      <c r="D787" s="25"/>
      <c r="E787" s="1"/>
      <c r="F787" s="25"/>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row>
    <row r="788" spans="1:35" x14ac:dyDescent="0.3">
      <c r="A788" s="1"/>
      <c r="B788" s="25"/>
      <c r="C788" s="1"/>
      <c r="D788" s="25"/>
      <c r="E788" s="1"/>
      <c r="F788" s="25"/>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row>
    <row r="789" spans="1:35" x14ac:dyDescent="0.3">
      <c r="A789" s="1"/>
      <c r="B789" s="25"/>
      <c r="C789" s="1"/>
      <c r="D789" s="25"/>
      <c r="E789" s="1"/>
      <c r="F789" s="25"/>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row>
    <row r="790" spans="1:35" x14ac:dyDescent="0.3">
      <c r="A790" s="1"/>
      <c r="B790" s="25"/>
      <c r="C790" s="1"/>
      <c r="D790" s="25"/>
      <c r="E790" s="1"/>
      <c r="F790" s="25"/>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row>
    <row r="791" spans="1:35" x14ac:dyDescent="0.3">
      <c r="A791" s="1"/>
      <c r="B791" s="25"/>
      <c r="C791" s="1"/>
      <c r="D791" s="25"/>
      <c r="E791" s="1"/>
      <c r="F791" s="25"/>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row>
    <row r="792" spans="1:35" x14ac:dyDescent="0.3">
      <c r="A792" s="1"/>
      <c r="B792" s="25"/>
      <c r="C792" s="1"/>
      <c r="D792" s="25"/>
      <c r="E792" s="1"/>
      <c r="F792" s="25"/>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row>
    <row r="793" spans="1:35" x14ac:dyDescent="0.3">
      <c r="A793" s="1"/>
      <c r="B793" s="25"/>
      <c r="C793" s="1"/>
      <c r="D793" s="25"/>
      <c r="E793" s="1"/>
      <c r="F793" s="25"/>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row>
    <row r="794" spans="1:35" x14ac:dyDescent="0.3">
      <c r="A794" s="1"/>
      <c r="B794" s="25"/>
      <c r="C794" s="1"/>
      <c r="D794" s="25"/>
      <c r="E794" s="1"/>
      <c r="F794" s="25"/>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row>
    <row r="795" spans="1:35" x14ac:dyDescent="0.3">
      <c r="A795" s="1"/>
      <c r="B795" s="25"/>
      <c r="C795" s="1"/>
      <c r="D795" s="25"/>
      <c r="E795" s="1"/>
      <c r="F795" s="25"/>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row>
    <row r="796" spans="1:35" x14ac:dyDescent="0.3">
      <c r="A796" s="1"/>
      <c r="B796" s="25"/>
      <c r="C796" s="1"/>
      <c r="D796" s="25"/>
      <c r="E796" s="1"/>
      <c r="F796" s="25"/>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row>
    <row r="797" spans="1:35" x14ac:dyDescent="0.3">
      <c r="A797" s="1"/>
      <c r="B797" s="25"/>
      <c r="C797" s="1"/>
      <c r="D797" s="25"/>
      <c r="E797" s="1"/>
      <c r="F797" s="25"/>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row>
    <row r="798" spans="1:35" x14ac:dyDescent="0.3">
      <c r="A798" s="1"/>
      <c r="B798" s="25"/>
      <c r="C798" s="1"/>
      <c r="D798" s="25"/>
      <c r="E798" s="1"/>
      <c r="F798" s="25"/>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row>
    <row r="799" spans="1:35" x14ac:dyDescent="0.3">
      <c r="A799" s="1"/>
      <c r="B799" s="25"/>
      <c r="C799" s="1"/>
      <c r="D799" s="25"/>
      <c r="E799" s="1"/>
      <c r="F799" s="25"/>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row>
    <row r="800" spans="1:35" x14ac:dyDescent="0.3">
      <c r="A800" s="1"/>
      <c r="B800" s="25"/>
      <c r="C800" s="1"/>
      <c r="D800" s="25"/>
      <c r="E800" s="1"/>
      <c r="F800" s="25"/>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row>
    <row r="801" spans="1:35" x14ac:dyDescent="0.3">
      <c r="A801" s="1"/>
      <c r="B801" s="25"/>
      <c r="C801" s="1"/>
      <c r="D801" s="25"/>
      <c r="E801" s="1"/>
      <c r="F801" s="25"/>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row>
    <row r="802" spans="1:35" x14ac:dyDescent="0.3">
      <c r="A802" s="1"/>
      <c r="B802" s="25"/>
      <c r="C802" s="1"/>
      <c r="D802" s="25"/>
      <c r="E802" s="1"/>
      <c r="F802" s="25"/>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row>
    <row r="803" spans="1:35" x14ac:dyDescent="0.3">
      <c r="A803" s="1"/>
      <c r="B803" s="25"/>
      <c r="C803" s="1"/>
      <c r="D803" s="25"/>
      <c r="E803" s="1"/>
      <c r="F803" s="25"/>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row>
    <row r="804" spans="1:35" x14ac:dyDescent="0.3">
      <c r="A804" s="1"/>
      <c r="B804" s="25"/>
      <c r="C804" s="1"/>
      <c r="D804" s="25"/>
      <c r="E804" s="1"/>
      <c r="F804" s="25"/>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row>
    <row r="805" spans="1:35" x14ac:dyDescent="0.3">
      <c r="A805" s="1"/>
      <c r="B805" s="25"/>
      <c r="C805" s="1"/>
      <c r="D805" s="25"/>
      <c r="E805" s="1"/>
      <c r="F805" s="25"/>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row>
    <row r="806" spans="1:35" x14ac:dyDescent="0.3">
      <c r="A806" s="1"/>
      <c r="B806" s="25"/>
      <c r="C806" s="1"/>
      <c r="D806" s="25"/>
      <c r="E806" s="1"/>
      <c r="F806" s="25"/>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row>
    <row r="807" spans="1:35" x14ac:dyDescent="0.3">
      <c r="A807" s="1"/>
      <c r="B807" s="25"/>
      <c r="C807" s="1"/>
      <c r="D807" s="25"/>
      <c r="E807" s="1"/>
      <c r="F807" s="25"/>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row>
    <row r="808" spans="1:35" x14ac:dyDescent="0.3">
      <c r="A808" s="1"/>
      <c r="B808" s="25"/>
      <c r="C808" s="1"/>
      <c r="D808" s="25"/>
      <c r="E808" s="1"/>
      <c r="F808" s="25"/>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row>
    <row r="809" spans="1:35" x14ac:dyDescent="0.3">
      <c r="A809" s="1"/>
      <c r="B809" s="25"/>
      <c r="C809" s="1"/>
      <c r="D809" s="25"/>
      <c r="E809" s="1"/>
      <c r="F809" s="25"/>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row>
    <row r="810" spans="1:35" x14ac:dyDescent="0.3">
      <c r="A810" s="1"/>
      <c r="B810" s="25"/>
      <c r="C810" s="1"/>
      <c r="D810" s="25"/>
      <c r="E810" s="1"/>
      <c r="F810" s="25"/>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row>
    <row r="811" spans="1:35" x14ac:dyDescent="0.3">
      <c r="A811" s="1"/>
      <c r="B811" s="25"/>
      <c r="C811" s="1"/>
      <c r="D811" s="25"/>
      <c r="E811" s="1"/>
      <c r="F811" s="25"/>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row>
    <row r="812" spans="1:35" x14ac:dyDescent="0.3">
      <c r="A812" s="1"/>
      <c r="B812" s="25"/>
      <c r="C812" s="1"/>
      <c r="D812" s="25"/>
      <c r="E812" s="1"/>
      <c r="F812" s="25"/>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row>
    <row r="813" spans="1:35" x14ac:dyDescent="0.3">
      <c r="A813" s="1"/>
      <c r="B813" s="25"/>
      <c r="C813" s="1"/>
      <c r="D813" s="25"/>
      <c r="E813" s="1"/>
      <c r="F813" s="25"/>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row>
    <row r="814" spans="1:35" x14ac:dyDescent="0.3">
      <c r="A814" s="1"/>
      <c r="B814" s="25"/>
      <c r="C814" s="1"/>
      <c r="D814" s="25"/>
      <c r="E814" s="1"/>
      <c r="F814" s="25"/>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row>
    <row r="815" spans="1:35" x14ac:dyDescent="0.3">
      <c r="A815" s="1"/>
      <c r="B815" s="25"/>
      <c r="C815" s="1"/>
      <c r="D815" s="25"/>
      <c r="E815" s="1"/>
      <c r="F815" s="25"/>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row>
    <row r="816" spans="1:35" x14ac:dyDescent="0.3">
      <c r="A816" s="1"/>
      <c r="B816" s="25"/>
      <c r="C816" s="1"/>
      <c r="D816" s="25"/>
      <c r="E816" s="1"/>
      <c r="F816" s="25"/>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row>
    <row r="817" spans="1:35" x14ac:dyDescent="0.3">
      <c r="A817" s="1"/>
      <c r="B817" s="25"/>
      <c r="C817" s="1"/>
      <c r="D817" s="25"/>
      <c r="E817" s="1"/>
      <c r="F817" s="25"/>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row>
    <row r="818" spans="1:35" x14ac:dyDescent="0.3">
      <c r="A818" s="1"/>
      <c r="B818" s="25"/>
      <c r="C818" s="1"/>
      <c r="D818" s="25"/>
      <c r="E818" s="1"/>
      <c r="F818" s="25"/>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row>
    <row r="819" spans="1:35" x14ac:dyDescent="0.3">
      <c r="A819" s="1"/>
      <c r="B819" s="25"/>
      <c r="C819" s="1"/>
      <c r="D819" s="25"/>
      <c r="E819" s="1"/>
      <c r="F819" s="25"/>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row>
    <row r="820" spans="1:35" x14ac:dyDescent="0.3">
      <c r="A820" s="1"/>
      <c r="B820" s="25"/>
      <c r="C820" s="1"/>
      <c r="D820" s="25"/>
      <c r="E820" s="1"/>
      <c r="F820" s="25"/>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row>
    <row r="821" spans="1:35" x14ac:dyDescent="0.3">
      <c r="A821" s="1"/>
      <c r="B821" s="25"/>
      <c r="C821" s="1"/>
      <c r="D821" s="25"/>
      <c r="E821" s="1"/>
      <c r="F821" s="25"/>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row>
    <row r="822" spans="1:35" x14ac:dyDescent="0.3">
      <c r="A822" s="1"/>
      <c r="B822" s="25"/>
      <c r="C822" s="1"/>
      <c r="D822" s="25"/>
      <c r="E822" s="1"/>
      <c r="F822" s="25"/>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row>
    <row r="823" spans="1:35" x14ac:dyDescent="0.3">
      <c r="A823" s="1"/>
      <c r="B823" s="25"/>
      <c r="C823" s="1"/>
      <c r="D823" s="25"/>
      <c r="E823" s="1"/>
      <c r="F823" s="25"/>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row>
    <row r="824" spans="1:35" x14ac:dyDescent="0.3">
      <c r="A824" s="1"/>
      <c r="B824" s="25"/>
      <c r="C824" s="1"/>
      <c r="D824" s="25"/>
      <c r="E824" s="1"/>
      <c r="F824" s="25"/>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row>
    <row r="825" spans="1:35" x14ac:dyDescent="0.3">
      <c r="A825" s="1"/>
      <c r="B825" s="25"/>
      <c r="C825" s="1"/>
      <c r="D825" s="25"/>
      <c r="E825" s="1"/>
      <c r="F825" s="25"/>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row>
    <row r="826" spans="1:35" x14ac:dyDescent="0.3">
      <c r="A826" s="1"/>
      <c r="B826" s="25"/>
      <c r="C826" s="1"/>
      <c r="D826" s="25"/>
      <c r="E826" s="1"/>
      <c r="F826" s="25"/>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row>
    <row r="827" spans="1:35" x14ac:dyDescent="0.3">
      <c r="A827" s="1"/>
      <c r="B827" s="25"/>
      <c r="C827" s="1"/>
      <c r="D827" s="25"/>
      <c r="E827" s="1"/>
      <c r="F827" s="25"/>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row>
    <row r="828" spans="1:35" x14ac:dyDescent="0.3">
      <c r="A828" s="1"/>
      <c r="B828" s="25"/>
      <c r="C828" s="1"/>
      <c r="D828" s="25"/>
      <c r="E828" s="1"/>
      <c r="F828" s="25"/>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row>
    <row r="829" spans="1:35" x14ac:dyDescent="0.3">
      <c r="A829" s="1"/>
      <c r="B829" s="25"/>
      <c r="C829" s="1"/>
      <c r="D829" s="25"/>
      <c r="E829" s="1"/>
      <c r="F829" s="25"/>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row>
    <row r="830" spans="1:35" x14ac:dyDescent="0.3">
      <c r="A830" s="1"/>
      <c r="B830" s="25"/>
      <c r="C830" s="1"/>
      <c r="D830" s="25"/>
      <c r="E830" s="1"/>
      <c r="F830" s="25"/>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row>
    <row r="831" spans="1:35" x14ac:dyDescent="0.3">
      <c r="A831" s="1"/>
      <c r="B831" s="25"/>
      <c r="C831" s="1"/>
      <c r="D831" s="25"/>
      <c r="E831" s="1"/>
      <c r="F831" s="25"/>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row>
    <row r="832" spans="1:35" x14ac:dyDescent="0.3">
      <c r="A832" s="1"/>
      <c r="B832" s="25"/>
      <c r="C832" s="1"/>
      <c r="D832" s="25"/>
      <c r="E832" s="1"/>
      <c r="F832" s="25"/>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row>
    <row r="833" spans="1:35" x14ac:dyDescent="0.3">
      <c r="A833" s="1"/>
      <c r="B833" s="25"/>
      <c r="C833" s="1"/>
      <c r="D833" s="25"/>
      <c r="E833" s="1"/>
      <c r="F833" s="25"/>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row>
    <row r="834" spans="1:35" x14ac:dyDescent="0.3">
      <c r="A834" s="1"/>
      <c r="B834" s="25"/>
      <c r="C834" s="1"/>
      <c r="D834" s="25"/>
      <c r="E834" s="1"/>
      <c r="F834" s="25"/>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row>
    <row r="835" spans="1:35" x14ac:dyDescent="0.3">
      <c r="A835" s="1"/>
      <c r="B835" s="25"/>
      <c r="C835" s="1"/>
      <c r="D835" s="25"/>
      <c r="E835" s="1"/>
      <c r="F835" s="25"/>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row>
    <row r="836" spans="1:35" x14ac:dyDescent="0.3">
      <c r="A836" s="1"/>
      <c r="B836" s="25"/>
      <c r="C836" s="1"/>
      <c r="D836" s="25"/>
      <c r="E836" s="1"/>
      <c r="F836" s="25"/>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row>
    <row r="837" spans="1:35" x14ac:dyDescent="0.3">
      <c r="A837" s="1"/>
      <c r="B837" s="25"/>
      <c r="C837" s="1"/>
      <c r="D837" s="25"/>
      <c r="E837" s="1"/>
      <c r="F837" s="25"/>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row>
    <row r="838" spans="1:35" x14ac:dyDescent="0.3">
      <c r="A838" s="1"/>
      <c r="B838" s="25"/>
      <c r="C838" s="1"/>
      <c r="D838" s="25"/>
      <c r="E838" s="1"/>
      <c r="F838" s="25"/>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row>
    <row r="839" spans="1:35" x14ac:dyDescent="0.3">
      <c r="A839" s="1"/>
      <c r="B839" s="25"/>
      <c r="C839" s="1"/>
      <c r="D839" s="25"/>
      <c r="E839" s="1"/>
      <c r="F839" s="25"/>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row>
    <row r="840" spans="1:35" x14ac:dyDescent="0.3">
      <c r="A840" s="1"/>
      <c r="B840" s="25"/>
      <c r="C840" s="1"/>
      <c r="D840" s="25"/>
      <c r="E840" s="1"/>
      <c r="F840" s="25"/>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row>
    <row r="841" spans="1:35" x14ac:dyDescent="0.3">
      <c r="A841" s="1"/>
      <c r="B841" s="25"/>
      <c r="C841" s="1"/>
      <c r="D841" s="25"/>
      <c r="E841" s="1"/>
      <c r="F841" s="25"/>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row>
    <row r="842" spans="1:35" x14ac:dyDescent="0.3">
      <c r="A842" s="1"/>
      <c r="B842" s="25"/>
      <c r="C842" s="1"/>
      <c r="D842" s="25"/>
      <c r="E842" s="1"/>
      <c r="F842" s="25"/>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row>
    <row r="843" spans="1:35" x14ac:dyDescent="0.3">
      <c r="A843" s="1"/>
      <c r="B843" s="25"/>
      <c r="C843" s="1"/>
      <c r="D843" s="25"/>
      <c r="E843" s="1"/>
      <c r="F843" s="25"/>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row>
    <row r="844" spans="1:35" x14ac:dyDescent="0.3">
      <c r="A844" s="1"/>
      <c r="B844" s="25"/>
      <c r="C844" s="1"/>
      <c r="D844" s="25"/>
      <c r="E844" s="1"/>
      <c r="F844" s="25"/>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row>
    <row r="845" spans="1:35" x14ac:dyDescent="0.3">
      <c r="A845" s="1"/>
      <c r="B845" s="25"/>
      <c r="C845" s="1"/>
      <c r="D845" s="25"/>
      <c r="E845" s="1"/>
      <c r="F845" s="25"/>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row>
    <row r="846" spans="1:35" x14ac:dyDescent="0.3">
      <c r="A846" s="1"/>
      <c r="B846" s="25"/>
      <c r="C846" s="1"/>
      <c r="D846" s="25"/>
      <c r="E846" s="1"/>
      <c r="F846" s="25"/>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row>
    <row r="847" spans="1:35" x14ac:dyDescent="0.3">
      <c r="A847" s="1"/>
      <c r="B847" s="25"/>
      <c r="C847" s="1"/>
      <c r="D847" s="25"/>
      <c r="E847" s="1"/>
      <c r="F847" s="25"/>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row>
    <row r="848" spans="1:35" x14ac:dyDescent="0.3">
      <c r="A848" s="1"/>
      <c r="B848" s="25"/>
      <c r="C848" s="1"/>
      <c r="D848" s="25"/>
      <c r="E848" s="1"/>
      <c r="F848" s="25"/>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row>
    <row r="849" spans="1:35" x14ac:dyDescent="0.3">
      <c r="A849" s="1"/>
      <c r="B849" s="25"/>
      <c r="C849" s="1"/>
      <c r="D849" s="25"/>
      <c r="E849" s="1"/>
      <c r="F849" s="25"/>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row>
    <row r="850" spans="1:35" x14ac:dyDescent="0.3">
      <c r="A850" s="1"/>
      <c r="B850" s="25"/>
      <c r="C850" s="1"/>
      <c r="D850" s="25"/>
      <c r="E850" s="1"/>
      <c r="F850" s="25"/>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row>
    <row r="851" spans="1:35" x14ac:dyDescent="0.3">
      <c r="A851" s="1"/>
      <c r="B851" s="25"/>
      <c r="C851" s="1"/>
      <c r="D851" s="25"/>
      <c r="E851" s="1"/>
      <c r="F851" s="25"/>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row>
    <row r="852" spans="1:35" x14ac:dyDescent="0.3">
      <c r="A852" s="1"/>
      <c r="B852" s="25"/>
      <c r="C852" s="1"/>
      <c r="D852" s="25"/>
      <c r="E852" s="1"/>
      <c r="F852" s="25"/>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row>
    <row r="853" spans="1:35" x14ac:dyDescent="0.3">
      <c r="A853" s="1"/>
      <c r="B853" s="25"/>
      <c r="C853" s="1"/>
      <c r="D853" s="25"/>
      <c r="E853" s="1"/>
      <c r="F853" s="25"/>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row>
    <row r="854" spans="1:35" x14ac:dyDescent="0.3">
      <c r="A854" s="1"/>
      <c r="B854" s="25"/>
      <c r="C854" s="1"/>
      <c r="D854" s="25"/>
      <c r="E854" s="1"/>
      <c r="F854" s="25"/>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row>
    <row r="855" spans="1:35" x14ac:dyDescent="0.3">
      <c r="A855" s="1"/>
      <c r="B855" s="25"/>
      <c r="C855" s="1"/>
      <c r="D855" s="25"/>
      <c r="E855" s="1"/>
      <c r="F855" s="25"/>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row>
    <row r="856" spans="1:35" x14ac:dyDescent="0.3">
      <c r="A856" s="1"/>
      <c r="B856" s="25"/>
      <c r="C856" s="1"/>
      <c r="D856" s="25"/>
      <c r="E856" s="1"/>
      <c r="F856" s="25"/>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row>
    <row r="857" spans="1:35" x14ac:dyDescent="0.3">
      <c r="A857" s="1"/>
      <c r="B857" s="25"/>
      <c r="C857" s="1"/>
      <c r="D857" s="25"/>
      <c r="E857" s="1"/>
      <c r="F857" s="25"/>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row>
    <row r="858" spans="1:35" x14ac:dyDescent="0.3">
      <c r="A858" s="1"/>
      <c r="B858" s="25"/>
      <c r="C858" s="1"/>
      <c r="D858" s="25"/>
      <c r="E858" s="1"/>
      <c r="F858" s="25"/>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row>
    <row r="859" spans="1:35" x14ac:dyDescent="0.3">
      <c r="A859" s="1"/>
      <c r="B859" s="25"/>
      <c r="C859" s="1"/>
      <c r="D859" s="25"/>
      <c r="E859" s="1"/>
      <c r="F859" s="25"/>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row>
    <row r="860" spans="1:35" x14ac:dyDescent="0.3">
      <c r="A860" s="1"/>
      <c r="B860" s="25"/>
      <c r="C860" s="1"/>
      <c r="D860" s="25"/>
      <c r="E860" s="1"/>
      <c r="F860" s="25"/>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row>
    <row r="861" spans="1:35" x14ac:dyDescent="0.3">
      <c r="A861" s="1"/>
      <c r="B861" s="25"/>
      <c r="C861" s="1"/>
      <c r="D861" s="25"/>
      <c r="E861" s="1"/>
      <c r="F861" s="25"/>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row>
    <row r="862" spans="1:35" x14ac:dyDescent="0.3">
      <c r="A862" s="1"/>
      <c r="B862" s="25"/>
      <c r="C862" s="1"/>
      <c r="D862" s="25"/>
      <c r="E862" s="1"/>
      <c r="F862" s="25"/>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row>
    <row r="863" spans="1:35" x14ac:dyDescent="0.3">
      <c r="A863" s="1"/>
      <c r="B863" s="25"/>
      <c r="C863" s="1"/>
      <c r="D863" s="25"/>
      <c r="E863" s="1"/>
      <c r="F863" s="25"/>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row>
    <row r="864" spans="1:35" x14ac:dyDescent="0.3">
      <c r="A864" s="1"/>
      <c r="B864" s="25"/>
      <c r="C864" s="1"/>
      <c r="D864" s="25"/>
      <c r="E864" s="1"/>
      <c r="F864" s="25"/>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row>
    <row r="865" spans="1:35" x14ac:dyDescent="0.3">
      <c r="A865" s="1"/>
      <c r="B865" s="25"/>
      <c r="C865" s="1"/>
      <c r="D865" s="25"/>
      <c r="E865" s="1"/>
      <c r="F865" s="25"/>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row>
    <row r="866" spans="1:35" x14ac:dyDescent="0.3">
      <c r="A866" s="1"/>
      <c r="B866" s="25"/>
      <c r="C866" s="1"/>
      <c r="D866" s="25"/>
      <c r="E866" s="1"/>
      <c r="F866" s="25"/>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row>
    <row r="867" spans="1:35" x14ac:dyDescent="0.3">
      <c r="A867" s="1"/>
      <c r="B867" s="25"/>
      <c r="C867" s="1"/>
      <c r="D867" s="25"/>
      <c r="E867" s="1"/>
      <c r="F867" s="25"/>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row>
    <row r="868" spans="1:35" x14ac:dyDescent="0.3">
      <c r="A868" s="1"/>
      <c r="B868" s="25"/>
      <c r="C868" s="1"/>
      <c r="D868" s="25"/>
      <c r="E868" s="1"/>
      <c r="F868" s="25"/>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row>
    <row r="869" spans="1:35" x14ac:dyDescent="0.3">
      <c r="A869" s="1"/>
      <c r="B869" s="25"/>
      <c r="C869" s="1"/>
      <c r="D869" s="25"/>
      <c r="E869" s="1"/>
      <c r="F869" s="25"/>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row>
    <row r="870" spans="1:35" x14ac:dyDescent="0.3">
      <c r="A870" s="1"/>
      <c r="B870" s="25"/>
      <c r="C870" s="1"/>
      <c r="D870" s="25"/>
      <c r="E870" s="1"/>
      <c r="F870" s="25"/>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row>
    <row r="871" spans="1:35" x14ac:dyDescent="0.3">
      <c r="A871" s="1"/>
      <c r="B871" s="25"/>
      <c r="C871" s="1"/>
      <c r="D871" s="25"/>
      <c r="E871" s="1"/>
      <c r="F871" s="25"/>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row>
    <row r="872" spans="1:35" x14ac:dyDescent="0.3">
      <c r="A872" s="1"/>
      <c r="B872" s="25"/>
      <c r="C872" s="1"/>
      <c r="D872" s="25"/>
      <c r="E872" s="1"/>
      <c r="F872" s="25"/>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row>
    <row r="873" spans="1:35" x14ac:dyDescent="0.3">
      <c r="A873" s="1"/>
      <c r="B873" s="25"/>
      <c r="C873" s="1"/>
      <c r="D873" s="25"/>
      <c r="E873" s="1"/>
      <c r="F873" s="25"/>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row>
    <row r="874" spans="1:35" x14ac:dyDescent="0.3">
      <c r="A874" s="1"/>
      <c r="B874" s="25"/>
      <c r="C874" s="1"/>
      <c r="D874" s="25"/>
      <c r="E874" s="1"/>
      <c r="F874" s="25"/>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row>
    <row r="875" spans="1:35" x14ac:dyDescent="0.3">
      <c r="A875" s="1"/>
      <c r="B875" s="25"/>
      <c r="C875" s="1"/>
      <c r="D875" s="25"/>
      <c r="E875" s="1"/>
      <c r="F875" s="25"/>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row>
    <row r="876" spans="1:35" x14ac:dyDescent="0.3">
      <c r="A876" s="1"/>
      <c r="B876" s="25"/>
      <c r="C876" s="1"/>
      <c r="D876" s="25"/>
      <c r="E876" s="1"/>
      <c r="F876" s="25"/>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row>
    <row r="877" spans="1:35" x14ac:dyDescent="0.3">
      <c r="A877" s="1"/>
      <c r="B877" s="25"/>
      <c r="C877" s="1"/>
      <c r="D877" s="25"/>
      <c r="E877" s="1"/>
      <c r="F877" s="25"/>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row>
    <row r="878" spans="1:35" x14ac:dyDescent="0.3">
      <c r="A878" s="1"/>
      <c r="B878" s="25"/>
      <c r="C878" s="1"/>
      <c r="D878" s="25"/>
      <c r="E878" s="1"/>
      <c r="F878" s="25"/>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row>
    <row r="879" spans="1:35" x14ac:dyDescent="0.3">
      <c r="A879" s="1"/>
      <c r="B879" s="25"/>
      <c r="C879" s="1"/>
      <c r="D879" s="25"/>
      <c r="E879" s="1"/>
      <c r="F879" s="25"/>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row>
    <row r="880" spans="1:35" x14ac:dyDescent="0.3">
      <c r="A880" s="1"/>
      <c r="B880" s="25"/>
      <c r="C880" s="1"/>
      <c r="D880" s="25"/>
      <c r="E880" s="1"/>
      <c r="F880" s="25"/>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row>
    <row r="881" spans="1:35" x14ac:dyDescent="0.3">
      <c r="A881" s="1"/>
      <c r="B881" s="25"/>
      <c r="C881" s="1"/>
      <c r="D881" s="25"/>
      <c r="E881" s="1"/>
      <c r="F881" s="25"/>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row>
    <row r="882" spans="1:35" x14ac:dyDescent="0.3">
      <c r="A882" s="1"/>
      <c r="B882" s="25"/>
      <c r="C882" s="1"/>
      <c r="D882" s="25"/>
      <c r="E882" s="1"/>
      <c r="F882" s="25"/>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row>
    <row r="883" spans="1:35" x14ac:dyDescent="0.3">
      <c r="A883" s="1"/>
      <c r="B883" s="25"/>
      <c r="C883" s="1"/>
      <c r="D883" s="25"/>
      <c r="E883" s="1"/>
      <c r="F883" s="25"/>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row>
    <row r="884" spans="1:35" x14ac:dyDescent="0.3">
      <c r="A884" s="1"/>
      <c r="B884" s="25"/>
      <c r="C884" s="1"/>
      <c r="D884" s="25"/>
      <c r="E884" s="1"/>
      <c r="F884" s="25"/>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row>
    <row r="885" spans="1:35" x14ac:dyDescent="0.3">
      <c r="A885" s="1"/>
      <c r="B885" s="25"/>
      <c r="C885" s="1"/>
      <c r="D885" s="25"/>
      <c r="E885" s="1"/>
      <c r="F885" s="25"/>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row>
    <row r="886" spans="1:35" x14ac:dyDescent="0.3">
      <c r="A886" s="1"/>
      <c r="B886" s="25"/>
      <c r="C886" s="1"/>
      <c r="D886" s="25"/>
      <c r="E886" s="1"/>
      <c r="F886" s="25"/>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row>
    <row r="887" spans="1:35" x14ac:dyDescent="0.3">
      <c r="A887" s="1"/>
      <c r="B887" s="25"/>
      <c r="C887" s="1"/>
      <c r="D887" s="25"/>
      <c r="E887" s="1"/>
      <c r="F887" s="25"/>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row>
    <row r="888" spans="1:35" x14ac:dyDescent="0.3">
      <c r="A888" s="1"/>
      <c r="B888" s="25"/>
      <c r="C888" s="1"/>
      <c r="D888" s="25"/>
      <c r="E888" s="1"/>
      <c r="F888" s="25"/>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row>
    <row r="889" spans="1:35" x14ac:dyDescent="0.3">
      <c r="A889" s="1"/>
      <c r="B889" s="25"/>
      <c r="C889" s="1"/>
      <c r="D889" s="25"/>
      <c r="E889" s="1"/>
      <c r="F889" s="25"/>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row>
    <row r="890" spans="1:35" x14ac:dyDescent="0.3">
      <c r="A890" s="1"/>
      <c r="B890" s="25"/>
      <c r="C890" s="1"/>
      <c r="D890" s="25"/>
      <c r="E890" s="1"/>
      <c r="F890" s="25"/>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row>
    <row r="891" spans="1:35" x14ac:dyDescent="0.3">
      <c r="A891" s="1"/>
      <c r="B891" s="25"/>
      <c r="C891" s="1"/>
      <c r="D891" s="25"/>
      <c r="E891" s="1"/>
      <c r="F891" s="25"/>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row>
    <row r="892" spans="1:35" x14ac:dyDescent="0.3">
      <c r="A892" s="1"/>
      <c r="B892" s="25"/>
      <c r="C892" s="1"/>
      <c r="D892" s="25"/>
      <c r="E892" s="1"/>
      <c r="F892" s="25"/>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row>
    <row r="893" spans="1:35" x14ac:dyDescent="0.3">
      <c r="A893" s="1"/>
      <c r="B893" s="25"/>
      <c r="C893" s="1"/>
      <c r="D893" s="25"/>
      <c r="E893" s="1"/>
      <c r="F893" s="25"/>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row>
    <row r="894" spans="1:35" x14ac:dyDescent="0.3">
      <c r="A894" s="1"/>
      <c r="B894" s="25"/>
      <c r="C894" s="1"/>
      <c r="D894" s="25"/>
      <c r="E894" s="1"/>
      <c r="F894" s="25"/>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row>
    <row r="895" spans="1:35" x14ac:dyDescent="0.3">
      <c r="A895" s="1"/>
      <c r="B895" s="25"/>
      <c r="C895" s="1"/>
      <c r="D895" s="25"/>
      <c r="E895" s="1"/>
      <c r="F895" s="25"/>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row>
    <row r="896" spans="1:35" x14ac:dyDescent="0.3">
      <c r="A896" s="1"/>
      <c r="B896" s="25"/>
      <c r="C896" s="1"/>
      <c r="D896" s="25"/>
      <c r="E896" s="1"/>
      <c r="F896" s="25"/>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row>
    <row r="897" spans="1:35" x14ac:dyDescent="0.3">
      <c r="A897" s="1"/>
      <c r="B897" s="25"/>
      <c r="C897" s="1"/>
      <c r="D897" s="25"/>
      <c r="E897" s="1"/>
      <c r="F897" s="25"/>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row>
    <row r="898" spans="1:35" x14ac:dyDescent="0.3">
      <c r="A898" s="1"/>
      <c r="B898" s="25"/>
      <c r="C898" s="1"/>
      <c r="D898" s="25"/>
      <c r="E898" s="1"/>
      <c r="F898" s="25"/>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row>
    <row r="899" spans="1:35" x14ac:dyDescent="0.3">
      <c r="A899" s="1"/>
      <c r="B899" s="25"/>
      <c r="C899" s="1"/>
      <c r="D899" s="25"/>
      <c r="E899" s="1"/>
      <c r="F899" s="25"/>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row>
    <row r="900" spans="1:35" x14ac:dyDescent="0.3">
      <c r="A900" s="1"/>
      <c r="B900" s="25"/>
      <c r="C900" s="1"/>
      <c r="D900" s="25"/>
      <c r="E900" s="1"/>
      <c r="F900" s="25"/>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row>
    <row r="901" spans="1:35" x14ac:dyDescent="0.3">
      <c r="A901" s="1"/>
      <c r="B901" s="25"/>
      <c r="C901" s="1"/>
      <c r="D901" s="25"/>
      <c r="E901" s="1"/>
      <c r="F901" s="25"/>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row>
    <row r="902" spans="1:35" x14ac:dyDescent="0.3">
      <c r="A902" s="1"/>
      <c r="B902" s="25"/>
      <c r="C902" s="1"/>
      <c r="D902" s="25"/>
      <c r="E902" s="1"/>
      <c r="F902" s="25"/>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row>
    <row r="903" spans="1:35" x14ac:dyDescent="0.3">
      <c r="A903" s="1"/>
      <c r="B903" s="25"/>
      <c r="C903" s="1"/>
      <c r="D903" s="25"/>
      <c r="E903" s="1"/>
      <c r="F903" s="25"/>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row>
    <row r="904" spans="1:35" x14ac:dyDescent="0.3">
      <c r="A904" s="1"/>
      <c r="B904" s="25"/>
      <c r="C904" s="1"/>
      <c r="D904" s="25"/>
      <c r="E904" s="1"/>
      <c r="F904" s="25"/>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row>
    <row r="905" spans="1:35" x14ac:dyDescent="0.3">
      <c r="A905" s="1"/>
      <c r="B905" s="25"/>
      <c r="C905" s="1"/>
      <c r="D905" s="25"/>
      <c r="E905" s="1"/>
      <c r="F905" s="25"/>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row>
    <row r="906" spans="1:35" x14ac:dyDescent="0.3">
      <c r="A906" s="1"/>
      <c r="B906" s="25"/>
      <c r="C906" s="1"/>
      <c r="D906" s="25"/>
      <c r="E906" s="1"/>
      <c r="F906" s="25"/>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row>
    <row r="907" spans="1:35" x14ac:dyDescent="0.3">
      <c r="A907" s="1"/>
      <c r="B907" s="25"/>
      <c r="C907" s="1"/>
      <c r="D907" s="25"/>
      <c r="E907" s="1"/>
      <c r="F907" s="25"/>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row>
    <row r="908" spans="1:35" x14ac:dyDescent="0.3">
      <c r="A908" s="1"/>
      <c r="B908" s="25"/>
      <c r="C908" s="1"/>
      <c r="D908" s="25"/>
      <c r="E908" s="1"/>
      <c r="F908" s="25"/>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row>
    <row r="909" spans="1:35" x14ac:dyDescent="0.3">
      <c r="A909" s="1"/>
      <c r="B909" s="25"/>
      <c r="C909" s="1"/>
      <c r="D909" s="25"/>
      <c r="E909" s="1"/>
      <c r="F909" s="25"/>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row>
    <row r="910" spans="1:35" x14ac:dyDescent="0.3">
      <c r="A910" s="1"/>
      <c r="B910" s="25"/>
      <c r="C910" s="1"/>
      <c r="D910" s="25"/>
      <c r="E910" s="1"/>
      <c r="F910" s="25"/>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row>
    <row r="911" spans="1:35" x14ac:dyDescent="0.3">
      <c r="A911" s="1"/>
      <c r="B911" s="25"/>
      <c r="C911" s="1"/>
      <c r="D911" s="25"/>
      <c r="E911" s="1"/>
      <c r="F911" s="25"/>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row>
    <row r="912" spans="1:35" x14ac:dyDescent="0.3">
      <c r="A912" s="1"/>
      <c r="B912" s="25"/>
      <c r="C912" s="1"/>
      <c r="D912" s="25"/>
      <c r="E912" s="1"/>
      <c r="F912" s="25"/>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row>
    <row r="913" spans="1:35" x14ac:dyDescent="0.3">
      <c r="A913" s="1"/>
      <c r="B913" s="25"/>
      <c r="C913" s="1"/>
      <c r="D913" s="25"/>
      <c r="E913" s="1"/>
      <c r="F913" s="25"/>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row>
    <row r="914" spans="1:35" x14ac:dyDescent="0.3">
      <c r="A914" s="1"/>
      <c r="B914" s="25"/>
      <c r="C914" s="1"/>
      <c r="D914" s="25"/>
      <c r="E914" s="1"/>
      <c r="F914" s="25"/>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row>
    <row r="915" spans="1:35" x14ac:dyDescent="0.3">
      <c r="A915" s="1"/>
      <c r="B915" s="25"/>
      <c r="C915" s="1"/>
      <c r="D915" s="25"/>
      <c r="E915" s="1"/>
      <c r="F915" s="25"/>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row>
    <row r="916" spans="1:35" x14ac:dyDescent="0.3">
      <c r="A916" s="1"/>
      <c r="B916" s="25"/>
      <c r="C916" s="1"/>
      <c r="D916" s="25"/>
      <c r="E916" s="1"/>
      <c r="F916" s="25"/>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row>
    <row r="917" spans="1:35" x14ac:dyDescent="0.3">
      <c r="A917" s="1"/>
      <c r="B917" s="25"/>
      <c r="C917" s="1"/>
      <c r="D917" s="25"/>
      <c r="E917" s="1"/>
      <c r="F917" s="25"/>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row>
    <row r="918" spans="1:35" x14ac:dyDescent="0.3">
      <c r="A918" s="1"/>
      <c r="B918" s="25"/>
      <c r="C918" s="1"/>
      <c r="D918" s="25"/>
      <c r="E918" s="1"/>
      <c r="F918" s="25"/>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row>
    <row r="919" spans="1:35" x14ac:dyDescent="0.3">
      <c r="A919" s="1"/>
      <c r="B919" s="25"/>
      <c r="C919" s="1"/>
      <c r="D919" s="25"/>
      <c r="E919" s="1"/>
      <c r="F919" s="25"/>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row>
    <row r="920" spans="1:35" x14ac:dyDescent="0.3">
      <c r="A920" s="1"/>
      <c r="B920" s="25"/>
      <c r="C920" s="1"/>
      <c r="D920" s="25"/>
      <c r="E920" s="1"/>
      <c r="F920" s="25"/>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row>
    <row r="921" spans="1:35" x14ac:dyDescent="0.3">
      <c r="A921" s="1"/>
      <c r="B921" s="25"/>
      <c r="C921" s="1"/>
      <c r="D921" s="25"/>
      <c r="E921" s="1"/>
      <c r="F921" s="25"/>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row>
    <row r="922" spans="1:35" x14ac:dyDescent="0.3">
      <c r="A922" s="1"/>
      <c r="B922" s="25"/>
      <c r="C922" s="1"/>
      <c r="D922" s="25"/>
      <c r="E922" s="1"/>
      <c r="F922" s="25"/>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row>
    <row r="923" spans="1:35" x14ac:dyDescent="0.3">
      <c r="A923" s="1"/>
      <c r="B923" s="25"/>
      <c r="C923" s="1"/>
      <c r="D923" s="25"/>
      <c r="E923" s="1"/>
      <c r="F923" s="25"/>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row>
    <row r="924" spans="1:35" x14ac:dyDescent="0.3">
      <c r="A924" s="1"/>
      <c r="B924" s="25"/>
      <c r="C924" s="1"/>
      <c r="D924" s="25"/>
      <c r="E924" s="1"/>
      <c r="F924" s="25"/>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row>
    <row r="925" spans="1:35" x14ac:dyDescent="0.3">
      <c r="A925" s="1"/>
      <c r="B925" s="25"/>
      <c r="C925" s="1"/>
      <c r="D925" s="25"/>
      <c r="E925" s="1"/>
      <c r="F925" s="25"/>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row>
    <row r="926" spans="1:35" x14ac:dyDescent="0.3">
      <c r="A926" s="1"/>
      <c r="B926" s="25"/>
      <c r="C926" s="1"/>
      <c r="D926" s="25"/>
      <c r="E926" s="1"/>
      <c r="F926" s="25"/>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row>
    <row r="927" spans="1:35" x14ac:dyDescent="0.3">
      <c r="A927" s="1"/>
      <c r="B927" s="25"/>
      <c r="C927" s="1"/>
      <c r="D927" s="25"/>
      <c r="E927" s="1"/>
      <c r="F927" s="25"/>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row>
    <row r="928" spans="1:35" x14ac:dyDescent="0.3">
      <c r="A928" s="1"/>
      <c r="B928" s="25"/>
      <c r="C928" s="1"/>
      <c r="D928" s="25"/>
      <c r="E928" s="1"/>
      <c r="F928" s="25"/>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row>
    <row r="929" spans="1:35" x14ac:dyDescent="0.3">
      <c r="A929" s="1"/>
      <c r="B929" s="25"/>
      <c r="C929" s="1"/>
      <c r="D929" s="25"/>
      <c r="E929" s="1"/>
      <c r="F929" s="25"/>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row>
    <row r="930" spans="1:35" x14ac:dyDescent="0.3">
      <c r="A930" s="1"/>
      <c r="B930" s="25"/>
      <c r="C930" s="1"/>
      <c r="D930" s="25"/>
      <c r="E930" s="1"/>
      <c r="F930" s="25"/>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row>
    <row r="931" spans="1:35" x14ac:dyDescent="0.3">
      <c r="A931" s="1"/>
      <c r="B931" s="25"/>
      <c r="C931" s="1"/>
      <c r="D931" s="25"/>
      <c r="E931" s="1"/>
      <c r="F931" s="25"/>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row>
    <row r="932" spans="1:35" x14ac:dyDescent="0.3">
      <c r="A932" s="1"/>
      <c r="B932" s="25"/>
      <c r="C932" s="1"/>
      <c r="D932" s="25"/>
      <c r="E932" s="1"/>
      <c r="F932" s="25"/>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row>
    <row r="933" spans="1:35" x14ac:dyDescent="0.3">
      <c r="A933" s="1"/>
      <c r="B933" s="25"/>
      <c r="C933" s="1"/>
      <c r="D933" s="25"/>
      <c r="E933" s="1"/>
      <c r="F933" s="25"/>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row>
    <row r="934" spans="1:35" x14ac:dyDescent="0.3">
      <c r="A934" s="1"/>
      <c r="B934" s="25"/>
      <c r="C934" s="1"/>
      <c r="D934" s="25"/>
      <c r="E934" s="1"/>
      <c r="F934" s="25"/>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row>
    <row r="935" spans="1:35" x14ac:dyDescent="0.3">
      <c r="A935" s="1"/>
      <c r="B935" s="25"/>
      <c r="C935" s="1"/>
      <c r="D935" s="25"/>
      <c r="E935" s="1"/>
      <c r="F935" s="25"/>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row>
    <row r="936" spans="1:35" x14ac:dyDescent="0.3">
      <c r="A936" s="1"/>
      <c r="B936" s="25"/>
      <c r="C936" s="1"/>
      <c r="D936" s="25"/>
      <c r="E936" s="1"/>
      <c r="F936" s="25"/>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row>
    <row r="937" spans="1:35" x14ac:dyDescent="0.3">
      <c r="A937" s="1"/>
      <c r="B937" s="25"/>
      <c r="C937" s="1"/>
      <c r="D937" s="25"/>
      <c r="E937" s="1"/>
      <c r="F937" s="25"/>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row>
    <row r="938" spans="1:35" x14ac:dyDescent="0.3">
      <c r="A938" s="1"/>
      <c r="B938" s="25"/>
      <c r="C938" s="1"/>
      <c r="D938" s="25"/>
      <c r="E938" s="1"/>
      <c r="F938" s="25"/>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row>
    <row r="939" spans="1:35" x14ac:dyDescent="0.3">
      <c r="A939" s="1"/>
      <c r="B939" s="25"/>
      <c r="C939" s="1"/>
      <c r="D939" s="25"/>
      <c r="E939" s="1"/>
      <c r="F939" s="25"/>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row>
    <row r="940" spans="1:35" x14ac:dyDescent="0.3">
      <c r="A940" s="1"/>
      <c r="B940" s="25"/>
      <c r="C940" s="1"/>
      <c r="D940" s="25"/>
      <c r="E940" s="1"/>
      <c r="F940" s="25"/>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row>
    <row r="941" spans="1:35" x14ac:dyDescent="0.3">
      <c r="A941" s="1"/>
      <c r="B941" s="25"/>
      <c r="C941" s="1"/>
      <c r="D941" s="25"/>
      <c r="E941" s="1"/>
      <c r="F941" s="25"/>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row>
    <row r="942" spans="1:35" x14ac:dyDescent="0.3">
      <c r="A942" s="1"/>
      <c r="B942" s="25"/>
      <c r="C942" s="1"/>
      <c r="D942" s="25"/>
      <c r="E942" s="1"/>
      <c r="F942" s="25"/>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row>
    <row r="943" spans="1:35" x14ac:dyDescent="0.3">
      <c r="A943" s="1"/>
      <c r="B943" s="25"/>
      <c r="C943" s="1"/>
      <c r="D943" s="25"/>
      <c r="E943" s="1"/>
      <c r="F943" s="25"/>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row>
    <row r="944" spans="1:35" x14ac:dyDescent="0.3">
      <c r="A944" s="1"/>
      <c r="B944" s="25"/>
      <c r="C944" s="1"/>
      <c r="D944" s="25"/>
      <c r="E944" s="1"/>
      <c r="F944" s="25"/>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row>
    <row r="945" spans="1:35" x14ac:dyDescent="0.3">
      <c r="A945" s="1"/>
      <c r="B945" s="25"/>
      <c r="C945" s="1"/>
      <c r="D945" s="25"/>
      <c r="E945" s="1"/>
      <c r="F945" s="25"/>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row>
    <row r="946" spans="1:35" x14ac:dyDescent="0.3">
      <c r="A946" s="1"/>
      <c r="B946" s="25"/>
      <c r="C946" s="1"/>
      <c r="D946" s="25"/>
      <c r="E946" s="1"/>
      <c r="F946" s="25"/>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row>
    <row r="947" spans="1:35" x14ac:dyDescent="0.3">
      <c r="A947" s="1"/>
      <c r="B947" s="25"/>
      <c r="C947" s="1"/>
      <c r="D947" s="25"/>
      <c r="E947" s="1"/>
      <c r="F947" s="25"/>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row>
    <row r="948" spans="1:35" x14ac:dyDescent="0.3">
      <c r="A948" s="1"/>
      <c r="B948" s="25"/>
      <c r="C948" s="1"/>
      <c r="D948" s="25"/>
      <c r="E948" s="1"/>
      <c r="F948" s="25"/>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row>
    <row r="949" spans="1:35" x14ac:dyDescent="0.3">
      <c r="A949" s="1"/>
      <c r="B949" s="25"/>
      <c r="C949" s="1"/>
      <c r="D949" s="25"/>
      <c r="E949" s="1"/>
      <c r="F949" s="25"/>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row>
    <row r="950" spans="1:35" x14ac:dyDescent="0.3">
      <c r="A950" s="1"/>
      <c r="B950" s="25"/>
      <c r="C950" s="1"/>
      <c r="D950" s="25"/>
      <c r="E950" s="1"/>
      <c r="F950" s="25"/>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row>
    <row r="951" spans="1:35" x14ac:dyDescent="0.3">
      <c r="A951" s="1"/>
      <c r="B951" s="25"/>
      <c r="C951" s="1"/>
      <c r="D951" s="25"/>
      <c r="E951" s="1"/>
      <c r="F951" s="25"/>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row>
    <row r="952" spans="1:35" x14ac:dyDescent="0.3">
      <c r="A952" s="1"/>
      <c r="B952" s="25"/>
      <c r="C952" s="1"/>
      <c r="D952" s="25"/>
      <c r="E952" s="1"/>
      <c r="F952" s="25"/>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row>
    <row r="953" spans="1:35" x14ac:dyDescent="0.3">
      <c r="A953" s="1"/>
      <c r="B953" s="25"/>
      <c r="C953" s="1"/>
      <c r="D953" s="25"/>
      <c r="E953" s="1"/>
      <c r="F953" s="25"/>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row>
    <row r="954" spans="1:35" x14ac:dyDescent="0.3">
      <c r="A954" s="1"/>
      <c r="B954" s="25"/>
      <c r="C954" s="1"/>
      <c r="D954" s="25"/>
      <c r="E954" s="1"/>
      <c r="F954" s="25"/>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row>
    <row r="955" spans="1:35" x14ac:dyDescent="0.3">
      <c r="A955" s="1"/>
      <c r="B955" s="25"/>
      <c r="C955" s="1"/>
      <c r="D955" s="25"/>
      <c r="E955" s="1"/>
      <c r="F955" s="25"/>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row>
    <row r="956" spans="1:35" x14ac:dyDescent="0.3">
      <c r="A956" s="1"/>
      <c r="B956" s="25"/>
      <c r="C956" s="1"/>
      <c r="D956" s="25"/>
      <c r="E956" s="1"/>
      <c r="F956" s="25"/>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row>
    <row r="957" spans="1:35" x14ac:dyDescent="0.3">
      <c r="A957" s="1"/>
      <c r="B957" s="25"/>
      <c r="C957" s="1"/>
      <c r="D957" s="25"/>
      <c r="E957" s="1"/>
      <c r="F957" s="25"/>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row>
    <row r="958" spans="1:35" x14ac:dyDescent="0.3">
      <c r="A958" s="1"/>
      <c r="B958" s="25"/>
      <c r="C958" s="1"/>
      <c r="D958" s="25"/>
      <c r="E958" s="1"/>
      <c r="F958" s="25"/>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row>
    <row r="959" spans="1:35" x14ac:dyDescent="0.3">
      <c r="A959" s="1"/>
      <c r="B959" s="25"/>
      <c r="C959" s="1"/>
      <c r="D959" s="25"/>
      <c r="E959" s="1"/>
      <c r="F959" s="25"/>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row>
    <row r="960" spans="1:35" x14ac:dyDescent="0.3">
      <c r="A960" s="1"/>
      <c r="B960" s="25"/>
      <c r="C960" s="1"/>
      <c r="D960" s="25"/>
      <c r="E960" s="1"/>
      <c r="F960" s="25"/>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row>
    <row r="961" spans="1:35" x14ac:dyDescent="0.3">
      <c r="A961" s="1"/>
      <c r="B961" s="25"/>
      <c r="C961" s="1"/>
      <c r="D961" s="25"/>
      <c r="E961" s="1"/>
      <c r="F961" s="25"/>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row>
    <row r="962" spans="1:35" x14ac:dyDescent="0.3">
      <c r="A962" s="1"/>
      <c r="B962" s="25"/>
      <c r="C962" s="1"/>
      <c r="D962" s="25"/>
      <c r="E962" s="1"/>
      <c r="F962" s="25"/>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row>
    <row r="963" spans="1:35" x14ac:dyDescent="0.3">
      <c r="A963" s="1"/>
      <c r="B963" s="25"/>
      <c r="C963" s="1"/>
      <c r="D963" s="25"/>
      <c r="E963" s="1"/>
      <c r="F963" s="25"/>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row>
    <row r="964" spans="1:35" x14ac:dyDescent="0.3">
      <c r="A964" s="1"/>
      <c r="B964" s="25"/>
      <c r="C964" s="1"/>
      <c r="D964" s="25"/>
      <c r="E964" s="1"/>
      <c r="F964" s="25"/>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row>
    <row r="965" spans="1:35" x14ac:dyDescent="0.3">
      <c r="A965" s="1"/>
      <c r="B965" s="25"/>
      <c r="C965" s="1"/>
      <c r="D965" s="25"/>
      <c r="E965" s="1"/>
      <c r="F965" s="25"/>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row>
    <row r="966" spans="1:35" x14ac:dyDescent="0.3">
      <c r="A966" s="1"/>
      <c r="B966" s="25"/>
      <c r="C966" s="1"/>
      <c r="D966" s="25"/>
      <c r="E966" s="1"/>
      <c r="F966" s="25"/>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row>
    <row r="967" spans="1:35" x14ac:dyDescent="0.3">
      <c r="A967" s="1"/>
      <c r="B967" s="25"/>
      <c r="C967" s="1"/>
      <c r="D967" s="25"/>
      <c r="E967" s="1"/>
      <c r="F967" s="25"/>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row>
    <row r="968" spans="1:35" x14ac:dyDescent="0.3">
      <c r="A968" s="1"/>
      <c r="B968" s="25"/>
      <c r="C968" s="1"/>
      <c r="D968" s="25"/>
      <c r="E968" s="1"/>
      <c r="F968" s="25"/>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row>
    <row r="969" spans="1:35" x14ac:dyDescent="0.3">
      <c r="A969" s="1"/>
      <c r="B969" s="25"/>
      <c r="C969" s="1"/>
      <c r="D969" s="25"/>
      <c r="E969" s="1"/>
      <c r="F969" s="25"/>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row>
    <row r="970" spans="1:35" x14ac:dyDescent="0.3">
      <c r="A970" s="1"/>
      <c r="B970" s="25"/>
      <c r="C970" s="1"/>
      <c r="D970" s="25"/>
      <c r="E970" s="1"/>
      <c r="F970" s="25"/>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row>
    <row r="971" spans="1:35" x14ac:dyDescent="0.3">
      <c r="A971" s="1"/>
      <c r="B971" s="25"/>
      <c r="C971" s="1"/>
      <c r="D971" s="25"/>
      <c r="E971" s="1"/>
      <c r="F971" s="25"/>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row>
    <row r="972" spans="1:35" x14ac:dyDescent="0.3">
      <c r="A972" s="1"/>
      <c r="B972" s="25"/>
      <c r="C972" s="1"/>
      <c r="D972" s="25"/>
      <c r="E972" s="1"/>
      <c r="F972" s="25"/>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row>
    <row r="973" spans="1:35" x14ac:dyDescent="0.3">
      <c r="A973" s="1"/>
      <c r="B973" s="25"/>
      <c r="C973" s="1"/>
      <c r="D973" s="25"/>
      <c r="E973" s="1"/>
      <c r="F973" s="25"/>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row>
    <row r="974" spans="1:35" x14ac:dyDescent="0.3">
      <c r="A974" s="1"/>
      <c r="B974" s="25"/>
      <c r="C974" s="1"/>
      <c r="D974" s="25"/>
      <c r="E974" s="1"/>
      <c r="F974" s="25"/>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row>
    <row r="975" spans="1:35" x14ac:dyDescent="0.3">
      <c r="A975" s="1"/>
      <c r="B975" s="25"/>
      <c r="C975" s="1"/>
      <c r="D975" s="25"/>
      <c r="E975" s="1"/>
      <c r="F975" s="25"/>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row>
    <row r="976" spans="1:35" x14ac:dyDescent="0.3">
      <c r="A976" s="1"/>
      <c r="B976" s="25"/>
      <c r="C976" s="1"/>
      <c r="D976" s="25"/>
      <c r="E976" s="1"/>
      <c r="F976" s="25"/>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row>
    <row r="977" spans="1:35" x14ac:dyDescent="0.3">
      <c r="A977" s="1"/>
      <c r="B977" s="25"/>
      <c r="C977" s="1"/>
      <c r="D977" s="25"/>
      <c r="E977" s="1"/>
      <c r="F977" s="25"/>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row>
    <row r="978" spans="1:35" x14ac:dyDescent="0.3">
      <c r="A978" s="1"/>
      <c r="B978" s="25"/>
      <c r="C978" s="1"/>
      <c r="D978" s="25"/>
      <c r="E978" s="1"/>
      <c r="F978" s="25"/>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row>
    <row r="979" spans="1:35" x14ac:dyDescent="0.3">
      <c r="A979" s="1"/>
      <c r="B979" s="25"/>
      <c r="C979" s="1"/>
      <c r="D979" s="25"/>
      <c r="E979" s="1"/>
      <c r="F979" s="25"/>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row>
    <row r="980" spans="1:35" x14ac:dyDescent="0.3">
      <c r="A980" s="1"/>
      <c r="B980" s="25"/>
      <c r="C980" s="1"/>
      <c r="D980" s="25"/>
      <c r="E980" s="1"/>
      <c r="F980" s="25"/>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row>
    <row r="981" spans="1:35" x14ac:dyDescent="0.3">
      <c r="A981" s="1"/>
      <c r="B981" s="25"/>
      <c r="C981" s="1"/>
      <c r="D981" s="25"/>
      <c r="E981" s="1"/>
      <c r="F981" s="25"/>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row>
    <row r="982" spans="1:35" x14ac:dyDescent="0.3">
      <c r="A982" s="1"/>
      <c r="B982" s="25"/>
      <c r="C982" s="1"/>
      <c r="D982" s="25"/>
      <c r="E982" s="1"/>
      <c r="F982" s="25"/>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row>
    <row r="983" spans="1:35" x14ac:dyDescent="0.3">
      <c r="A983" s="1"/>
      <c r="B983" s="25"/>
      <c r="C983" s="1"/>
      <c r="D983" s="25"/>
      <c r="E983" s="1"/>
      <c r="F983" s="25"/>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row>
    <row r="984" spans="1:35" x14ac:dyDescent="0.3">
      <c r="A984" s="1"/>
      <c r="B984" s="25"/>
      <c r="C984" s="1"/>
      <c r="D984" s="25"/>
      <c r="E984" s="1"/>
      <c r="F984" s="25"/>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row>
    <row r="985" spans="1:35" x14ac:dyDescent="0.3">
      <c r="A985" s="1"/>
      <c r="B985" s="25"/>
      <c r="C985" s="1"/>
      <c r="D985" s="25"/>
      <c r="E985" s="1"/>
      <c r="F985" s="25"/>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row>
    <row r="986" spans="1:35" x14ac:dyDescent="0.3">
      <c r="A986" s="1"/>
      <c r="B986" s="25"/>
      <c r="C986" s="1"/>
      <c r="D986" s="25"/>
      <c r="E986" s="1"/>
      <c r="F986" s="25"/>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row>
    <row r="987" spans="1:35" x14ac:dyDescent="0.3">
      <c r="A987" s="1"/>
      <c r="B987" s="25"/>
      <c r="C987" s="1"/>
      <c r="D987" s="25"/>
      <c r="E987" s="1"/>
      <c r="F987" s="25"/>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row>
    <row r="988" spans="1:35" x14ac:dyDescent="0.3">
      <c r="A988" s="1"/>
      <c r="B988" s="25"/>
      <c r="C988" s="1"/>
      <c r="D988" s="25"/>
      <c r="E988" s="1"/>
      <c r="F988" s="25"/>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row>
    <row r="989" spans="1:35" x14ac:dyDescent="0.3">
      <c r="A989" s="1"/>
      <c r="B989" s="25"/>
      <c r="C989" s="1"/>
      <c r="D989" s="25"/>
      <c r="E989" s="1"/>
      <c r="F989" s="25"/>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row>
    <row r="990" spans="1:35" x14ac:dyDescent="0.3">
      <c r="A990" s="1"/>
      <c r="B990" s="25"/>
      <c r="C990" s="1"/>
      <c r="D990" s="25"/>
      <c r="E990" s="1"/>
      <c r="F990" s="25"/>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row>
    <row r="991" spans="1:35" x14ac:dyDescent="0.3">
      <c r="A991" s="1"/>
      <c r="B991" s="25"/>
      <c r="C991" s="1"/>
      <c r="D991" s="25"/>
      <c r="E991" s="1"/>
      <c r="F991" s="25"/>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row>
    <row r="992" spans="1:35" x14ac:dyDescent="0.3">
      <c r="A992" s="1"/>
      <c r="B992" s="25"/>
      <c r="C992" s="1"/>
      <c r="D992" s="25"/>
      <c r="E992" s="1"/>
      <c r="F992" s="25"/>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row>
    <row r="993" spans="1:35" x14ac:dyDescent="0.3">
      <c r="A993" s="1"/>
      <c r="B993" s="25"/>
      <c r="C993" s="1"/>
      <c r="D993" s="25"/>
      <c r="E993" s="1"/>
      <c r="F993" s="25"/>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row>
    <row r="994" spans="1:35" x14ac:dyDescent="0.3">
      <c r="A994" s="1"/>
      <c r="B994" s="25"/>
      <c r="C994" s="1"/>
      <c r="D994" s="25"/>
      <c r="E994" s="1"/>
      <c r="F994" s="25"/>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row>
    <row r="995" spans="1:35" x14ac:dyDescent="0.3">
      <c r="A995" s="1"/>
      <c r="B995" s="25"/>
      <c r="C995" s="1"/>
      <c r="D995" s="25"/>
      <c r="E995" s="1"/>
      <c r="F995" s="25"/>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row>
    <row r="996" spans="1:35" x14ac:dyDescent="0.3">
      <c r="A996" s="1"/>
      <c r="B996" s="25"/>
      <c r="C996" s="1"/>
      <c r="D996" s="25"/>
      <c r="E996" s="1"/>
      <c r="F996" s="25"/>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row>
    <row r="997" spans="1:35" x14ac:dyDescent="0.3">
      <c r="A997" s="1"/>
      <c r="B997" s="25"/>
      <c r="C997" s="1"/>
      <c r="D997" s="25"/>
      <c r="E997" s="1"/>
      <c r="F997" s="25"/>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row>
    <row r="998" spans="1:35" x14ac:dyDescent="0.3">
      <c r="A998" s="1"/>
      <c r="B998" s="25"/>
      <c r="C998" s="1"/>
      <c r="D998" s="25"/>
      <c r="E998" s="1"/>
      <c r="F998" s="25"/>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row>
    <row r="999" spans="1:35" x14ac:dyDescent="0.3">
      <c r="A999" s="1"/>
      <c r="B999" s="25"/>
      <c r="C999" s="1"/>
      <c r="D999" s="25"/>
      <c r="E999" s="1"/>
      <c r="F999" s="25"/>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row>
    <row r="1000" spans="1:35" x14ac:dyDescent="0.3">
      <c r="A1000" s="1"/>
      <c r="B1000" s="25"/>
      <c r="C1000" s="1"/>
      <c r="D1000" s="25"/>
      <c r="E1000" s="1"/>
      <c r="F1000" s="25"/>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row>
    <row r="1001" spans="1:35" x14ac:dyDescent="0.3">
      <c r="A1001" s="1"/>
      <c r="B1001" s="25"/>
      <c r="C1001" s="1"/>
      <c r="D1001" s="25"/>
      <c r="E1001" s="1"/>
      <c r="F1001" s="25"/>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row>
    <row r="1002" spans="1:35" x14ac:dyDescent="0.3">
      <c r="A1002" s="1"/>
      <c r="B1002" s="25"/>
      <c r="C1002" s="1"/>
      <c r="D1002" s="25"/>
      <c r="E1002" s="1"/>
      <c r="F1002" s="25"/>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row>
    <row r="1003" spans="1:35" x14ac:dyDescent="0.3">
      <c r="A1003" s="1"/>
      <c r="B1003" s="25"/>
      <c r="C1003" s="1"/>
      <c r="D1003" s="25"/>
      <c r="E1003" s="1"/>
      <c r="F1003" s="25"/>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row>
    <row r="1004" spans="1:35" x14ac:dyDescent="0.3">
      <c r="A1004" s="1"/>
      <c r="B1004" s="25"/>
      <c r="C1004" s="1"/>
      <c r="D1004" s="25"/>
      <c r="E1004" s="1"/>
      <c r="F1004" s="25"/>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row>
    <row r="1005" spans="1:35" x14ac:dyDescent="0.3">
      <c r="A1005" s="1"/>
      <c r="B1005" s="25"/>
      <c r="C1005" s="1"/>
      <c r="D1005" s="25"/>
      <c r="E1005" s="1"/>
      <c r="F1005" s="25"/>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row>
    <row r="1006" spans="1:35" x14ac:dyDescent="0.3">
      <c r="A1006" s="1"/>
      <c r="B1006" s="25"/>
      <c r="C1006" s="1"/>
      <c r="D1006" s="25"/>
      <c r="E1006" s="1"/>
      <c r="F1006" s="25"/>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row>
    <row r="1007" spans="1:35" x14ac:dyDescent="0.3">
      <c r="A1007" s="1"/>
      <c r="B1007" s="25"/>
      <c r="C1007" s="1"/>
      <c r="D1007" s="25"/>
      <c r="E1007" s="1"/>
      <c r="F1007" s="25"/>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row>
    <row r="1008" spans="1:35" x14ac:dyDescent="0.3">
      <c r="A1008" s="1"/>
      <c r="B1008" s="25"/>
      <c r="C1008" s="1"/>
      <c r="D1008" s="25"/>
      <c r="E1008" s="1"/>
      <c r="F1008" s="25"/>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row>
    <row r="1009" spans="1:35" x14ac:dyDescent="0.3">
      <c r="A1009" s="1"/>
      <c r="B1009" s="25"/>
      <c r="C1009" s="1"/>
      <c r="D1009" s="25"/>
      <c r="E1009" s="1"/>
      <c r="F1009" s="25"/>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row>
    <row r="1010" spans="1:35" x14ac:dyDescent="0.3">
      <c r="A1010" s="1"/>
      <c r="B1010" s="25"/>
      <c r="C1010" s="1"/>
      <c r="D1010" s="25"/>
      <c r="E1010" s="1"/>
      <c r="F1010" s="25"/>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row>
    <row r="1011" spans="1:35" x14ac:dyDescent="0.3">
      <c r="A1011" s="1"/>
      <c r="B1011" s="25"/>
      <c r="C1011" s="1"/>
      <c r="D1011" s="25"/>
      <c r="E1011" s="1"/>
      <c r="F1011" s="25"/>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row>
    <row r="1012" spans="1:35" x14ac:dyDescent="0.3">
      <c r="A1012" s="1"/>
      <c r="B1012" s="25"/>
      <c r="C1012" s="1"/>
      <c r="D1012" s="25"/>
      <c r="E1012" s="1"/>
      <c r="F1012" s="25"/>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row>
    <row r="1013" spans="1:35" x14ac:dyDescent="0.3">
      <c r="A1013" s="1"/>
      <c r="B1013" s="25"/>
      <c r="C1013" s="1"/>
      <c r="D1013" s="25"/>
      <c r="E1013" s="1"/>
      <c r="F1013" s="25"/>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row>
    <row r="1014" spans="1:35" x14ac:dyDescent="0.3">
      <c r="A1014" s="1"/>
      <c r="B1014" s="25"/>
      <c r="C1014" s="1"/>
      <c r="D1014" s="25"/>
      <c r="E1014" s="1"/>
      <c r="F1014" s="25"/>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row>
    <row r="1015" spans="1:35" x14ac:dyDescent="0.3">
      <c r="A1015" s="1"/>
      <c r="B1015" s="25"/>
      <c r="C1015" s="1"/>
      <c r="D1015" s="25"/>
      <c r="E1015" s="1"/>
      <c r="F1015" s="25"/>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row>
    <row r="1016" spans="1:35" x14ac:dyDescent="0.3">
      <c r="A1016" s="1"/>
      <c r="B1016" s="25"/>
      <c r="C1016" s="1"/>
      <c r="D1016" s="25"/>
      <c r="E1016" s="1"/>
      <c r="F1016" s="25"/>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row>
    <row r="1017" spans="1:35" x14ac:dyDescent="0.3">
      <c r="A1017" s="1"/>
      <c r="B1017" s="25"/>
      <c r="C1017" s="1"/>
      <c r="D1017" s="25"/>
      <c r="E1017" s="1"/>
      <c r="F1017" s="25"/>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row>
    <row r="1018" spans="1:35" x14ac:dyDescent="0.3">
      <c r="A1018" s="1"/>
      <c r="B1018" s="25"/>
      <c r="C1018" s="1"/>
      <c r="D1018" s="25"/>
      <c r="E1018" s="1"/>
      <c r="F1018" s="25"/>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row>
    <row r="1019" spans="1:35" x14ac:dyDescent="0.3">
      <c r="A1019" s="1"/>
      <c r="B1019" s="25"/>
      <c r="C1019" s="1"/>
      <c r="D1019" s="25"/>
      <c r="E1019" s="1"/>
      <c r="F1019" s="25"/>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row>
    <row r="1020" spans="1:35" x14ac:dyDescent="0.3">
      <c r="A1020" s="1"/>
      <c r="B1020" s="25"/>
      <c r="C1020" s="1"/>
      <c r="D1020" s="25"/>
      <c r="E1020" s="1"/>
      <c r="F1020" s="25"/>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row>
    <row r="1021" spans="1:35" x14ac:dyDescent="0.3">
      <c r="A1021" s="1"/>
      <c r="B1021" s="25"/>
      <c r="C1021" s="1"/>
      <c r="D1021" s="25"/>
      <c r="E1021" s="1"/>
      <c r="F1021" s="25"/>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row>
    <row r="1022" spans="1:35" x14ac:dyDescent="0.3">
      <c r="A1022" s="1"/>
      <c r="B1022" s="25"/>
      <c r="C1022" s="1"/>
      <c r="D1022" s="25"/>
      <c r="E1022" s="1"/>
      <c r="F1022" s="25"/>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row>
    <row r="1023" spans="1:35" x14ac:dyDescent="0.3">
      <c r="A1023" s="1"/>
      <c r="B1023" s="25"/>
      <c r="C1023" s="1"/>
      <c r="D1023" s="25"/>
      <c r="E1023" s="1"/>
      <c r="F1023" s="25"/>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row>
    <row r="1024" spans="1:35" x14ac:dyDescent="0.3">
      <c r="A1024" s="1"/>
      <c r="B1024" s="25"/>
      <c r="C1024" s="1"/>
      <c r="D1024" s="25"/>
      <c r="E1024" s="1"/>
      <c r="F1024" s="25"/>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row>
    <row r="1025" spans="1:35" x14ac:dyDescent="0.3">
      <c r="A1025" s="1"/>
      <c r="B1025" s="25"/>
      <c r="C1025" s="1"/>
      <c r="D1025" s="25"/>
      <c r="E1025" s="1"/>
      <c r="F1025" s="25"/>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row>
    <row r="1026" spans="1:35" x14ac:dyDescent="0.3">
      <c r="A1026" s="1"/>
      <c r="B1026" s="25"/>
      <c r="C1026" s="1"/>
      <c r="D1026" s="25"/>
      <c r="E1026" s="1"/>
      <c r="F1026" s="25"/>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row>
    <row r="1027" spans="1:35" x14ac:dyDescent="0.3">
      <c r="A1027" s="1"/>
      <c r="B1027" s="25"/>
      <c r="C1027" s="1"/>
      <c r="D1027" s="25"/>
      <c r="E1027" s="1"/>
      <c r="F1027" s="25"/>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row>
    <row r="1028" spans="1:35" x14ac:dyDescent="0.3">
      <c r="A1028" s="1"/>
      <c r="B1028" s="25"/>
      <c r="C1028" s="1"/>
      <c r="D1028" s="25"/>
      <c r="E1028" s="1"/>
      <c r="F1028" s="25"/>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row>
    <row r="1029" spans="1:35" x14ac:dyDescent="0.3">
      <c r="A1029" s="1"/>
      <c r="B1029" s="25"/>
      <c r="C1029" s="1"/>
      <c r="D1029" s="25"/>
      <c r="E1029" s="1"/>
      <c r="F1029" s="25"/>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row>
    <row r="1030" spans="1:35" x14ac:dyDescent="0.3">
      <c r="A1030" s="1"/>
      <c r="B1030" s="25"/>
      <c r="C1030" s="1"/>
      <c r="D1030" s="25"/>
      <c r="E1030" s="1"/>
      <c r="F1030" s="25"/>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row>
    <row r="1031" spans="1:35" x14ac:dyDescent="0.3">
      <c r="A1031" s="1"/>
      <c r="B1031" s="25"/>
      <c r="C1031" s="1"/>
      <c r="D1031" s="25"/>
      <c r="E1031" s="1"/>
      <c r="F1031" s="25"/>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row>
    <row r="1032" spans="1:35" x14ac:dyDescent="0.3">
      <c r="A1032" s="1"/>
      <c r="B1032" s="25"/>
      <c r="C1032" s="1"/>
      <c r="D1032" s="25"/>
      <c r="E1032" s="1"/>
      <c r="F1032" s="25"/>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row>
    <row r="1033" spans="1:35" x14ac:dyDescent="0.3">
      <c r="A1033" s="1"/>
      <c r="B1033" s="25"/>
      <c r="C1033" s="1"/>
      <c r="D1033" s="25"/>
      <c r="E1033" s="1"/>
      <c r="F1033" s="25"/>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row>
    <row r="1034" spans="1:35" x14ac:dyDescent="0.3">
      <c r="A1034" s="1"/>
      <c r="B1034" s="25"/>
      <c r="C1034" s="1"/>
      <c r="D1034" s="25"/>
      <c r="E1034" s="1"/>
      <c r="F1034" s="25"/>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row>
    <row r="1035" spans="1:35" x14ac:dyDescent="0.3">
      <c r="A1035" s="1"/>
      <c r="B1035" s="25"/>
      <c r="C1035" s="1"/>
      <c r="D1035" s="25"/>
      <c r="E1035" s="1"/>
      <c r="F1035" s="25"/>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row>
    <row r="1036" spans="1:35" x14ac:dyDescent="0.3">
      <c r="A1036" s="1"/>
      <c r="B1036" s="25"/>
      <c r="C1036" s="1"/>
      <c r="D1036" s="25"/>
      <c r="E1036" s="1"/>
      <c r="F1036" s="25"/>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row>
    <row r="1037" spans="1:35" x14ac:dyDescent="0.3">
      <c r="A1037" s="1"/>
      <c r="B1037" s="25"/>
      <c r="C1037" s="1"/>
      <c r="D1037" s="25"/>
      <c r="E1037" s="1"/>
      <c r="F1037" s="25"/>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row>
    <row r="1038" spans="1:35" x14ac:dyDescent="0.3">
      <c r="A1038" s="1"/>
      <c r="B1038" s="25"/>
      <c r="C1038" s="1"/>
      <c r="D1038" s="25"/>
      <c r="E1038" s="1"/>
      <c r="F1038" s="25"/>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row>
    <row r="1039" spans="1:35" x14ac:dyDescent="0.3">
      <c r="A1039" s="1"/>
      <c r="B1039" s="25"/>
      <c r="C1039" s="1"/>
      <c r="D1039" s="25"/>
      <c r="E1039" s="1"/>
      <c r="F1039" s="25"/>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row>
    <row r="1040" spans="1:35" x14ac:dyDescent="0.3">
      <c r="A1040" s="1"/>
      <c r="B1040" s="25"/>
      <c r="C1040" s="1"/>
      <c r="D1040" s="25"/>
      <c r="E1040" s="1"/>
      <c r="F1040" s="25"/>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row>
    <row r="1041" spans="1:35" x14ac:dyDescent="0.3">
      <c r="A1041" s="1"/>
      <c r="B1041" s="25"/>
      <c r="C1041" s="1"/>
      <c r="D1041" s="25"/>
      <c r="E1041" s="1"/>
      <c r="F1041" s="25"/>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row>
    <row r="1042" spans="1:35" x14ac:dyDescent="0.3">
      <c r="A1042" s="1"/>
      <c r="B1042" s="25"/>
      <c r="C1042" s="1"/>
      <c r="D1042" s="25"/>
      <c r="E1042" s="1"/>
      <c r="F1042" s="25"/>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row>
    <row r="1043" spans="1:35" x14ac:dyDescent="0.3">
      <c r="A1043" s="1"/>
      <c r="B1043" s="25"/>
      <c r="C1043" s="1"/>
      <c r="D1043" s="25"/>
      <c r="E1043" s="1"/>
      <c r="F1043" s="25"/>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row>
    <row r="1044" spans="1:35" x14ac:dyDescent="0.3">
      <c r="A1044" s="1"/>
      <c r="B1044" s="25"/>
      <c r="C1044" s="1"/>
      <c r="D1044" s="25"/>
      <c r="E1044" s="1"/>
      <c r="F1044" s="25"/>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row>
    <row r="1045" spans="1:35" x14ac:dyDescent="0.3">
      <c r="A1045" s="1"/>
      <c r="B1045" s="25"/>
      <c r="C1045" s="1"/>
      <c r="D1045" s="25"/>
      <c r="E1045" s="1"/>
      <c r="F1045" s="25"/>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row>
    <row r="1046" spans="1:35" x14ac:dyDescent="0.3">
      <c r="A1046" s="1"/>
      <c r="B1046" s="25"/>
      <c r="C1046" s="1"/>
      <c r="D1046" s="25"/>
      <c r="E1046" s="1"/>
      <c r="F1046" s="25"/>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row>
    <row r="1047" spans="1:35" x14ac:dyDescent="0.3">
      <c r="A1047" s="1"/>
      <c r="B1047" s="25"/>
      <c r="C1047" s="1"/>
      <c r="D1047" s="25"/>
      <c r="E1047" s="1"/>
      <c r="F1047" s="25"/>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row>
    <row r="1048" spans="1:35" x14ac:dyDescent="0.3">
      <c r="A1048" s="1"/>
      <c r="B1048" s="25"/>
      <c r="C1048" s="1"/>
      <c r="D1048" s="25"/>
      <c r="E1048" s="1"/>
      <c r="F1048" s="25"/>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row>
    <row r="1049" spans="1:35" x14ac:dyDescent="0.3">
      <c r="A1049" s="1"/>
      <c r="B1049" s="25"/>
      <c r="C1049" s="1"/>
      <c r="D1049" s="25"/>
      <c r="E1049" s="1"/>
      <c r="F1049" s="25"/>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row>
    <row r="1050" spans="1:35" x14ac:dyDescent="0.3">
      <c r="A1050" s="1"/>
      <c r="B1050" s="25"/>
      <c r="C1050" s="1"/>
      <c r="D1050" s="25"/>
      <c r="E1050" s="1"/>
      <c r="F1050" s="25"/>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row>
    <row r="1051" spans="1:35" x14ac:dyDescent="0.3">
      <c r="A1051" s="1"/>
      <c r="B1051" s="25"/>
      <c r="C1051" s="1"/>
      <c r="D1051" s="25"/>
      <c r="E1051" s="1"/>
      <c r="F1051" s="25"/>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row>
    <row r="1052" spans="1:35" x14ac:dyDescent="0.3">
      <c r="A1052" s="1"/>
      <c r="B1052" s="25"/>
      <c r="C1052" s="1"/>
      <c r="D1052" s="25"/>
      <c r="E1052" s="1"/>
      <c r="F1052" s="25"/>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row>
    <row r="1053" spans="1:35" x14ac:dyDescent="0.3">
      <c r="A1053" s="1"/>
      <c r="B1053" s="25"/>
      <c r="C1053" s="1"/>
      <c r="D1053" s="25"/>
      <c r="E1053" s="1"/>
      <c r="F1053" s="25"/>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row>
    <row r="1054" spans="1:35" x14ac:dyDescent="0.3">
      <c r="A1054" s="1"/>
      <c r="B1054" s="25"/>
      <c r="C1054" s="1"/>
      <c r="D1054" s="25"/>
      <c r="E1054" s="1"/>
      <c r="F1054" s="25"/>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row>
    <row r="1055" spans="1:35" x14ac:dyDescent="0.3">
      <c r="A1055" s="1"/>
      <c r="B1055" s="25"/>
      <c r="C1055" s="1"/>
      <c r="D1055" s="25"/>
      <c r="E1055" s="1"/>
      <c r="F1055" s="25"/>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row>
    <row r="1056" spans="1:35" x14ac:dyDescent="0.3">
      <c r="A1056" s="1"/>
      <c r="B1056" s="25"/>
      <c r="C1056" s="1"/>
      <c r="D1056" s="25"/>
      <c r="E1056" s="1"/>
      <c r="F1056" s="25"/>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row>
    <row r="1057" spans="1:35" x14ac:dyDescent="0.3">
      <c r="A1057" s="1"/>
      <c r="B1057" s="25"/>
      <c r="C1057" s="1"/>
      <c r="D1057" s="25"/>
      <c r="E1057" s="1"/>
      <c r="F1057" s="25"/>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row>
    <row r="1058" spans="1:35" x14ac:dyDescent="0.3">
      <c r="A1058" s="1"/>
      <c r="B1058" s="25"/>
      <c r="C1058" s="1"/>
      <c r="D1058" s="25"/>
      <c r="E1058" s="1"/>
      <c r="F1058" s="25"/>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row>
    <row r="1059" spans="1:35" x14ac:dyDescent="0.3">
      <c r="A1059" s="1"/>
      <c r="B1059" s="25"/>
      <c r="C1059" s="1"/>
      <c r="D1059" s="25"/>
      <c r="E1059" s="1"/>
      <c r="F1059" s="25"/>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row>
    <row r="1060" spans="1:35" x14ac:dyDescent="0.3">
      <c r="A1060" s="1"/>
      <c r="B1060" s="25"/>
      <c r="C1060" s="1"/>
      <c r="D1060" s="25"/>
      <c r="E1060" s="1"/>
      <c r="F1060" s="25"/>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row>
    <row r="1061" spans="1:35" x14ac:dyDescent="0.3">
      <c r="A1061" s="1"/>
      <c r="B1061" s="25"/>
      <c r="C1061" s="1"/>
      <c r="D1061" s="25"/>
      <c r="E1061" s="1"/>
      <c r="F1061" s="25"/>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row>
    <row r="1062" spans="1:35" x14ac:dyDescent="0.3">
      <c r="A1062" s="1"/>
      <c r="B1062" s="25"/>
      <c r="C1062" s="1"/>
      <c r="D1062" s="25"/>
      <c r="E1062" s="1"/>
      <c r="F1062" s="25"/>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row>
    <row r="1063" spans="1:35" x14ac:dyDescent="0.3">
      <c r="A1063" s="1"/>
      <c r="B1063" s="25"/>
      <c r="C1063" s="1"/>
      <c r="D1063" s="25"/>
      <c r="E1063" s="1"/>
      <c r="F1063" s="25"/>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row>
    <row r="1064" spans="1:35" x14ac:dyDescent="0.3">
      <c r="A1064" s="1"/>
      <c r="B1064" s="25"/>
      <c r="C1064" s="1"/>
      <c r="D1064" s="25"/>
      <c r="E1064" s="1"/>
      <c r="F1064" s="25"/>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row>
    <row r="1065" spans="1:35" x14ac:dyDescent="0.3">
      <c r="A1065" s="1"/>
      <c r="B1065" s="25"/>
      <c r="C1065" s="1"/>
      <c r="D1065" s="25"/>
      <c r="E1065" s="1"/>
      <c r="F1065" s="25"/>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row>
    <row r="1066" spans="1:35" x14ac:dyDescent="0.3">
      <c r="A1066" s="1"/>
      <c r="B1066" s="25"/>
      <c r="C1066" s="1"/>
      <c r="D1066" s="25"/>
      <c r="E1066" s="1"/>
      <c r="F1066" s="25"/>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row>
    <row r="1067" spans="1:35" x14ac:dyDescent="0.3">
      <c r="A1067" s="1"/>
      <c r="B1067" s="25"/>
      <c r="C1067" s="1"/>
      <c r="D1067" s="25"/>
      <c r="E1067" s="1"/>
      <c r="F1067" s="25"/>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row>
    <row r="1068" spans="1:35" x14ac:dyDescent="0.3">
      <c r="A1068" s="1"/>
      <c r="B1068" s="25"/>
      <c r="C1068" s="1"/>
      <c r="D1068" s="25"/>
      <c r="E1068" s="1"/>
      <c r="F1068" s="25"/>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row>
    <row r="1069" spans="1:35" x14ac:dyDescent="0.3">
      <c r="A1069" s="1"/>
      <c r="B1069" s="25"/>
      <c r="C1069" s="1"/>
      <c r="D1069" s="25"/>
      <c r="E1069" s="1"/>
      <c r="F1069" s="25"/>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row>
    <row r="1070" spans="1:35" x14ac:dyDescent="0.3">
      <c r="A1070" s="1"/>
      <c r="B1070" s="25"/>
      <c r="C1070" s="1"/>
      <c r="D1070" s="25"/>
      <c r="E1070" s="1"/>
      <c r="F1070" s="25"/>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row>
    <row r="1071" spans="1:35" x14ac:dyDescent="0.3">
      <c r="A1071" s="1"/>
      <c r="B1071" s="25"/>
      <c r="C1071" s="1"/>
      <c r="D1071" s="25"/>
      <c r="E1071" s="1"/>
      <c r="F1071" s="25"/>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row>
    <row r="1072" spans="1:35" x14ac:dyDescent="0.3">
      <c r="A1072" s="1"/>
      <c r="B1072" s="25"/>
      <c r="C1072" s="1"/>
      <c r="D1072" s="25"/>
      <c r="E1072" s="1"/>
      <c r="F1072" s="25"/>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row>
    <row r="1073" spans="1:35" x14ac:dyDescent="0.3">
      <c r="A1073" s="1"/>
      <c r="B1073" s="25"/>
      <c r="C1073" s="1"/>
      <c r="D1073" s="25"/>
      <c r="E1073" s="1"/>
      <c r="F1073" s="25"/>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row>
    <row r="1074" spans="1:35" x14ac:dyDescent="0.3">
      <c r="A1074" s="1"/>
      <c r="B1074" s="25"/>
      <c r="C1074" s="1"/>
      <c r="D1074" s="25"/>
      <c r="E1074" s="1"/>
      <c r="F1074" s="25"/>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row>
    <row r="1075" spans="1:35" x14ac:dyDescent="0.3">
      <c r="A1075" s="1"/>
      <c r="B1075" s="25"/>
      <c r="C1075" s="1"/>
      <c r="D1075" s="25"/>
      <c r="E1075" s="1"/>
      <c r="F1075" s="25"/>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row>
    <row r="1076" spans="1:35" x14ac:dyDescent="0.3">
      <c r="A1076" s="1"/>
      <c r="B1076" s="25"/>
      <c r="C1076" s="1"/>
      <c r="D1076" s="25"/>
      <c r="E1076" s="1"/>
      <c r="F1076" s="25"/>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row>
    <row r="1077" spans="1:35" x14ac:dyDescent="0.3">
      <c r="A1077" s="1"/>
      <c r="B1077" s="25"/>
      <c r="C1077" s="1"/>
      <c r="D1077" s="25"/>
      <c r="E1077" s="1"/>
      <c r="F1077" s="25"/>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row>
    <row r="1078" spans="1:35" x14ac:dyDescent="0.3">
      <c r="A1078" s="1"/>
      <c r="B1078" s="25"/>
      <c r="C1078" s="1"/>
      <c r="D1078" s="25"/>
      <c r="E1078" s="1"/>
      <c r="F1078" s="25"/>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row>
    <row r="1079" spans="1:35" x14ac:dyDescent="0.3">
      <c r="A1079" s="1"/>
      <c r="B1079" s="25"/>
      <c r="C1079" s="1"/>
      <c r="D1079" s="25"/>
      <c r="E1079" s="1"/>
      <c r="F1079" s="25"/>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row>
    <row r="1080" spans="1:35" x14ac:dyDescent="0.3">
      <c r="A1080" s="1"/>
      <c r="B1080" s="25"/>
      <c r="C1080" s="1"/>
      <c r="D1080" s="25"/>
      <c r="E1080" s="1"/>
      <c r="F1080" s="25"/>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row>
    <row r="1081" spans="1:35" x14ac:dyDescent="0.3">
      <c r="A1081" s="1"/>
      <c r="B1081" s="25"/>
      <c r="C1081" s="1"/>
      <c r="D1081" s="25"/>
      <c r="E1081" s="1"/>
      <c r="F1081" s="25"/>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row>
    <row r="1082" spans="1:35" x14ac:dyDescent="0.3">
      <c r="A1082" s="1"/>
      <c r="B1082" s="25"/>
      <c r="C1082" s="1"/>
      <c r="D1082" s="25"/>
      <c r="E1082" s="1"/>
      <c r="F1082" s="25"/>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row>
    <row r="1083" spans="1:35" x14ac:dyDescent="0.3">
      <c r="A1083" s="1"/>
      <c r="B1083" s="25"/>
      <c r="C1083" s="1"/>
      <c r="D1083" s="25"/>
      <c r="E1083" s="1"/>
      <c r="F1083" s="25"/>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row>
    <row r="1084" spans="1:35" x14ac:dyDescent="0.3">
      <c r="A1084" s="1"/>
      <c r="B1084" s="25"/>
      <c r="C1084" s="1"/>
      <c r="D1084" s="25"/>
      <c r="E1084" s="1"/>
      <c r="F1084" s="25"/>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row>
    <row r="1085" spans="1:35" x14ac:dyDescent="0.3">
      <c r="A1085" s="1"/>
      <c r="B1085" s="25"/>
      <c r="C1085" s="1"/>
      <c r="D1085" s="25"/>
      <c r="E1085" s="1"/>
      <c r="F1085" s="25"/>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row>
    <row r="1086" spans="1:35" x14ac:dyDescent="0.3">
      <c r="A1086" s="1"/>
      <c r="B1086" s="25"/>
      <c r="C1086" s="1"/>
      <c r="D1086" s="25"/>
      <c r="E1086" s="1"/>
      <c r="F1086" s="25"/>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row>
    <row r="1087" spans="1:35" x14ac:dyDescent="0.3">
      <c r="A1087" s="1"/>
      <c r="B1087" s="25"/>
      <c r="C1087" s="1"/>
      <c r="D1087" s="25"/>
      <c r="E1087" s="1"/>
      <c r="F1087" s="25"/>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row>
    <row r="1088" spans="1:35" x14ac:dyDescent="0.3">
      <c r="A1088" s="1"/>
      <c r="B1088" s="25"/>
      <c r="C1088" s="1"/>
      <c r="D1088" s="25"/>
      <c r="E1088" s="1"/>
      <c r="F1088" s="25"/>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row>
    <row r="1089" spans="1:35" x14ac:dyDescent="0.3">
      <c r="A1089" s="1"/>
      <c r="B1089" s="25"/>
      <c r="C1089" s="1"/>
      <c r="D1089" s="25"/>
      <c r="E1089" s="1"/>
      <c r="F1089" s="25"/>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row>
    <row r="1090" spans="1:35" x14ac:dyDescent="0.3">
      <c r="A1090" s="1"/>
      <c r="B1090" s="25"/>
      <c r="C1090" s="1"/>
      <c r="D1090" s="25"/>
      <c r="E1090" s="1"/>
      <c r="F1090" s="25"/>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row>
    <row r="1091" spans="1:35" x14ac:dyDescent="0.3">
      <c r="A1091" s="1"/>
      <c r="B1091" s="25"/>
      <c r="C1091" s="1"/>
      <c r="D1091" s="25"/>
      <c r="E1091" s="1"/>
      <c r="F1091" s="25"/>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row>
    <row r="1092" spans="1:35" x14ac:dyDescent="0.3">
      <c r="A1092" s="1"/>
      <c r="B1092" s="25"/>
      <c r="C1092" s="1"/>
      <c r="D1092" s="25"/>
      <c r="E1092" s="1"/>
      <c r="F1092" s="25"/>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row>
    <row r="1093" spans="1:35" x14ac:dyDescent="0.3">
      <c r="A1093" s="1"/>
      <c r="B1093" s="25"/>
      <c r="C1093" s="1"/>
      <c r="D1093" s="25"/>
      <c r="E1093" s="1"/>
      <c r="F1093" s="25"/>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row>
    <row r="1094" spans="1:35" x14ac:dyDescent="0.3">
      <c r="A1094" s="1"/>
      <c r="B1094" s="25"/>
      <c r="C1094" s="1"/>
      <c r="D1094" s="25"/>
      <c r="E1094" s="1"/>
      <c r="F1094" s="25"/>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row>
    <row r="1095" spans="1:35" x14ac:dyDescent="0.3">
      <c r="A1095" s="1"/>
      <c r="B1095" s="25"/>
      <c r="C1095" s="1"/>
      <c r="D1095" s="25"/>
      <c r="E1095" s="1"/>
      <c r="F1095" s="25"/>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row>
    <row r="1096" spans="1:35" x14ac:dyDescent="0.3">
      <c r="A1096" s="1"/>
      <c r="B1096" s="25"/>
      <c r="C1096" s="1"/>
      <c r="D1096" s="25"/>
      <c r="E1096" s="1"/>
      <c r="F1096" s="25"/>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row>
    <row r="1097" spans="1:35" x14ac:dyDescent="0.3">
      <c r="A1097" s="1"/>
      <c r="B1097" s="25"/>
      <c r="C1097" s="1"/>
      <c r="D1097" s="25"/>
      <c r="E1097" s="1"/>
      <c r="F1097" s="25"/>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row>
    <row r="1098" spans="1:35" x14ac:dyDescent="0.3">
      <c r="A1098" s="1"/>
      <c r="B1098" s="25"/>
      <c r="C1098" s="1"/>
      <c r="D1098" s="25"/>
      <c r="E1098" s="1"/>
      <c r="F1098" s="25"/>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row>
    <row r="1099" spans="1:35" x14ac:dyDescent="0.3">
      <c r="A1099" s="1"/>
      <c r="B1099" s="25"/>
      <c r="C1099" s="1"/>
      <c r="D1099" s="25"/>
      <c r="E1099" s="1"/>
      <c r="F1099" s="25"/>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row>
    <row r="1100" spans="1:35" x14ac:dyDescent="0.3">
      <c r="A1100" s="1"/>
      <c r="B1100" s="25"/>
      <c r="C1100" s="1"/>
      <c r="D1100" s="25"/>
      <c r="E1100" s="1"/>
      <c r="F1100" s="25"/>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row>
    <row r="1101" spans="1:35" x14ac:dyDescent="0.3">
      <c r="A1101" s="1"/>
      <c r="B1101" s="25"/>
      <c r="C1101" s="1"/>
      <c r="D1101" s="25"/>
      <c r="E1101" s="1"/>
      <c r="F1101" s="25"/>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row>
    <row r="1102" spans="1:35" x14ac:dyDescent="0.3">
      <c r="A1102" s="1"/>
      <c r="B1102" s="25"/>
      <c r="C1102" s="1"/>
      <c r="D1102" s="25"/>
      <c r="E1102" s="1"/>
      <c r="F1102" s="25"/>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row>
    <row r="1103" spans="1:35" x14ac:dyDescent="0.3">
      <c r="A1103" s="1"/>
      <c r="B1103" s="25"/>
      <c r="C1103" s="1"/>
      <c r="D1103" s="25"/>
      <c r="E1103" s="1"/>
      <c r="F1103" s="25"/>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row>
    <row r="1104" spans="1:35" x14ac:dyDescent="0.3">
      <c r="A1104" s="1"/>
      <c r="B1104" s="25"/>
      <c r="C1104" s="1"/>
      <c r="D1104" s="25"/>
      <c r="E1104" s="1"/>
      <c r="F1104" s="25"/>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row>
    <row r="1105" spans="1:35" x14ac:dyDescent="0.3">
      <c r="A1105" s="1"/>
      <c r="B1105" s="25"/>
      <c r="C1105" s="1"/>
      <c r="D1105" s="25"/>
      <c r="E1105" s="1"/>
      <c r="F1105" s="25"/>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row>
    <row r="1106" spans="1:35" x14ac:dyDescent="0.3">
      <c r="A1106" s="1"/>
      <c r="B1106" s="25"/>
      <c r="C1106" s="1"/>
      <c r="D1106" s="25"/>
      <c r="E1106" s="1"/>
      <c r="F1106" s="25"/>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row>
    <row r="1107" spans="1:35" x14ac:dyDescent="0.3">
      <c r="A1107" s="1"/>
      <c r="B1107" s="25"/>
      <c r="C1107" s="1"/>
      <c r="D1107" s="25"/>
      <c r="E1107" s="1"/>
      <c r="F1107" s="25"/>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row>
    <row r="1108" spans="1:35" x14ac:dyDescent="0.3">
      <c r="A1108" s="1"/>
      <c r="B1108" s="25"/>
      <c r="C1108" s="1"/>
      <c r="D1108" s="25"/>
      <c r="E1108" s="1"/>
      <c r="F1108" s="25"/>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row>
    <row r="1109" spans="1:35" x14ac:dyDescent="0.3">
      <c r="A1109" s="1"/>
      <c r="B1109" s="25"/>
      <c r="C1109" s="1"/>
      <c r="D1109" s="25"/>
      <c r="E1109" s="1"/>
      <c r="F1109" s="25"/>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row>
    <row r="1110" spans="1:35" x14ac:dyDescent="0.3">
      <c r="A1110" s="1"/>
      <c r="B1110" s="25"/>
      <c r="C1110" s="1"/>
      <c r="D1110" s="25"/>
      <c r="E1110" s="1"/>
      <c r="F1110" s="25"/>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row>
    <row r="1111" spans="1:35" x14ac:dyDescent="0.3">
      <c r="A1111" s="1"/>
      <c r="B1111" s="25"/>
      <c r="C1111" s="1"/>
      <c r="D1111" s="25"/>
      <c r="E1111" s="1"/>
      <c r="F1111" s="25"/>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row>
    <row r="1112" spans="1:35" x14ac:dyDescent="0.3">
      <c r="A1112" s="1"/>
      <c r="B1112" s="25"/>
      <c r="C1112" s="1"/>
      <c r="D1112" s="25"/>
      <c r="E1112" s="1"/>
      <c r="F1112" s="25"/>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row>
    <row r="1113" spans="1:35" x14ac:dyDescent="0.3">
      <c r="A1113" s="1"/>
      <c r="B1113" s="25"/>
      <c r="C1113" s="1"/>
      <c r="D1113" s="25"/>
      <c r="E1113" s="1"/>
      <c r="F1113" s="25"/>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row>
    <row r="1114" spans="1:35" x14ac:dyDescent="0.3">
      <c r="A1114" s="1"/>
      <c r="B1114" s="25"/>
      <c r="C1114" s="1"/>
      <c r="D1114" s="25"/>
      <c r="E1114" s="1"/>
      <c r="F1114" s="25"/>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row>
    <row r="1115" spans="1:35" x14ac:dyDescent="0.3">
      <c r="A1115" s="1"/>
      <c r="B1115" s="25"/>
      <c r="C1115" s="1"/>
      <c r="D1115" s="25"/>
      <c r="E1115" s="1"/>
      <c r="F1115" s="25"/>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row>
    <row r="1116" spans="1:35" x14ac:dyDescent="0.3">
      <c r="A1116" s="1"/>
      <c r="B1116" s="25"/>
      <c r="C1116" s="1"/>
      <c r="D1116" s="25"/>
      <c r="E1116" s="1"/>
      <c r="F1116" s="25"/>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row>
    <row r="1117" spans="1:35" x14ac:dyDescent="0.3">
      <c r="A1117" s="1"/>
      <c r="B1117" s="25"/>
      <c r="C1117" s="1"/>
      <c r="D1117" s="25"/>
      <c r="E1117" s="1"/>
      <c r="F1117" s="25"/>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row>
    <row r="1118" spans="1:35" x14ac:dyDescent="0.3">
      <c r="A1118" s="1"/>
      <c r="B1118" s="25"/>
      <c r="C1118" s="1"/>
      <c r="D1118" s="25"/>
      <c r="E1118" s="1"/>
      <c r="F1118" s="25"/>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row>
    <row r="1119" spans="1:35" x14ac:dyDescent="0.3">
      <c r="A1119" s="1"/>
      <c r="B1119" s="25"/>
      <c r="C1119" s="1"/>
      <c r="D1119" s="25"/>
      <c r="E1119" s="1"/>
      <c r="F1119" s="25"/>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row>
    <row r="1120" spans="1:35" x14ac:dyDescent="0.3">
      <c r="A1120" s="1"/>
      <c r="B1120" s="25"/>
      <c r="C1120" s="1"/>
      <c r="D1120" s="25"/>
      <c r="E1120" s="1"/>
      <c r="F1120" s="25"/>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row>
    <row r="1121" spans="1:35" x14ac:dyDescent="0.3">
      <c r="A1121" s="1"/>
      <c r="B1121" s="25"/>
      <c r="C1121" s="1"/>
      <c r="D1121" s="25"/>
      <c r="E1121" s="1"/>
      <c r="F1121" s="25"/>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row>
    <row r="1122" spans="1:35" x14ac:dyDescent="0.3">
      <c r="A1122" s="1"/>
      <c r="B1122" s="25"/>
      <c r="C1122" s="1"/>
      <c r="D1122" s="25"/>
      <c r="E1122" s="1"/>
      <c r="F1122" s="25"/>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row>
    <row r="1123" spans="1:35" x14ac:dyDescent="0.3">
      <c r="A1123" s="1"/>
      <c r="B1123" s="25"/>
      <c r="C1123" s="1"/>
      <c r="D1123" s="25"/>
      <c r="E1123" s="1"/>
      <c r="F1123" s="25"/>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row>
    <row r="1124" spans="1:35" x14ac:dyDescent="0.3">
      <c r="A1124" s="1"/>
      <c r="B1124" s="25"/>
      <c r="C1124" s="1"/>
      <c r="D1124" s="25"/>
      <c r="E1124" s="1"/>
      <c r="F1124" s="25"/>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row>
    <row r="1125" spans="1:35" x14ac:dyDescent="0.3">
      <c r="A1125" s="1"/>
      <c r="B1125" s="25"/>
      <c r="C1125" s="1"/>
      <c r="D1125" s="25"/>
      <c r="E1125" s="1"/>
      <c r="F1125" s="25"/>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row>
    <row r="1126" spans="1:35" x14ac:dyDescent="0.3">
      <c r="A1126" s="1"/>
      <c r="B1126" s="25"/>
      <c r="C1126" s="1"/>
      <c r="D1126" s="25"/>
      <c r="E1126" s="1"/>
      <c r="F1126" s="25"/>
      <c r="G1126" s="1"/>
      <c r="H1126" s="2"/>
      <c r="I1126" s="1"/>
      <c r="J1126" s="2"/>
      <c r="K1126" s="1"/>
      <c r="L1126" s="2"/>
      <c r="M1126" s="1"/>
      <c r="N1126" s="2"/>
      <c r="O1126" s="1"/>
      <c r="P1126" s="2"/>
      <c r="Q1126" s="1"/>
      <c r="R1126" s="2"/>
      <c r="S1126" s="1"/>
      <c r="T1126" s="2"/>
      <c r="U1126" s="1"/>
      <c r="V1126" s="2"/>
      <c r="W1126" s="1"/>
      <c r="X1126" s="2"/>
      <c r="Y1126" s="1"/>
      <c r="Z1126" s="2"/>
      <c r="AA1126" s="1"/>
      <c r="AB1126" s="2"/>
      <c r="AC1126" s="1"/>
      <c r="AD1126" s="2"/>
      <c r="AE1126" s="1"/>
      <c r="AF1126" s="2"/>
      <c r="AG1126" s="1"/>
      <c r="AH1126" s="2"/>
      <c r="AI1126" s="1"/>
    </row>
    <row r="1127" spans="1:35" x14ac:dyDescent="0.3">
      <c r="A1127" s="1"/>
      <c r="B1127" s="25"/>
      <c r="C1127" s="1"/>
      <c r="D1127" s="25"/>
      <c r="E1127" s="1"/>
      <c r="F1127" s="25"/>
      <c r="G1127" s="1"/>
      <c r="H1127" s="2"/>
      <c r="I1127" s="1"/>
      <c r="J1127" s="2"/>
      <c r="K1127" s="1"/>
      <c r="L1127" s="2"/>
      <c r="M1127" s="1"/>
      <c r="N1127" s="2"/>
      <c r="O1127" s="1"/>
      <c r="P1127" s="2"/>
      <c r="Q1127" s="1"/>
      <c r="R1127" s="2"/>
      <c r="S1127" s="1"/>
      <c r="T1127" s="2"/>
      <c r="U1127" s="1"/>
      <c r="V1127" s="2"/>
      <c r="W1127" s="1"/>
      <c r="X1127" s="2"/>
      <c r="Y1127" s="1"/>
      <c r="Z1127" s="2"/>
      <c r="AA1127" s="1"/>
      <c r="AB1127" s="2"/>
      <c r="AC1127" s="1"/>
      <c r="AD1127" s="2"/>
      <c r="AE1127" s="1"/>
      <c r="AF1127" s="2"/>
      <c r="AG1127" s="1"/>
      <c r="AH1127" s="2"/>
      <c r="AI1127" s="1"/>
    </row>
    <row r="1128" spans="1:35" x14ac:dyDescent="0.3">
      <c r="A1128" s="1"/>
      <c r="B1128" s="25"/>
      <c r="C1128" s="1"/>
      <c r="D1128" s="25"/>
      <c r="E1128" s="1"/>
      <c r="F1128" s="25"/>
      <c r="G1128" s="1"/>
      <c r="H1128" s="2"/>
      <c r="I1128" s="1"/>
      <c r="J1128" s="2"/>
      <c r="K1128" s="1"/>
      <c r="L1128" s="2"/>
      <c r="M1128" s="1"/>
      <c r="N1128" s="2"/>
      <c r="O1128" s="1"/>
      <c r="P1128" s="2"/>
      <c r="Q1128" s="1"/>
      <c r="R1128" s="2"/>
      <c r="S1128" s="1"/>
      <c r="T1128" s="2"/>
      <c r="U1128" s="1"/>
      <c r="V1128" s="2"/>
      <c r="W1128" s="1"/>
      <c r="X1128" s="2"/>
      <c r="Y1128" s="1"/>
      <c r="Z1128" s="2"/>
      <c r="AA1128" s="1"/>
      <c r="AB1128" s="2"/>
      <c r="AC1128" s="1"/>
      <c r="AD1128" s="2"/>
      <c r="AE1128" s="1"/>
      <c r="AF1128" s="2"/>
      <c r="AG1128" s="1"/>
      <c r="AH1128" s="2"/>
      <c r="AI1128" s="1"/>
    </row>
    <row r="1129" spans="1:35" x14ac:dyDescent="0.3">
      <c r="A1129" s="1"/>
      <c r="B1129" s="25"/>
      <c r="C1129" s="1"/>
      <c r="D1129" s="25"/>
      <c r="E1129" s="1"/>
      <c r="F1129" s="25"/>
      <c r="G1129" s="1"/>
      <c r="H1129" s="2"/>
      <c r="I1129" s="1"/>
      <c r="J1129" s="2"/>
      <c r="K1129" s="1"/>
      <c r="L1129" s="2"/>
      <c r="M1129" s="1"/>
      <c r="N1129" s="2"/>
      <c r="O1129" s="1"/>
      <c r="P1129" s="2"/>
      <c r="Q1129" s="1"/>
      <c r="R1129" s="2"/>
      <c r="S1129" s="1"/>
      <c r="T1129" s="2"/>
      <c r="U1129" s="1"/>
      <c r="V1129" s="2"/>
      <c r="W1129" s="1"/>
      <c r="X1129" s="2"/>
      <c r="Y1129" s="1"/>
      <c r="Z1129" s="2"/>
      <c r="AA1129" s="1"/>
      <c r="AB1129" s="2"/>
      <c r="AC1129" s="1"/>
      <c r="AD1129" s="2"/>
      <c r="AE1129" s="1"/>
      <c r="AF1129" s="2"/>
      <c r="AG1129" s="1"/>
      <c r="AH1129" s="2"/>
      <c r="AI1129" s="1"/>
    </row>
    <row r="1130" spans="1:35" x14ac:dyDescent="0.3">
      <c r="A1130" s="1"/>
      <c r="B1130" s="25"/>
      <c r="C1130" s="1"/>
      <c r="D1130" s="25"/>
      <c r="E1130" s="1"/>
      <c r="F1130" s="25"/>
      <c r="G1130" s="1"/>
      <c r="H1130" s="2"/>
      <c r="I1130" s="1"/>
      <c r="J1130" s="2"/>
      <c r="K1130" s="1"/>
      <c r="L1130" s="2"/>
      <c r="M1130" s="1"/>
      <c r="N1130" s="2"/>
      <c r="O1130" s="1"/>
      <c r="P1130" s="2"/>
      <c r="Q1130" s="1"/>
      <c r="R1130" s="2"/>
      <c r="S1130" s="1"/>
      <c r="T1130" s="2"/>
      <c r="U1130" s="1"/>
      <c r="V1130" s="2"/>
      <c r="W1130" s="1"/>
      <c r="X1130" s="2"/>
      <c r="Y1130" s="1"/>
      <c r="Z1130" s="2"/>
      <c r="AA1130" s="1"/>
      <c r="AB1130" s="2"/>
      <c r="AC1130" s="1"/>
      <c r="AD1130" s="2"/>
      <c r="AE1130" s="1"/>
      <c r="AF1130" s="2"/>
      <c r="AG1130" s="1"/>
      <c r="AH1130" s="2"/>
      <c r="AI1130" s="1"/>
    </row>
    <row r="1131" spans="1:35" x14ac:dyDescent="0.3">
      <c r="A1131" s="1"/>
      <c r="B1131" s="25"/>
      <c r="C1131" s="1"/>
      <c r="D1131" s="25"/>
      <c r="E1131" s="1"/>
      <c r="F1131" s="25"/>
      <c r="G1131" s="1"/>
      <c r="H1131" s="2"/>
      <c r="I1131" s="1"/>
      <c r="J1131" s="2"/>
      <c r="K1131" s="1"/>
      <c r="L1131" s="2"/>
      <c r="M1131" s="1"/>
      <c r="N1131" s="2"/>
      <c r="O1131" s="1"/>
      <c r="P1131" s="2"/>
      <c r="Q1131" s="1"/>
      <c r="R1131" s="2"/>
      <c r="S1131" s="1"/>
      <c r="T1131" s="2"/>
      <c r="U1131" s="1"/>
      <c r="V1131" s="2"/>
      <c r="W1131" s="1"/>
      <c r="X1131" s="2"/>
      <c r="Y1131" s="1"/>
      <c r="Z1131" s="2"/>
      <c r="AA1131" s="1"/>
      <c r="AB1131" s="2"/>
      <c r="AC1131" s="1"/>
      <c r="AD1131" s="2"/>
      <c r="AE1131" s="1"/>
      <c r="AF1131" s="2"/>
      <c r="AG1131" s="1"/>
      <c r="AH1131" s="2"/>
      <c r="AI1131" s="1"/>
    </row>
  </sheetData>
  <mergeCells count="20">
    <mergeCell ref="A2:AI2"/>
    <mergeCell ref="A4:AI4"/>
    <mergeCell ref="A5:AI5"/>
    <mergeCell ref="B7:C7"/>
    <mergeCell ref="D7:E7"/>
    <mergeCell ref="F7:G7"/>
    <mergeCell ref="H7:I7"/>
    <mergeCell ref="J7:K7"/>
    <mergeCell ref="L7:M7"/>
    <mergeCell ref="N7:O7"/>
    <mergeCell ref="AB7:AC7"/>
    <mergeCell ref="AD7:AE7"/>
    <mergeCell ref="AF7:AG7"/>
    <mergeCell ref="AH7:AI7"/>
    <mergeCell ref="P7:Q7"/>
    <mergeCell ref="R7:S7"/>
    <mergeCell ref="T7:U7"/>
    <mergeCell ref="V7:W7"/>
    <mergeCell ref="X7:Y7"/>
    <mergeCell ref="Z7:AA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2C38-0AF4-4F3F-82BE-D20B2E41F3D3}">
  <sheetPr codeName="Hoja4"/>
  <dimension ref="A1:AC80"/>
  <sheetViews>
    <sheetView zoomScale="80" zoomScaleNormal="80" workbookViewId="0">
      <selection activeCell="A2" sqref="A2:AC2"/>
    </sheetView>
  </sheetViews>
  <sheetFormatPr baseColWidth="10" defaultRowHeight="14.4" x14ac:dyDescent="0.3"/>
  <cols>
    <col min="1" max="1" width="24.109375" bestFit="1" customWidth="1"/>
    <col min="2" max="2" width="8.21875" bestFit="1" customWidth="1"/>
    <col min="3" max="3" width="13.33203125" bestFit="1" customWidth="1"/>
  </cols>
  <sheetData>
    <row r="1" spans="1:29"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3">
      <c r="A2" s="159" t="s">
        <v>22</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row>
    <row r="3" spans="1:29"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row>
    <row r="4" spans="1:29" x14ac:dyDescent="0.3">
      <c r="A4" s="159" t="s">
        <v>1536</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row>
    <row r="5" spans="1:29" x14ac:dyDescent="0.3">
      <c r="A5" s="159" t="s">
        <v>112</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row>
    <row r="6" spans="1:29"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row>
    <row r="7" spans="1:29" x14ac:dyDescent="0.3">
      <c r="A7" s="157"/>
      <c r="B7" s="160" t="s">
        <v>27</v>
      </c>
      <c r="C7" s="160" t="s">
        <v>34</v>
      </c>
      <c r="D7" s="158" t="s">
        <v>2</v>
      </c>
      <c r="E7" s="158"/>
      <c r="F7" s="158" t="s">
        <v>3</v>
      </c>
      <c r="G7" s="158"/>
      <c r="H7" s="158" t="s">
        <v>4</v>
      </c>
      <c r="I7" s="158"/>
      <c r="J7" s="158" t="s">
        <v>6</v>
      </c>
      <c r="K7" s="158"/>
      <c r="L7" s="158" t="s">
        <v>7</v>
      </c>
      <c r="M7" s="158"/>
      <c r="N7" s="158" t="s">
        <v>8</v>
      </c>
      <c r="O7" s="158"/>
      <c r="P7" s="158" t="s">
        <v>10</v>
      </c>
      <c r="Q7" s="158"/>
      <c r="R7" s="158" t="s">
        <v>11</v>
      </c>
      <c r="S7" s="158"/>
      <c r="T7" s="158" t="s">
        <v>12</v>
      </c>
      <c r="U7" s="158"/>
      <c r="V7" s="158" t="s">
        <v>14</v>
      </c>
      <c r="W7" s="158"/>
      <c r="X7" s="158" t="s">
        <v>15</v>
      </c>
      <c r="Y7" s="158"/>
      <c r="Z7" s="158" t="s">
        <v>16</v>
      </c>
      <c r="AA7" s="158"/>
      <c r="AB7" s="158" t="s">
        <v>17</v>
      </c>
      <c r="AC7" s="158"/>
    </row>
    <row r="8" spans="1:29" x14ac:dyDescent="0.3">
      <c r="A8" s="13"/>
      <c r="B8" s="161"/>
      <c r="C8" s="161"/>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row>
    <row r="9" spans="1:29" x14ac:dyDescent="0.3">
      <c r="A9" s="14" t="s">
        <v>512</v>
      </c>
      <c r="B9" s="1" t="s">
        <v>35</v>
      </c>
      <c r="C9" s="17" t="s">
        <v>35</v>
      </c>
      <c r="D9" s="27">
        <v>7459.3698843302</v>
      </c>
      <c r="E9" s="16">
        <v>5.4743296823843617E-3</v>
      </c>
      <c r="F9" s="27">
        <v>237931.615773597</v>
      </c>
      <c r="G9" s="16">
        <v>2.2391787888044048E-2</v>
      </c>
      <c r="H9" s="27">
        <v>235033.673641798</v>
      </c>
      <c r="I9" s="16">
        <v>6.4306089080269802E-2</v>
      </c>
      <c r="J9" s="27">
        <v>61269.036958616802</v>
      </c>
      <c r="K9" s="16">
        <v>7.9161881217706623E-3</v>
      </c>
      <c r="L9" s="27">
        <v>778571.61329145497</v>
      </c>
      <c r="M9" s="16">
        <v>2.4737969804838784E-2</v>
      </c>
      <c r="N9" s="27">
        <v>307930.87421764602</v>
      </c>
      <c r="O9" s="16">
        <v>7.2395130091126178E-2</v>
      </c>
      <c r="P9" s="27">
        <v>27942.364198597999</v>
      </c>
      <c r="Q9" s="16">
        <v>5.4910926816980751E-3</v>
      </c>
      <c r="R9" s="27">
        <v>382099.60288325604</v>
      </c>
      <c r="S9" s="16">
        <v>2.3168118220486814E-2</v>
      </c>
      <c r="T9" s="27">
        <v>272307.25185346504</v>
      </c>
      <c r="U9" s="16">
        <v>7.0764145639655857E-2</v>
      </c>
      <c r="V9" s="27">
        <v>71683.038724651313</v>
      </c>
      <c r="W9" s="16">
        <v>1.096311634229807E-2</v>
      </c>
      <c r="X9" s="27">
        <v>814080.23258303502</v>
      </c>
      <c r="Y9" s="16">
        <v>3.0878063531532766E-2</v>
      </c>
      <c r="Z9" s="27">
        <v>286223.16482904897</v>
      </c>
      <c r="AA9" s="16">
        <v>7.6398858290717159E-2</v>
      </c>
      <c r="AB9" s="15">
        <v>3482531.8388394974</v>
      </c>
      <c r="AC9" s="16">
        <v>2.742115419881799E-2</v>
      </c>
    </row>
    <row r="10" spans="1:29" x14ac:dyDescent="0.3">
      <c r="A10" s="49" t="s">
        <v>513</v>
      </c>
      <c r="B10" s="1" t="s">
        <v>35</v>
      </c>
      <c r="C10" s="17" t="s">
        <v>35</v>
      </c>
      <c r="D10" s="51">
        <v>7459.3698843302</v>
      </c>
      <c r="E10" s="12">
        <v>5.4743296823843617E-3</v>
      </c>
      <c r="F10" s="51">
        <v>237931.615773597</v>
      </c>
      <c r="G10" s="12">
        <v>2.2391787888044048E-2</v>
      </c>
      <c r="H10" s="51">
        <v>235033.673641798</v>
      </c>
      <c r="I10" s="12">
        <v>6.4306089080269802E-2</v>
      </c>
      <c r="J10" s="51">
        <v>61269.036958616802</v>
      </c>
      <c r="K10" s="12">
        <v>7.9161881217706623E-3</v>
      </c>
      <c r="L10" s="51">
        <v>778571.61329145497</v>
      </c>
      <c r="M10" s="12">
        <v>2.4737969804838784E-2</v>
      </c>
      <c r="N10" s="51">
        <v>307930.87421764602</v>
      </c>
      <c r="O10" s="12">
        <v>7.2395130091126178E-2</v>
      </c>
      <c r="P10" s="51">
        <v>27942.364198597999</v>
      </c>
      <c r="Q10" s="12">
        <v>5.4910926816980751E-3</v>
      </c>
      <c r="R10" s="51">
        <v>382099.60288325604</v>
      </c>
      <c r="S10" s="12">
        <v>2.3168118220486814E-2</v>
      </c>
      <c r="T10" s="51">
        <v>272307.25185346504</v>
      </c>
      <c r="U10" s="12">
        <v>7.0764145639655857E-2</v>
      </c>
      <c r="V10" s="51">
        <v>71683.038724651313</v>
      </c>
      <c r="W10" s="12">
        <v>1.096311634229807E-2</v>
      </c>
      <c r="X10" s="51">
        <v>814080.23258303502</v>
      </c>
      <c r="Y10" s="12">
        <v>3.0878063531532766E-2</v>
      </c>
      <c r="Z10" s="51">
        <v>286223.16482904897</v>
      </c>
      <c r="AA10" s="12">
        <v>7.6398858290717159E-2</v>
      </c>
      <c r="AB10" s="2">
        <v>3482531.8388394974</v>
      </c>
      <c r="AC10" s="12">
        <v>2.742115419881799E-2</v>
      </c>
    </row>
    <row r="11" spans="1:29" x14ac:dyDescent="0.3">
      <c r="A11" s="52" t="s">
        <v>514</v>
      </c>
      <c r="B11" s="1" t="s">
        <v>576</v>
      </c>
      <c r="C11" s="17" t="s">
        <v>577</v>
      </c>
      <c r="D11" s="51">
        <v>7459.3698843302</v>
      </c>
      <c r="E11" s="12">
        <v>5.4743296823843617E-3</v>
      </c>
      <c r="F11" s="51">
        <v>237931.615773597</v>
      </c>
      <c r="G11" s="12">
        <v>2.2391787888044048E-2</v>
      </c>
      <c r="H11" s="51">
        <v>235033.673641798</v>
      </c>
      <c r="I11" s="12">
        <v>6.4306089080269802E-2</v>
      </c>
      <c r="J11" s="51">
        <v>61269.036958616802</v>
      </c>
      <c r="K11" s="12">
        <v>7.9161881217706623E-3</v>
      </c>
      <c r="L11" s="51">
        <v>778571.61329145497</v>
      </c>
      <c r="M11" s="12">
        <v>2.4737969804838784E-2</v>
      </c>
      <c r="N11" s="51">
        <v>307930.87421764602</v>
      </c>
      <c r="O11" s="12">
        <v>7.2395130091126178E-2</v>
      </c>
      <c r="P11" s="51">
        <v>27942.364198597999</v>
      </c>
      <c r="Q11" s="12">
        <v>5.4910926816980751E-3</v>
      </c>
      <c r="R11" s="51">
        <v>382099.60288325604</v>
      </c>
      <c r="S11" s="12">
        <v>2.3168118220486814E-2</v>
      </c>
      <c r="T11" s="51">
        <v>272307.25185346504</v>
      </c>
      <c r="U11" s="12">
        <v>7.0764145639655857E-2</v>
      </c>
      <c r="V11" s="51">
        <v>71683.038724651313</v>
      </c>
      <c r="W11" s="12">
        <v>1.096311634229807E-2</v>
      </c>
      <c r="X11" s="51">
        <v>814080.23258303502</v>
      </c>
      <c r="Y11" s="12">
        <v>3.0878063531532766E-2</v>
      </c>
      <c r="Z11" s="51">
        <v>286223.16482904897</v>
      </c>
      <c r="AA11" s="12">
        <v>7.6398858290717159E-2</v>
      </c>
      <c r="AB11" s="2">
        <v>3482531.8388394974</v>
      </c>
      <c r="AC11" s="12">
        <v>2.742115419881799E-2</v>
      </c>
    </row>
    <row r="12" spans="1:29" x14ac:dyDescent="0.3">
      <c r="A12" s="14" t="s">
        <v>515</v>
      </c>
      <c r="B12" s="1" t="s">
        <v>35</v>
      </c>
      <c r="C12" s="17" t="s">
        <v>35</v>
      </c>
      <c r="D12" s="27">
        <v>486.42900727590001</v>
      </c>
      <c r="E12" s="16">
        <v>3.5698360507595685E-4</v>
      </c>
      <c r="F12" s="27">
        <v>36970.6535104582</v>
      </c>
      <c r="G12" s="16">
        <v>3.4793149653397828E-3</v>
      </c>
      <c r="H12" s="27">
        <v>37727.560299223602</v>
      </c>
      <c r="I12" s="16">
        <v>1.032240110870508E-2</v>
      </c>
      <c r="J12" s="27">
        <v>150.747172914</v>
      </c>
      <c r="K12" s="16">
        <v>1.9477097059944639E-5</v>
      </c>
      <c r="L12" s="27">
        <v>107508.414668909</v>
      </c>
      <c r="M12" s="16">
        <v>3.415922017246692E-3</v>
      </c>
      <c r="N12" s="27">
        <v>42587.263306884401</v>
      </c>
      <c r="O12" s="16">
        <v>1.0012346034349882E-2</v>
      </c>
      <c r="P12" s="27">
        <v>5034.7759922421001</v>
      </c>
      <c r="Q12" s="16">
        <v>9.8940882054557528E-4</v>
      </c>
      <c r="R12" s="27">
        <v>94513.743264881196</v>
      </c>
      <c r="S12" s="16">
        <v>5.7307193226540307E-3</v>
      </c>
      <c r="T12" s="27">
        <v>57615.627638444203</v>
      </c>
      <c r="U12" s="16">
        <v>1.4972501237392834E-2</v>
      </c>
      <c r="V12" s="27">
        <v>16516.350440765502</v>
      </c>
      <c r="W12" s="16">
        <v>2.5259904526063184E-3</v>
      </c>
      <c r="X12" s="27">
        <v>164308.521309795</v>
      </c>
      <c r="Y12" s="16">
        <v>6.2322222757798789E-3</v>
      </c>
      <c r="Z12" s="27">
        <v>64146.144308555398</v>
      </c>
      <c r="AA12" s="16">
        <v>1.7121927192204123E-2</v>
      </c>
      <c r="AB12" s="15">
        <v>627566.23092034867</v>
      </c>
      <c r="AC12" s="16">
        <v>4.9414021707185314E-3</v>
      </c>
    </row>
    <row r="13" spans="1:29" x14ac:dyDescent="0.3">
      <c r="A13" s="49" t="s">
        <v>516</v>
      </c>
      <c r="B13" s="1" t="s">
        <v>35</v>
      </c>
      <c r="C13" s="17" t="s">
        <v>35</v>
      </c>
      <c r="D13" s="51">
        <v>486.42900727590001</v>
      </c>
      <c r="E13" s="12">
        <v>3.5698360507595685E-4</v>
      </c>
      <c r="F13" s="51">
        <v>36970.6535104582</v>
      </c>
      <c r="G13" s="12">
        <v>3.4793149653397828E-3</v>
      </c>
      <c r="H13" s="51">
        <v>37727.560299223602</v>
      </c>
      <c r="I13" s="12">
        <v>1.032240110870508E-2</v>
      </c>
      <c r="J13" s="51">
        <v>150.747172914</v>
      </c>
      <c r="K13" s="12">
        <v>1.9477097059944639E-5</v>
      </c>
      <c r="L13" s="51">
        <v>107508.414668909</v>
      </c>
      <c r="M13" s="12">
        <v>3.415922017246692E-3</v>
      </c>
      <c r="N13" s="51">
        <v>42587.263306884401</v>
      </c>
      <c r="O13" s="12">
        <v>1.0012346034349882E-2</v>
      </c>
      <c r="P13" s="51">
        <v>5034.7759922421001</v>
      </c>
      <c r="Q13" s="12">
        <v>9.8940882054557528E-4</v>
      </c>
      <c r="R13" s="51">
        <v>94513.743264881196</v>
      </c>
      <c r="S13" s="12">
        <v>5.7307193226540307E-3</v>
      </c>
      <c r="T13" s="51">
        <v>57615.627638444203</v>
      </c>
      <c r="U13" s="12">
        <v>1.4972501237392834E-2</v>
      </c>
      <c r="V13" s="51">
        <v>16516.350440765502</v>
      </c>
      <c r="W13" s="12">
        <v>2.5259904526063184E-3</v>
      </c>
      <c r="X13" s="51">
        <v>164308.521309795</v>
      </c>
      <c r="Y13" s="12">
        <v>6.2322222757798789E-3</v>
      </c>
      <c r="Z13" s="51">
        <v>64146.144308555398</v>
      </c>
      <c r="AA13" s="12">
        <v>1.7121927192204123E-2</v>
      </c>
      <c r="AB13" s="2">
        <v>627566.23092034867</v>
      </c>
      <c r="AC13" s="12">
        <v>4.9414021707185314E-3</v>
      </c>
    </row>
    <row r="14" spans="1:29" x14ac:dyDescent="0.3">
      <c r="A14" s="52" t="s">
        <v>517</v>
      </c>
      <c r="B14" s="1" t="s">
        <v>578</v>
      </c>
      <c r="C14" s="17" t="s">
        <v>577</v>
      </c>
      <c r="D14" s="51">
        <v>486.42900727590001</v>
      </c>
      <c r="E14" s="12">
        <v>3.5698360507595685E-4</v>
      </c>
      <c r="F14" s="51">
        <v>36970.6535104582</v>
      </c>
      <c r="G14" s="12">
        <v>3.4793149653397828E-3</v>
      </c>
      <c r="H14" s="51">
        <v>37727.560299223602</v>
      </c>
      <c r="I14" s="12">
        <v>1.032240110870508E-2</v>
      </c>
      <c r="J14" s="51">
        <v>150.747172914</v>
      </c>
      <c r="K14" s="12">
        <v>1.9477097059944639E-5</v>
      </c>
      <c r="L14" s="51">
        <v>107508.414668909</v>
      </c>
      <c r="M14" s="12">
        <v>3.415922017246692E-3</v>
      </c>
      <c r="N14" s="51">
        <v>42587.263306884401</v>
      </c>
      <c r="O14" s="12">
        <v>1.0012346034349882E-2</v>
      </c>
      <c r="P14" s="51">
        <v>5034.7759922421001</v>
      </c>
      <c r="Q14" s="12">
        <v>9.8940882054557528E-4</v>
      </c>
      <c r="R14" s="51">
        <v>94513.743264881196</v>
      </c>
      <c r="S14" s="12">
        <v>5.7307193226540307E-3</v>
      </c>
      <c r="T14" s="51">
        <v>57615.627638444203</v>
      </c>
      <c r="U14" s="12">
        <v>1.4972501237392834E-2</v>
      </c>
      <c r="V14" s="51">
        <v>16516.350440765502</v>
      </c>
      <c r="W14" s="12">
        <v>2.5259904526063184E-3</v>
      </c>
      <c r="X14" s="51">
        <v>164308.521309795</v>
      </c>
      <c r="Y14" s="12">
        <v>6.2322222757798789E-3</v>
      </c>
      <c r="Z14" s="51">
        <v>64146.144308555398</v>
      </c>
      <c r="AA14" s="12">
        <v>1.7121927192204123E-2</v>
      </c>
      <c r="AB14" s="2">
        <v>627566.23092034867</v>
      </c>
      <c r="AC14" s="12">
        <v>4.9414021707185314E-3</v>
      </c>
    </row>
    <row r="15" spans="1:29" x14ac:dyDescent="0.3">
      <c r="A15" s="14" t="s">
        <v>518</v>
      </c>
      <c r="B15" s="1" t="s">
        <v>35</v>
      </c>
      <c r="C15" s="17" t="s">
        <v>35</v>
      </c>
      <c r="D15" s="27">
        <v>14394.881052477</v>
      </c>
      <c r="E15" s="16">
        <v>1.0564206607518698E-2</v>
      </c>
      <c r="F15" s="27">
        <v>287777.93406546564</v>
      </c>
      <c r="G15" s="16">
        <v>2.7082834021457104E-2</v>
      </c>
      <c r="H15" s="27">
        <v>369770.15875985776</v>
      </c>
      <c r="I15" s="16">
        <v>0.10117049357223763</v>
      </c>
      <c r="J15" s="27">
        <v>113886.2999102457</v>
      </c>
      <c r="K15" s="16">
        <v>1.4714534768856129E-2</v>
      </c>
      <c r="L15" s="27">
        <v>744770.98423988919</v>
      </c>
      <c r="M15" s="16">
        <v>2.3664004447525946E-2</v>
      </c>
      <c r="N15" s="27">
        <v>558982.44876951794</v>
      </c>
      <c r="O15" s="16">
        <v>0.13141782940778765</v>
      </c>
      <c r="P15" s="27">
        <v>46181.462807602496</v>
      </c>
      <c r="Q15" s="16">
        <v>9.0753484798420016E-3</v>
      </c>
      <c r="R15" s="27">
        <v>334797.68873048079</v>
      </c>
      <c r="S15" s="16">
        <v>2.0300027463842806E-2</v>
      </c>
      <c r="T15" s="27">
        <v>506769.09313484584</v>
      </c>
      <c r="U15" s="16">
        <v>0.13169345167336288</v>
      </c>
      <c r="V15" s="27">
        <v>65888.527851032399</v>
      </c>
      <c r="W15" s="16">
        <v>1.0076910930468211E-2</v>
      </c>
      <c r="X15" s="27">
        <v>545100.18322572694</v>
      </c>
      <c r="Y15" s="16">
        <v>2.0675650157095965E-2</v>
      </c>
      <c r="Z15" s="27">
        <v>452300.53512117179</v>
      </c>
      <c r="AA15" s="16">
        <v>0.1207283292677466</v>
      </c>
      <c r="AB15" s="15">
        <v>4040620.1976683121</v>
      </c>
      <c r="AC15" s="16">
        <v>3.1815493619734771E-2</v>
      </c>
    </row>
    <row r="16" spans="1:29" x14ac:dyDescent="0.3">
      <c r="A16" s="18" t="s">
        <v>519</v>
      </c>
      <c r="B16" s="1" t="s">
        <v>35</v>
      </c>
      <c r="C16" s="17" t="s">
        <v>35</v>
      </c>
      <c r="D16" s="29">
        <v>3468.7755792434</v>
      </c>
      <c r="E16" s="10">
        <v>2.5456870230919312E-3</v>
      </c>
      <c r="F16" s="29">
        <v>81457.110856885993</v>
      </c>
      <c r="G16" s="10">
        <v>7.6659436046358541E-3</v>
      </c>
      <c r="H16" s="29">
        <v>105533.819332443</v>
      </c>
      <c r="I16" s="10">
        <v>2.88744462945172E-2</v>
      </c>
      <c r="J16" s="29">
        <v>13239.8735208789</v>
      </c>
      <c r="K16" s="10">
        <v>1.7106410464802842E-3</v>
      </c>
      <c r="L16" s="29">
        <v>270017.63818042097</v>
      </c>
      <c r="M16" s="10">
        <v>8.5794139756038418E-3</v>
      </c>
      <c r="N16" s="29">
        <v>147211.47883864</v>
      </c>
      <c r="O16" s="10">
        <v>3.4609696700622979E-2</v>
      </c>
      <c r="P16" s="29">
        <v>4603.6626152151002</v>
      </c>
      <c r="Q16" s="10">
        <v>9.0468859097767517E-4</v>
      </c>
      <c r="R16" s="29">
        <v>105267.180548651</v>
      </c>
      <c r="S16" s="10">
        <v>6.3827401684937706E-3</v>
      </c>
      <c r="T16" s="29">
        <v>121735.72568064999</v>
      </c>
      <c r="U16" s="10">
        <v>3.1635311079597654E-2</v>
      </c>
      <c r="V16" s="29">
        <v>12427.882885430099</v>
      </c>
      <c r="W16" s="10">
        <v>1.9007052210046776E-3</v>
      </c>
      <c r="X16" s="29">
        <v>206886.563082804</v>
      </c>
      <c r="Y16" s="10">
        <v>7.8472074164258627E-3</v>
      </c>
      <c r="Z16" s="29">
        <v>118509.87366928201</v>
      </c>
      <c r="AA16" s="10">
        <v>3.1632726337569202E-2</v>
      </c>
      <c r="AB16" s="19">
        <v>1190359.5847905444</v>
      </c>
      <c r="AC16" s="10">
        <v>9.3727883152561874E-3</v>
      </c>
    </row>
    <row r="17" spans="1:29" x14ac:dyDescent="0.3">
      <c r="A17" s="49" t="s">
        <v>201</v>
      </c>
      <c r="B17" s="1" t="s">
        <v>35</v>
      </c>
      <c r="C17" s="17" t="s">
        <v>35</v>
      </c>
      <c r="D17" s="51">
        <v>2186.2649067533998</v>
      </c>
      <c r="E17" s="12">
        <v>1.6044699563346682E-3</v>
      </c>
      <c r="F17" s="51">
        <v>53451.903033918003</v>
      </c>
      <c r="G17" s="12">
        <v>5.0303683730987666E-3</v>
      </c>
      <c r="H17" s="51">
        <v>82165.368102470995</v>
      </c>
      <c r="I17" s="12">
        <v>2.2480750943642692E-2</v>
      </c>
      <c r="J17" s="51">
        <v>13239.8735208789</v>
      </c>
      <c r="K17" s="12">
        <v>1.7106410464802842E-3</v>
      </c>
      <c r="L17" s="51">
        <v>270017.63818042097</v>
      </c>
      <c r="M17" s="12">
        <v>8.5794139756038418E-3</v>
      </c>
      <c r="N17" s="51">
        <v>147211.47883864</v>
      </c>
      <c r="O17" s="12">
        <v>3.4609696700622979E-2</v>
      </c>
      <c r="P17" s="51">
        <v>4603.6626152151002</v>
      </c>
      <c r="Q17" s="12">
        <v>9.0468859097767517E-4</v>
      </c>
      <c r="R17" s="51">
        <v>105267.180548651</v>
      </c>
      <c r="S17" s="12">
        <v>6.3827401684937706E-3</v>
      </c>
      <c r="T17" s="51">
        <v>121735.72568064999</v>
      </c>
      <c r="U17" s="12">
        <v>3.1635311079597654E-2</v>
      </c>
      <c r="V17" s="51">
        <v>12427.882885430099</v>
      </c>
      <c r="W17" s="12">
        <v>1.9007052210046776E-3</v>
      </c>
      <c r="X17" s="51">
        <v>206886.563082804</v>
      </c>
      <c r="Y17" s="12">
        <v>7.8472074164258627E-3</v>
      </c>
      <c r="Z17" s="51">
        <v>118509.87366928201</v>
      </c>
      <c r="AA17" s="12">
        <v>3.1632726337569202E-2</v>
      </c>
      <c r="AB17" s="2">
        <v>1137703.4150651144</v>
      </c>
      <c r="AC17" s="12">
        <v>8.9581781935462006E-3</v>
      </c>
    </row>
    <row r="18" spans="1:29" x14ac:dyDescent="0.3">
      <c r="A18" s="52" t="s">
        <v>520</v>
      </c>
      <c r="B18" s="1" t="s">
        <v>578</v>
      </c>
      <c r="C18" s="17" t="s">
        <v>577</v>
      </c>
      <c r="D18" s="51">
        <v>2186.2649067533998</v>
      </c>
      <c r="E18" s="12">
        <v>1.6044699563346682E-3</v>
      </c>
      <c r="F18" s="51">
        <v>53451.903033918003</v>
      </c>
      <c r="G18" s="12">
        <v>5.0303683730987666E-3</v>
      </c>
      <c r="H18" s="51">
        <v>82165.368102470995</v>
      </c>
      <c r="I18" s="12">
        <v>2.2480750943642692E-2</v>
      </c>
      <c r="J18" s="51">
        <v>13239.8735208789</v>
      </c>
      <c r="K18" s="12">
        <v>1.7106410464802842E-3</v>
      </c>
      <c r="L18" s="51">
        <v>270017.63818042097</v>
      </c>
      <c r="M18" s="12">
        <v>8.5794139756038418E-3</v>
      </c>
      <c r="N18" s="51">
        <v>147211.47883864</v>
      </c>
      <c r="O18" s="12">
        <v>3.4609696700622979E-2</v>
      </c>
      <c r="P18" s="51">
        <v>4603.6626152151002</v>
      </c>
      <c r="Q18" s="12">
        <v>9.0468859097767517E-4</v>
      </c>
      <c r="R18" s="51">
        <v>105267.180548651</v>
      </c>
      <c r="S18" s="12">
        <v>6.3827401684937706E-3</v>
      </c>
      <c r="T18" s="51">
        <v>121735.72568064999</v>
      </c>
      <c r="U18" s="12">
        <v>3.1635311079597654E-2</v>
      </c>
      <c r="V18" s="51">
        <v>12427.882885430099</v>
      </c>
      <c r="W18" s="12">
        <v>1.9007052210046776E-3</v>
      </c>
      <c r="X18" s="51">
        <v>206886.563082804</v>
      </c>
      <c r="Y18" s="12">
        <v>7.8472074164258627E-3</v>
      </c>
      <c r="Z18" s="51">
        <v>118509.87366928201</v>
      </c>
      <c r="AA18" s="12">
        <v>3.1632726337569202E-2</v>
      </c>
      <c r="AB18" s="2">
        <v>1137703.4150651144</v>
      </c>
      <c r="AC18" s="12">
        <v>8.9581781935462006E-3</v>
      </c>
    </row>
    <row r="19" spans="1:29" x14ac:dyDescent="0.3">
      <c r="A19" s="49" t="s">
        <v>521</v>
      </c>
      <c r="B19" s="1" t="s">
        <v>35</v>
      </c>
      <c r="C19" s="17" t="s">
        <v>35</v>
      </c>
      <c r="D19" s="51">
        <v>1282.5106724899999</v>
      </c>
      <c r="E19" s="12">
        <v>9.4121706675726307E-4</v>
      </c>
      <c r="F19" s="51">
        <v>28005.207822967997</v>
      </c>
      <c r="G19" s="12">
        <v>2.6355752315370875E-3</v>
      </c>
      <c r="H19" s="51">
        <v>23368.451229972001</v>
      </c>
      <c r="I19" s="12">
        <v>6.393695350874507E-3</v>
      </c>
      <c r="J19" s="51">
        <v>0</v>
      </c>
      <c r="K19" s="12"/>
      <c r="L19" s="51">
        <v>0</v>
      </c>
      <c r="M19" s="12"/>
      <c r="N19" s="51">
        <v>0</v>
      </c>
      <c r="O19" s="12"/>
      <c r="P19" s="51">
        <v>0</v>
      </c>
      <c r="Q19" s="12"/>
      <c r="R19" s="51">
        <v>0</v>
      </c>
      <c r="S19" s="12"/>
      <c r="T19" s="51">
        <v>0</v>
      </c>
      <c r="U19" s="12"/>
      <c r="V19" s="51">
        <v>0</v>
      </c>
      <c r="W19" s="12"/>
      <c r="X19" s="51">
        <v>0</v>
      </c>
      <c r="Y19" s="12"/>
      <c r="Z19" s="51">
        <v>0</v>
      </c>
      <c r="AA19" s="12"/>
      <c r="AB19" s="2">
        <v>52656.169725429994</v>
      </c>
      <c r="AC19" s="12">
        <v>4.1461012170998664E-4</v>
      </c>
    </row>
    <row r="20" spans="1:29" x14ac:dyDescent="0.3">
      <c r="A20" s="52" t="s">
        <v>522</v>
      </c>
      <c r="B20" s="1" t="s">
        <v>578</v>
      </c>
      <c r="C20" s="17" t="s">
        <v>577</v>
      </c>
      <c r="D20" s="51">
        <v>1282.5106724899999</v>
      </c>
      <c r="E20" s="12">
        <v>9.4121706675726307E-4</v>
      </c>
      <c r="F20" s="51">
        <v>28005.207822967997</v>
      </c>
      <c r="G20" s="12">
        <v>2.6355752315370875E-3</v>
      </c>
      <c r="H20" s="51">
        <v>23368.451229972001</v>
      </c>
      <c r="I20" s="12">
        <v>6.393695350874507E-3</v>
      </c>
      <c r="J20" s="51">
        <v>0</v>
      </c>
      <c r="K20" s="12"/>
      <c r="L20" s="51">
        <v>0</v>
      </c>
      <c r="M20" s="12"/>
      <c r="N20" s="51">
        <v>0</v>
      </c>
      <c r="O20" s="12"/>
      <c r="P20" s="51">
        <v>0</v>
      </c>
      <c r="Q20" s="12"/>
      <c r="R20" s="51">
        <v>0</v>
      </c>
      <c r="S20" s="12"/>
      <c r="T20" s="51">
        <v>0</v>
      </c>
      <c r="U20" s="12"/>
      <c r="V20" s="51">
        <v>0</v>
      </c>
      <c r="W20" s="12"/>
      <c r="X20" s="51">
        <v>0</v>
      </c>
      <c r="Y20" s="12"/>
      <c r="Z20" s="51">
        <v>0</v>
      </c>
      <c r="AA20" s="12"/>
      <c r="AB20" s="2">
        <v>52656.169725429994</v>
      </c>
      <c r="AC20" s="12">
        <v>4.1461012170998664E-4</v>
      </c>
    </row>
    <row r="21" spans="1:29" x14ac:dyDescent="0.3">
      <c r="A21" s="18" t="s">
        <v>523</v>
      </c>
      <c r="B21" s="1" t="s">
        <v>35</v>
      </c>
      <c r="C21" s="17" t="s">
        <v>35</v>
      </c>
      <c r="D21" s="29">
        <v>1402.9090451035001</v>
      </c>
      <c r="E21" s="10">
        <v>1.0295757880875217E-3</v>
      </c>
      <c r="F21" s="29">
        <v>57487.122134818492</v>
      </c>
      <c r="G21" s="10">
        <v>5.4101235808939573E-3</v>
      </c>
      <c r="H21" s="29">
        <v>137257.8994338724</v>
      </c>
      <c r="I21" s="10">
        <v>3.7554272846100037E-2</v>
      </c>
      <c r="J21" s="29">
        <v>43840.620888037098</v>
      </c>
      <c r="K21" s="10">
        <v>5.6643717537022799E-3</v>
      </c>
      <c r="L21" s="29">
        <v>309488.82366321009</v>
      </c>
      <c r="M21" s="10">
        <v>9.8335529372164891E-3</v>
      </c>
      <c r="N21" s="29">
        <v>198186.49713125319</v>
      </c>
      <c r="O21" s="10">
        <v>4.6594019773349121E-2</v>
      </c>
      <c r="P21" s="29">
        <v>9270.347224187899</v>
      </c>
      <c r="Q21" s="10">
        <v>1.8217619467608382E-3</v>
      </c>
      <c r="R21" s="29">
        <v>87610.598923074198</v>
      </c>
      <c r="S21" s="10">
        <v>5.3121560396847626E-3</v>
      </c>
      <c r="T21" s="29">
        <v>165813.03515979051</v>
      </c>
      <c r="U21" s="10">
        <v>4.3089626475738996E-2</v>
      </c>
      <c r="V21" s="29">
        <v>18838.7252459388</v>
      </c>
      <c r="W21" s="10">
        <v>2.8811716172516314E-3</v>
      </c>
      <c r="X21" s="29">
        <v>168463.01077601491</v>
      </c>
      <c r="Y21" s="10">
        <v>6.3898020628138773E-3</v>
      </c>
      <c r="Z21" s="29">
        <v>165272.04694152871</v>
      </c>
      <c r="AA21" s="10">
        <v>4.4114513586781229E-2</v>
      </c>
      <c r="AB21" s="19">
        <v>1362931.6365668299</v>
      </c>
      <c r="AC21" s="10">
        <v>1.0731605710516765E-2</v>
      </c>
    </row>
    <row r="22" spans="1:29" x14ac:dyDescent="0.3">
      <c r="A22" s="49" t="s">
        <v>524</v>
      </c>
      <c r="B22" s="1" t="s">
        <v>35</v>
      </c>
      <c r="C22" s="17" t="s">
        <v>35</v>
      </c>
      <c r="D22" s="51">
        <v>995.73867292120008</v>
      </c>
      <c r="E22" s="12">
        <v>7.3075901283852223E-4</v>
      </c>
      <c r="F22" s="51">
        <v>17244.100639390799</v>
      </c>
      <c r="G22" s="12">
        <v>1.6228454658364555E-3</v>
      </c>
      <c r="H22" s="51">
        <v>54502.783710718293</v>
      </c>
      <c r="I22" s="12">
        <v>1.4912164755445625E-2</v>
      </c>
      <c r="J22" s="51">
        <v>20693.4512292332</v>
      </c>
      <c r="K22" s="12">
        <v>2.6736710898514929E-3</v>
      </c>
      <c r="L22" s="51">
        <v>101265.4286356111</v>
      </c>
      <c r="M22" s="12">
        <v>3.2175603028619928E-3</v>
      </c>
      <c r="N22" s="51">
        <v>85629.715088433193</v>
      </c>
      <c r="O22" s="12">
        <v>2.0131707738768687E-2</v>
      </c>
      <c r="P22" s="51">
        <v>3293.8103550443002</v>
      </c>
      <c r="Q22" s="12">
        <v>6.4728302182793054E-4</v>
      </c>
      <c r="R22" s="51">
        <v>25258.267676875999</v>
      </c>
      <c r="S22" s="12">
        <v>1.53150259033731E-3</v>
      </c>
      <c r="T22" s="51">
        <v>74182.078719643701</v>
      </c>
      <c r="U22" s="12">
        <v>1.9277604201279684E-2</v>
      </c>
      <c r="V22" s="51">
        <v>16088.477398093801</v>
      </c>
      <c r="W22" s="12">
        <v>2.4605520723423166E-3</v>
      </c>
      <c r="X22" s="51">
        <v>101173.838076285</v>
      </c>
      <c r="Y22" s="12">
        <v>3.8375237167177973E-3</v>
      </c>
      <c r="Z22" s="51">
        <v>86682.583706205609</v>
      </c>
      <c r="AA22" s="12">
        <v>2.3137367070897238E-2</v>
      </c>
      <c r="AB22" s="2">
        <v>587010.27390845644</v>
      </c>
      <c r="AC22" s="12">
        <v>4.6220680763389907E-3</v>
      </c>
    </row>
    <row r="23" spans="1:29" x14ac:dyDescent="0.3">
      <c r="A23" s="52" t="s">
        <v>525</v>
      </c>
      <c r="B23" s="1" t="s">
        <v>578</v>
      </c>
      <c r="C23" s="17" t="s">
        <v>577</v>
      </c>
      <c r="D23" s="51">
        <v>824.76712434219996</v>
      </c>
      <c r="E23" s="12">
        <v>6.0528532836613973E-4</v>
      </c>
      <c r="F23" s="51">
        <v>15023.4718470603</v>
      </c>
      <c r="G23" s="12">
        <v>1.4138616839448445E-3</v>
      </c>
      <c r="H23" s="51">
        <v>52372.2151822714</v>
      </c>
      <c r="I23" s="12">
        <v>1.4329233265421208E-2</v>
      </c>
      <c r="J23" s="51">
        <v>17242.372707046503</v>
      </c>
      <c r="K23" s="12">
        <v>2.2277788715180358E-3</v>
      </c>
      <c r="L23" s="51">
        <v>60106.414527318899</v>
      </c>
      <c r="M23" s="12">
        <v>1.9097930649795212E-3</v>
      </c>
      <c r="N23" s="51">
        <v>69484.361964434298</v>
      </c>
      <c r="O23" s="12">
        <v>1.6335904726976731E-2</v>
      </c>
      <c r="P23" s="51">
        <v>3293.8103550443002</v>
      </c>
      <c r="Q23" s="12">
        <v>6.4728302182793054E-4</v>
      </c>
      <c r="R23" s="51">
        <v>25258.267676875999</v>
      </c>
      <c r="S23" s="12">
        <v>1.53150259033731E-3</v>
      </c>
      <c r="T23" s="51">
        <v>74182.078719643701</v>
      </c>
      <c r="U23" s="12">
        <v>1.9277604201279684E-2</v>
      </c>
      <c r="V23" s="51">
        <v>10609.712377850299</v>
      </c>
      <c r="W23" s="12">
        <v>1.6226364454705049E-3</v>
      </c>
      <c r="X23" s="51">
        <v>90997.028257435304</v>
      </c>
      <c r="Y23" s="12">
        <v>3.4515173164177933E-3</v>
      </c>
      <c r="Z23" s="51">
        <v>73910.014955571605</v>
      </c>
      <c r="AA23" s="12">
        <v>1.9728105383182527E-2</v>
      </c>
      <c r="AB23" s="2">
        <v>493304.51569489489</v>
      </c>
      <c r="AC23" s="12">
        <v>3.8842370487417017E-3</v>
      </c>
    </row>
    <row r="24" spans="1:29" x14ac:dyDescent="0.3">
      <c r="A24" s="52" t="s">
        <v>526</v>
      </c>
      <c r="B24" s="1" t="s">
        <v>576</v>
      </c>
      <c r="C24" s="17" t="s">
        <v>577</v>
      </c>
      <c r="D24" s="51">
        <v>170.971548579</v>
      </c>
      <c r="E24" s="12">
        <v>1.2547368447238244E-4</v>
      </c>
      <c r="F24" s="51">
        <v>2220.6287923305003</v>
      </c>
      <c r="G24" s="12">
        <v>2.0898378189161096E-4</v>
      </c>
      <c r="H24" s="51">
        <v>2130.5685284469</v>
      </c>
      <c r="I24" s="12">
        <v>5.8293149002441641E-4</v>
      </c>
      <c r="J24" s="51">
        <v>3451.0785221867</v>
      </c>
      <c r="K24" s="12">
        <v>4.4589221833345687E-4</v>
      </c>
      <c r="L24" s="51">
        <v>41159.014108292198</v>
      </c>
      <c r="M24" s="12">
        <v>1.3077672378824718E-3</v>
      </c>
      <c r="N24" s="51">
        <v>16145.353123998901</v>
      </c>
      <c r="O24" s="12">
        <v>3.7958030117919567E-3</v>
      </c>
      <c r="P24" s="51">
        <v>0</v>
      </c>
      <c r="Q24" s="12"/>
      <c r="R24" s="51">
        <v>0</v>
      </c>
      <c r="S24" s="12"/>
      <c r="T24" s="51">
        <v>0</v>
      </c>
      <c r="U24" s="12"/>
      <c r="V24" s="51">
        <v>5478.7650202435007</v>
      </c>
      <c r="W24" s="12">
        <v>8.3791562687181146E-4</v>
      </c>
      <c r="X24" s="51">
        <v>10176.809818849699</v>
      </c>
      <c r="Y24" s="12">
        <v>3.8600640030000418E-4</v>
      </c>
      <c r="Z24" s="51">
        <v>12772.568750634</v>
      </c>
      <c r="AA24" s="12">
        <v>3.4092616877147101E-3</v>
      </c>
      <c r="AB24" s="2">
        <v>93705.758213561407</v>
      </c>
      <c r="AC24" s="12">
        <v>7.3783102759728881E-4</v>
      </c>
    </row>
    <row r="25" spans="1:29" x14ac:dyDescent="0.3">
      <c r="A25" s="49" t="s">
        <v>527</v>
      </c>
      <c r="B25" s="1" t="s">
        <v>35</v>
      </c>
      <c r="C25" s="17" t="s">
        <v>35</v>
      </c>
      <c r="D25" s="51">
        <v>407.17037218230001</v>
      </c>
      <c r="E25" s="12">
        <v>2.9881677524899947E-4</v>
      </c>
      <c r="F25" s="51">
        <v>40243.021495427696</v>
      </c>
      <c r="G25" s="12">
        <v>3.787278115057502E-3</v>
      </c>
      <c r="H25" s="51">
        <v>82755.1157231541</v>
      </c>
      <c r="I25" s="12">
        <v>2.2642108090654416E-2</v>
      </c>
      <c r="J25" s="51">
        <v>23147.169658803898</v>
      </c>
      <c r="K25" s="12">
        <v>2.9907006638507871E-3</v>
      </c>
      <c r="L25" s="51">
        <v>208223.39502759901</v>
      </c>
      <c r="M25" s="12">
        <v>6.6159926343544962E-3</v>
      </c>
      <c r="N25" s="51">
        <v>112556.78204282001</v>
      </c>
      <c r="O25" s="12">
        <v>2.6462312034580437E-2</v>
      </c>
      <c r="P25" s="51">
        <v>5976.5368691435997</v>
      </c>
      <c r="Q25" s="12">
        <v>1.1744789249329077E-3</v>
      </c>
      <c r="R25" s="51">
        <v>62352.331246198199</v>
      </c>
      <c r="S25" s="12">
        <v>3.780653449347453E-3</v>
      </c>
      <c r="T25" s="51">
        <v>91630.956440146809</v>
      </c>
      <c r="U25" s="12">
        <v>2.3812022274459312E-2</v>
      </c>
      <c r="V25" s="51">
        <v>2750.2478478450003</v>
      </c>
      <c r="W25" s="12">
        <v>4.2061954490931478E-4</v>
      </c>
      <c r="X25" s="51">
        <v>67289.172699729897</v>
      </c>
      <c r="Y25" s="12">
        <v>2.5522783460960796E-3</v>
      </c>
      <c r="Z25" s="51">
        <v>78589.463235323099</v>
      </c>
      <c r="AA25" s="12">
        <v>2.0977146515883994E-2</v>
      </c>
      <c r="AB25" s="2">
        <v>775921.36265837355</v>
      </c>
      <c r="AC25" s="12">
        <v>6.1095376341777745E-3</v>
      </c>
    </row>
    <row r="26" spans="1:29" x14ac:dyDescent="0.3">
      <c r="A26" s="52" t="s">
        <v>528</v>
      </c>
      <c r="B26" s="1" t="s">
        <v>578</v>
      </c>
      <c r="C26" s="17" t="s">
        <v>577</v>
      </c>
      <c r="D26" s="51">
        <v>407.17037218230001</v>
      </c>
      <c r="E26" s="12">
        <v>2.9881677524899947E-4</v>
      </c>
      <c r="F26" s="51">
        <v>40243.021495427696</v>
      </c>
      <c r="G26" s="12">
        <v>3.787278115057502E-3</v>
      </c>
      <c r="H26" s="51">
        <v>82755.1157231541</v>
      </c>
      <c r="I26" s="12">
        <v>2.2642108090654416E-2</v>
      </c>
      <c r="J26" s="51">
        <v>23147.169658803898</v>
      </c>
      <c r="K26" s="12">
        <v>2.9907006638507871E-3</v>
      </c>
      <c r="L26" s="51">
        <v>208223.39502759901</v>
      </c>
      <c r="M26" s="12">
        <v>6.6159926343544962E-3</v>
      </c>
      <c r="N26" s="51">
        <v>112556.78204282001</v>
      </c>
      <c r="O26" s="12">
        <v>2.6462312034580437E-2</v>
      </c>
      <c r="P26" s="51">
        <v>5976.5368691435997</v>
      </c>
      <c r="Q26" s="12">
        <v>1.1744789249329077E-3</v>
      </c>
      <c r="R26" s="51">
        <v>62352.331246198199</v>
      </c>
      <c r="S26" s="12">
        <v>3.780653449347453E-3</v>
      </c>
      <c r="T26" s="51">
        <v>91630.956440146809</v>
      </c>
      <c r="U26" s="12">
        <v>2.3812022274459312E-2</v>
      </c>
      <c r="V26" s="51">
        <v>2750.2478478450003</v>
      </c>
      <c r="W26" s="12">
        <v>4.2061954490931478E-4</v>
      </c>
      <c r="X26" s="51">
        <v>67289.172699729897</v>
      </c>
      <c r="Y26" s="12">
        <v>2.5522783460960796E-3</v>
      </c>
      <c r="Z26" s="51">
        <v>78589.463235323099</v>
      </c>
      <c r="AA26" s="12">
        <v>2.0977146515883994E-2</v>
      </c>
      <c r="AB26" s="2">
        <v>775921.36265837355</v>
      </c>
      <c r="AC26" s="12">
        <v>6.1095376341777745E-3</v>
      </c>
    </row>
    <row r="27" spans="1:29" x14ac:dyDescent="0.3">
      <c r="A27" s="18" t="s">
        <v>529</v>
      </c>
      <c r="B27" s="1" t="s">
        <v>35</v>
      </c>
      <c r="C27" s="17" t="s">
        <v>35</v>
      </c>
      <c r="D27" s="29">
        <v>9420.143412420699</v>
      </c>
      <c r="E27" s="10">
        <v>6.913314595548131E-3</v>
      </c>
      <c r="F27" s="29">
        <v>144743.212725488</v>
      </c>
      <c r="G27" s="10">
        <v>1.3621810229150818E-2</v>
      </c>
      <c r="H27" s="29">
        <v>122661.12811835499</v>
      </c>
      <c r="I27" s="10">
        <v>3.3560541811922563E-2</v>
      </c>
      <c r="J27" s="29">
        <v>56803.728783258695</v>
      </c>
      <c r="K27" s="10">
        <v>7.3392536489521867E-3</v>
      </c>
      <c r="L27" s="29">
        <v>165240.95164615201</v>
      </c>
      <c r="M27" s="10">
        <v>5.2502886087308605E-3</v>
      </c>
      <c r="N27" s="29">
        <v>213571.95784072301</v>
      </c>
      <c r="O27" s="10">
        <v>5.0211170643341844E-2</v>
      </c>
      <c r="P27" s="29">
        <v>32306.288913070297</v>
      </c>
      <c r="Q27" s="10">
        <v>6.348669187852215E-3</v>
      </c>
      <c r="R27" s="29">
        <v>141908.33975308103</v>
      </c>
      <c r="S27" s="10">
        <v>8.6044297535606325E-3</v>
      </c>
      <c r="T27" s="29">
        <v>219213.82342276702</v>
      </c>
      <c r="U27" s="10">
        <v>5.696682266567811E-2</v>
      </c>
      <c r="V27" s="29">
        <v>34621.689558963502</v>
      </c>
      <c r="W27" s="10">
        <v>5.294998891715713E-3</v>
      </c>
      <c r="X27" s="29">
        <v>169749.20052100802</v>
      </c>
      <c r="Y27" s="10">
        <v>6.4385872403307032E-3</v>
      </c>
      <c r="Z27" s="29">
        <v>168517.37076786102</v>
      </c>
      <c r="AA27" s="10">
        <v>4.4980757362904432E-2</v>
      </c>
      <c r="AB27" s="19">
        <v>1478757.8354631483</v>
      </c>
      <c r="AC27" s="10">
        <v>1.1643611172972865E-2</v>
      </c>
    </row>
    <row r="28" spans="1:29" x14ac:dyDescent="0.3">
      <c r="A28" s="49" t="s">
        <v>530</v>
      </c>
      <c r="B28" s="1" t="s">
        <v>35</v>
      </c>
      <c r="C28" s="17" t="s">
        <v>35</v>
      </c>
      <c r="D28" s="51">
        <v>9420.143412420699</v>
      </c>
      <c r="E28" s="12">
        <v>6.913314595548131E-3</v>
      </c>
      <c r="F28" s="51">
        <v>144743.212725488</v>
      </c>
      <c r="G28" s="12">
        <v>1.3621810229150818E-2</v>
      </c>
      <c r="H28" s="51">
        <v>122661.12811835499</v>
      </c>
      <c r="I28" s="12">
        <v>3.3560541811922563E-2</v>
      </c>
      <c r="J28" s="51">
        <v>56803.728783258695</v>
      </c>
      <c r="K28" s="12">
        <v>7.3392536489521867E-3</v>
      </c>
      <c r="L28" s="51">
        <v>165240.95164615201</v>
      </c>
      <c r="M28" s="12">
        <v>5.2502886087308605E-3</v>
      </c>
      <c r="N28" s="51">
        <v>213571.95784072301</v>
      </c>
      <c r="O28" s="12">
        <v>5.0211170643341844E-2</v>
      </c>
      <c r="P28" s="51">
        <v>32306.288913070297</v>
      </c>
      <c r="Q28" s="12">
        <v>6.348669187852215E-3</v>
      </c>
      <c r="R28" s="51">
        <v>141908.33975308103</v>
      </c>
      <c r="S28" s="12">
        <v>8.6044297535606325E-3</v>
      </c>
      <c r="T28" s="51">
        <v>219213.82342276702</v>
      </c>
      <c r="U28" s="12">
        <v>5.696682266567811E-2</v>
      </c>
      <c r="V28" s="51">
        <v>34621.689558963502</v>
      </c>
      <c r="W28" s="12">
        <v>5.294998891715713E-3</v>
      </c>
      <c r="X28" s="51">
        <v>169749.20052100802</v>
      </c>
      <c r="Y28" s="12">
        <v>6.4385872403307032E-3</v>
      </c>
      <c r="Z28" s="51">
        <v>168517.37076786102</v>
      </c>
      <c r="AA28" s="12">
        <v>4.4980757362904432E-2</v>
      </c>
      <c r="AB28" s="2">
        <v>1478757.8354631483</v>
      </c>
      <c r="AC28" s="12">
        <v>1.1643611172972865E-2</v>
      </c>
    </row>
    <row r="29" spans="1:29" x14ac:dyDescent="0.3">
      <c r="A29" s="52" t="s">
        <v>531</v>
      </c>
      <c r="B29" s="1" t="s">
        <v>578</v>
      </c>
      <c r="C29" s="17" t="s">
        <v>577</v>
      </c>
      <c r="D29" s="51">
        <v>9420.143412420699</v>
      </c>
      <c r="E29" s="12">
        <v>6.913314595548131E-3</v>
      </c>
      <c r="F29" s="51">
        <v>144743.212725488</v>
      </c>
      <c r="G29" s="12">
        <v>1.3621810229150818E-2</v>
      </c>
      <c r="H29" s="51">
        <v>122661.12811835499</v>
      </c>
      <c r="I29" s="12">
        <v>3.3560541811922563E-2</v>
      </c>
      <c r="J29" s="51">
        <v>56803.728783258695</v>
      </c>
      <c r="K29" s="12">
        <v>7.3392536489521867E-3</v>
      </c>
      <c r="L29" s="51">
        <v>165240.95164615201</v>
      </c>
      <c r="M29" s="12">
        <v>5.2502886087308605E-3</v>
      </c>
      <c r="N29" s="51">
        <v>213571.95784072301</v>
      </c>
      <c r="O29" s="12">
        <v>5.0211170643341844E-2</v>
      </c>
      <c r="P29" s="51">
        <v>32306.288913070297</v>
      </c>
      <c r="Q29" s="12">
        <v>6.348669187852215E-3</v>
      </c>
      <c r="R29" s="51">
        <v>141908.33975308103</v>
      </c>
      <c r="S29" s="12">
        <v>8.6044297535606325E-3</v>
      </c>
      <c r="T29" s="51">
        <v>219213.82342276702</v>
      </c>
      <c r="U29" s="12">
        <v>5.696682266567811E-2</v>
      </c>
      <c r="V29" s="51">
        <v>34621.689558963502</v>
      </c>
      <c r="W29" s="12">
        <v>5.294998891715713E-3</v>
      </c>
      <c r="X29" s="51">
        <v>169749.20052100802</v>
      </c>
      <c r="Y29" s="12">
        <v>6.4385872403307032E-3</v>
      </c>
      <c r="Z29" s="51">
        <v>168517.37076786102</v>
      </c>
      <c r="AA29" s="12">
        <v>4.4980757362904432E-2</v>
      </c>
      <c r="AB29" s="2">
        <v>1478757.8354631483</v>
      </c>
      <c r="AC29" s="12">
        <v>1.1643611172972865E-2</v>
      </c>
    </row>
    <row r="30" spans="1:29" x14ac:dyDescent="0.3">
      <c r="A30" s="18" t="s">
        <v>532</v>
      </c>
      <c r="B30" s="1" t="s">
        <v>35</v>
      </c>
      <c r="C30" s="17" t="s">
        <v>35</v>
      </c>
      <c r="D30" s="29">
        <v>103.0530157094</v>
      </c>
      <c r="E30" s="10">
        <v>7.5629200791113043E-5</v>
      </c>
      <c r="F30" s="29">
        <v>4090.4883482731002</v>
      </c>
      <c r="G30" s="10">
        <v>3.849566067764708E-4</v>
      </c>
      <c r="H30" s="29">
        <v>4317.3118751873999</v>
      </c>
      <c r="I30" s="10">
        <v>1.1812326196978377E-3</v>
      </c>
      <c r="J30" s="29">
        <v>2.0767180709999997</v>
      </c>
      <c r="K30" s="10">
        <v>2.6831972137934223E-7</v>
      </c>
      <c r="L30" s="29">
        <v>23.570750105999998</v>
      </c>
      <c r="M30" s="10">
        <v>7.4892597475339804E-7</v>
      </c>
      <c r="N30" s="29">
        <v>12.5149589016</v>
      </c>
      <c r="O30" s="10">
        <v>2.9422904736926504E-6</v>
      </c>
      <c r="P30" s="29">
        <v>1.1640551292000001</v>
      </c>
      <c r="Q30" s="10">
        <v>2.2875425127283757E-7</v>
      </c>
      <c r="R30" s="29">
        <v>11.569505674599998</v>
      </c>
      <c r="S30" s="10">
        <v>7.0150210363767899E-7</v>
      </c>
      <c r="T30" s="29">
        <v>6.5088716383000005</v>
      </c>
      <c r="U30" s="10">
        <v>1.6914523481377705E-6</v>
      </c>
      <c r="V30" s="29">
        <v>0.23016070000000002</v>
      </c>
      <c r="W30" s="10">
        <v>3.5200496190140246E-8</v>
      </c>
      <c r="X30" s="29">
        <v>1.4088459</v>
      </c>
      <c r="Y30" s="10">
        <v>5.3437525522894054E-8</v>
      </c>
      <c r="Z30" s="29">
        <v>1.2437425</v>
      </c>
      <c r="AA30" s="10">
        <v>3.3198049174110239E-7</v>
      </c>
      <c r="AB30" s="19">
        <v>8571.1408477906025</v>
      </c>
      <c r="AC30" s="10">
        <v>6.7488420988959E-5</v>
      </c>
    </row>
    <row r="31" spans="1:29" x14ac:dyDescent="0.3">
      <c r="A31" s="49" t="s">
        <v>533</v>
      </c>
      <c r="B31" s="1" t="s">
        <v>35</v>
      </c>
      <c r="C31" s="17" t="s">
        <v>35</v>
      </c>
      <c r="D31" s="51">
        <v>102.931663929</v>
      </c>
      <c r="E31" s="12">
        <v>7.554014237682936E-5</v>
      </c>
      <c r="F31" s="51">
        <v>4088.4378932945001</v>
      </c>
      <c r="G31" s="12">
        <v>3.8476363808332125E-4</v>
      </c>
      <c r="H31" s="51">
        <v>4315.8097583563995</v>
      </c>
      <c r="I31" s="12">
        <v>1.1808216349344777E-3</v>
      </c>
      <c r="J31" s="51">
        <v>0</v>
      </c>
      <c r="K31" s="12"/>
      <c r="L31" s="51">
        <v>0</v>
      </c>
      <c r="M31" s="12"/>
      <c r="N31" s="51">
        <v>0</v>
      </c>
      <c r="O31" s="12"/>
      <c r="P31" s="51">
        <v>0</v>
      </c>
      <c r="Q31" s="12"/>
      <c r="R31" s="51">
        <v>0</v>
      </c>
      <c r="S31" s="12"/>
      <c r="T31" s="51">
        <v>0</v>
      </c>
      <c r="U31" s="12"/>
      <c r="V31" s="51">
        <v>0</v>
      </c>
      <c r="W31" s="12"/>
      <c r="X31" s="51">
        <v>0</v>
      </c>
      <c r="Y31" s="12"/>
      <c r="Z31" s="51">
        <v>0</v>
      </c>
      <c r="AA31" s="12"/>
      <c r="AB31" s="2">
        <v>8507.1793155799005</v>
      </c>
      <c r="AC31" s="12">
        <v>6.6984793421801791E-5</v>
      </c>
    </row>
    <row r="32" spans="1:29" x14ac:dyDescent="0.3">
      <c r="A32" s="52" t="s">
        <v>534</v>
      </c>
      <c r="B32" s="1" t="s">
        <v>578</v>
      </c>
      <c r="C32" s="17" t="s">
        <v>577</v>
      </c>
      <c r="D32" s="51">
        <v>2.5550000000000002</v>
      </c>
      <c r="E32" s="12">
        <v>1.8750796052993921E-6</v>
      </c>
      <c r="F32" s="51">
        <v>100.828</v>
      </c>
      <c r="G32" s="12">
        <v>9.4889415256357944E-6</v>
      </c>
      <c r="H32" s="51">
        <v>116.88075000000001</v>
      </c>
      <c r="I32" s="12">
        <v>3.1979008815237643E-5</v>
      </c>
      <c r="J32" s="51">
        <v>0</v>
      </c>
      <c r="K32" s="12"/>
      <c r="L32" s="51">
        <v>0</v>
      </c>
      <c r="M32" s="12"/>
      <c r="N32" s="51">
        <v>0</v>
      </c>
      <c r="O32" s="12"/>
      <c r="P32" s="51">
        <v>0</v>
      </c>
      <c r="Q32" s="12"/>
      <c r="R32" s="51">
        <v>0</v>
      </c>
      <c r="S32" s="12"/>
      <c r="T32" s="51">
        <v>0</v>
      </c>
      <c r="U32" s="12"/>
      <c r="V32" s="51">
        <v>0</v>
      </c>
      <c r="W32" s="12"/>
      <c r="X32" s="51">
        <v>0</v>
      </c>
      <c r="Y32" s="12"/>
      <c r="Z32" s="51">
        <v>0</v>
      </c>
      <c r="AA32" s="12"/>
      <c r="AB32" s="2">
        <v>220.26374999999999</v>
      </c>
      <c r="AC32" s="12">
        <v>1.7343376981651945E-6</v>
      </c>
    </row>
    <row r="33" spans="1:29" x14ac:dyDescent="0.3">
      <c r="A33" s="52" t="s">
        <v>535</v>
      </c>
      <c r="B33" s="1" t="s">
        <v>578</v>
      </c>
      <c r="C33" s="17" t="s">
        <v>577</v>
      </c>
      <c r="D33" s="51">
        <v>100.376663929</v>
      </c>
      <c r="E33" s="12">
        <v>7.3665062771529965E-5</v>
      </c>
      <c r="F33" s="51">
        <v>3987.6098932945001</v>
      </c>
      <c r="G33" s="12">
        <v>3.7527469655768543E-4</v>
      </c>
      <c r="H33" s="51">
        <v>4198.9290083564001</v>
      </c>
      <c r="I33" s="12">
        <v>1.14884262611924E-3</v>
      </c>
      <c r="J33" s="51">
        <v>0</v>
      </c>
      <c r="K33" s="12"/>
      <c r="L33" s="51">
        <v>0</v>
      </c>
      <c r="M33" s="12"/>
      <c r="N33" s="51">
        <v>0</v>
      </c>
      <c r="O33" s="12"/>
      <c r="P33" s="51">
        <v>0</v>
      </c>
      <c r="Q33" s="12"/>
      <c r="R33" s="51">
        <v>0</v>
      </c>
      <c r="S33" s="12"/>
      <c r="T33" s="51">
        <v>0</v>
      </c>
      <c r="U33" s="12"/>
      <c r="V33" s="51">
        <v>0</v>
      </c>
      <c r="W33" s="12"/>
      <c r="X33" s="51">
        <v>0</v>
      </c>
      <c r="Y33" s="12"/>
      <c r="Z33" s="51">
        <v>0</v>
      </c>
      <c r="AA33" s="12"/>
      <c r="AB33" s="2">
        <v>8286.9155655799004</v>
      </c>
      <c r="AC33" s="12">
        <v>6.5250455723636603E-5</v>
      </c>
    </row>
    <row r="34" spans="1:29" x14ac:dyDescent="0.3">
      <c r="A34" s="49" t="s">
        <v>536</v>
      </c>
      <c r="B34" s="1" t="s">
        <v>35</v>
      </c>
      <c r="C34" s="17" t="s">
        <v>35</v>
      </c>
      <c r="D34" s="51">
        <v>0.1213517804</v>
      </c>
      <c r="E34" s="12">
        <v>8.9058414283683175E-8</v>
      </c>
      <c r="F34" s="51">
        <v>2.0504549786000004</v>
      </c>
      <c r="G34" s="12">
        <v>1.9296869314956356E-7</v>
      </c>
      <c r="H34" s="51">
        <v>1.5021168310000002</v>
      </c>
      <c r="I34" s="12">
        <v>4.1098476335979907E-7</v>
      </c>
      <c r="J34" s="51">
        <v>2.0767180709999997</v>
      </c>
      <c r="K34" s="12">
        <v>2.6831972137934223E-7</v>
      </c>
      <c r="L34" s="51">
        <v>23.570750105999998</v>
      </c>
      <c r="M34" s="12">
        <v>7.4892597475339804E-7</v>
      </c>
      <c r="N34" s="51">
        <v>12.5149589016</v>
      </c>
      <c r="O34" s="12">
        <v>2.9422904736926504E-6</v>
      </c>
      <c r="P34" s="51">
        <v>1.1640551292000001</v>
      </c>
      <c r="Q34" s="12">
        <v>2.2875425127283757E-7</v>
      </c>
      <c r="R34" s="51">
        <v>11.569505674599998</v>
      </c>
      <c r="S34" s="12">
        <v>7.0150210363767899E-7</v>
      </c>
      <c r="T34" s="51">
        <v>6.5088716383000005</v>
      </c>
      <c r="U34" s="12">
        <v>1.6914523481377705E-6</v>
      </c>
      <c r="V34" s="51">
        <v>0.23016070000000002</v>
      </c>
      <c r="W34" s="12">
        <v>3.5200496190140246E-8</v>
      </c>
      <c r="X34" s="51">
        <v>1.4088459</v>
      </c>
      <c r="Y34" s="12">
        <v>5.3437525522894054E-8</v>
      </c>
      <c r="Z34" s="51">
        <v>1.2437425</v>
      </c>
      <c r="AA34" s="12">
        <v>3.3198049174110239E-7</v>
      </c>
      <c r="AB34" s="2">
        <v>63.9615322107</v>
      </c>
      <c r="AC34" s="12">
        <v>5.0362756715721205E-7</v>
      </c>
    </row>
    <row r="35" spans="1:29" x14ac:dyDescent="0.3">
      <c r="A35" s="52" t="s">
        <v>537</v>
      </c>
      <c r="B35" s="1" t="s">
        <v>578</v>
      </c>
      <c r="C35" s="17" t="s">
        <v>577</v>
      </c>
      <c r="D35" s="51">
        <v>7.7631400000000003E-2</v>
      </c>
      <c r="E35" s="12">
        <v>5.6972624215592652E-8</v>
      </c>
      <c r="F35" s="51">
        <v>1.4438347</v>
      </c>
      <c r="G35" s="12">
        <v>1.3587954775443231E-7</v>
      </c>
      <c r="H35" s="51">
        <v>0.90096160000000014</v>
      </c>
      <c r="I35" s="12">
        <v>2.4650645164914338E-7</v>
      </c>
      <c r="J35" s="51">
        <v>0</v>
      </c>
      <c r="K35" s="12"/>
      <c r="L35" s="51">
        <v>0</v>
      </c>
      <c r="M35" s="12"/>
      <c r="N35" s="51">
        <v>0</v>
      </c>
      <c r="O35" s="12"/>
      <c r="P35" s="51">
        <v>0</v>
      </c>
      <c r="Q35" s="12"/>
      <c r="R35" s="51">
        <v>0</v>
      </c>
      <c r="S35" s="12"/>
      <c r="T35" s="51">
        <v>0</v>
      </c>
      <c r="U35" s="12"/>
      <c r="V35" s="51">
        <v>0.23016070000000002</v>
      </c>
      <c r="W35" s="12">
        <v>3.5200496190140246E-8</v>
      </c>
      <c r="X35" s="51">
        <v>1.4088459</v>
      </c>
      <c r="Y35" s="12">
        <v>5.3437525522894054E-8</v>
      </c>
      <c r="Z35" s="51">
        <v>1.2437425</v>
      </c>
      <c r="AA35" s="12">
        <v>3.3198049174110239E-7</v>
      </c>
      <c r="AB35" s="2">
        <v>5.3051767999999999</v>
      </c>
      <c r="AC35" s="12">
        <v>4.1772502827502902E-8</v>
      </c>
    </row>
    <row r="36" spans="1:29" x14ac:dyDescent="0.3">
      <c r="A36" s="52" t="s">
        <v>538</v>
      </c>
      <c r="B36" s="1" t="s">
        <v>576</v>
      </c>
      <c r="C36" s="17" t="s">
        <v>577</v>
      </c>
      <c r="D36" s="51">
        <v>4.3720380400000002E-2</v>
      </c>
      <c r="E36" s="12">
        <v>3.2085790068090523E-8</v>
      </c>
      <c r="F36" s="51">
        <v>0.60662027860000001</v>
      </c>
      <c r="G36" s="12">
        <v>5.708914539513126E-8</v>
      </c>
      <c r="H36" s="51">
        <v>0.60115523100000001</v>
      </c>
      <c r="I36" s="12">
        <v>1.6447831171065568E-7</v>
      </c>
      <c r="J36" s="51">
        <v>2.0767180709999997</v>
      </c>
      <c r="K36" s="12">
        <v>2.6831972137934223E-7</v>
      </c>
      <c r="L36" s="51">
        <v>23.570750105999998</v>
      </c>
      <c r="M36" s="12">
        <v>7.4892597475339804E-7</v>
      </c>
      <c r="N36" s="51">
        <v>12.5149589016</v>
      </c>
      <c r="O36" s="12">
        <v>2.9422904736926504E-6</v>
      </c>
      <c r="P36" s="51">
        <v>1.1640551292000001</v>
      </c>
      <c r="Q36" s="12">
        <v>2.2875425127283757E-7</v>
      </c>
      <c r="R36" s="51">
        <v>11.569505674599998</v>
      </c>
      <c r="S36" s="12">
        <v>7.0150210363767899E-7</v>
      </c>
      <c r="T36" s="51">
        <v>6.5088716383000005</v>
      </c>
      <c r="U36" s="12">
        <v>1.6914523481377705E-6</v>
      </c>
      <c r="V36" s="51">
        <v>0</v>
      </c>
      <c r="W36" s="12"/>
      <c r="X36" s="51">
        <v>0</v>
      </c>
      <c r="Y36" s="12"/>
      <c r="Z36" s="51">
        <v>0</v>
      </c>
      <c r="AA36" s="12"/>
      <c r="AB36" s="2">
        <v>58.656355410700002</v>
      </c>
      <c r="AC36" s="12">
        <v>4.6185506432970919E-7</v>
      </c>
    </row>
    <row r="37" spans="1:29" x14ac:dyDescent="0.3">
      <c r="A37" s="14" t="s">
        <v>539</v>
      </c>
      <c r="B37" s="1" t="s">
        <v>35</v>
      </c>
      <c r="C37" s="17" t="s">
        <v>35</v>
      </c>
      <c r="D37" s="27">
        <v>1815.2173305679</v>
      </c>
      <c r="E37" s="16">
        <v>1.3321632077236299E-3</v>
      </c>
      <c r="F37" s="27">
        <v>37861.677176933998</v>
      </c>
      <c r="G37" s="16">
        <v>3.5631693655971161E-3</v>
      </c>
      <c r="H37" s="27">
        <v>52529.651409394901</v>
      </c>
      <c r="I37" s="16">
        <v>1.4372308403927935E-2</v>
      </c>
      <c r="J37" s="27">
        <v>2292.8330281135004</v>
      </c>
      <c r="K37" s="16">
        <v>2.9624257999379057E-4</v>
      </c>
      <c r="L37" s="27">
        <v>15381.054318205301</v>
      </c>
      <c r="M37" s="16">
        <v>4.8871041635050068E-4</v>
      </c>
      <c r="N37" s="27">
        <v>87551.498344659893</v>
      </c>
      <c r="O37" s="16">
        <v>2.0583522611814332E-2</v>
      </c>
      <c r="P37" s="27">
        <v>5002.2439770496003</v>
      </c>
      <c r="Q37" s="16">
        <v>9.8301579276615118E-4</v>
      </c>
      <c r="R37" s="27">
        <v>36533.178233051905</v>
      </c>
      <c r="S37" s="16">
        <v>2.2151422976800809E-3</v>
      </c>
      <c r="T37" s="27">
        <v>73571.248837074003</v>
      </c>
      <c r="U37" s="16">
        <v>1.9118868602146701E-2</v>
      </c>
      <c r="V37" s="27">
        <v>12775.645399218001</v>
      </c>
      <c r="W37" s="16">
        <v>1.953891594880255E-3</v>
      </c>
      <c r="X37" s="27">
        <v>72288.453272568702</v>
      </c>
      <c r="Y37" s="16">
        <v>2.7419010601254716E-3</v>
      </c>
      <c r="Z37" s="27">
        <v>89656.589782744093</v>
      </c>
      <c r="AA37" s="16">
        <v>2.3931190551022965E-2</v>
      </c>
      <c r="AB37" s="15">
        <v>487259.29110958183</v>
      </c>
      <c r="AC37" s="16">
        <v>3.8366374737222823E-3</v>
      </c>
    </row>
    <row r="38" spans="1:29" x14ac:dyDescent="0.3">
      <c r="A38" s="49" t="s">
        <v>540</v>
      </c>
      <c r="B38" s="1" t="s">
        <v>35</v>
      </c>
      <c r="C38" s="17" t="s">
        <v>35</v>
      </c>
      <c r="D38" s="51">
        <v>1815.2173305679</v>
      </c>
      <c r="E38" s="12">
        <v>1.3321632077236299E-3</v>
      </c>
      <c r="F38" s="51">
        <v>37861.677176933998</v>
      </c>
      <c r="G38" s="12">
        <v>3.5631693655971161E-3</v>
      </c>
      <c r="H38" s="51">
        <v>52529.651409394901</v>
      </c>
      <c r="I38" s="12">
        <v>1.4372308403927935E-2</v>
      </c>
      <c r="J38" s="51">
        <v>2292.8330281135004</v>
      </c>
      <c r="K38" s="12">
        <v>2.9624257999379057E-4</v>
      </c>
      <c r="L38" s="51">
        <v>15381.054318205301</v>
      </c>
      <c r="M38" s="12">
        <v>4.8871041635050068E-4</v>
      </c>
      <c r="N38" s="51">
        <v>87551.498344659893</v>
      </c>
      <c r="O38" s="12">
        <v>2.0583522611814332E-2</v>
      </c>
      <c r="P38" s="51">
        <v>5002.2439770496003</v>
      </c>
      <c r="Q38" s="12">
        <v>9.8301579276615118E-4</v>
      </c>
      <c r="R38" s="51">
        <v>36533.178233051905</v>
      </c>
      <c r="S38" s="12">
        <v>2.2151422976800809E-3</v>
      </c>
      <c r="T38" s="51">
        <v>73571.248837074003</v>
      </c>
      <c r="U38" s="12">
        <v>1.9118868602146701E-2</v>
      </c>
      <c r="V38" s="51">
        <v>12775.645399218001</v>
      </c>
      <c r="W38" s="12">
        <v>1.953891594880255E-3</v>
      </c>
      <c r="X38" s="51">
        <v>72288.453272568702</v>
      </c>
      <c r="Y38" s="12">
        <v>2.7419010601254716E-3</v>
      </c>
      <c r="Z38" s="51">
        <v>89656.589782744093</v>
      </c>
      <c r="AA38" s="12">
        <v>2.3931190551022965E-2</v>
      </c>
      <c r="AB38" s="2">
        <v>487259.29110958183</v>
      </c>
      <c r="AC38" s="12">
        <v>3.8366374737222823E-3</v>
      </c>
    </row>
    <row r="39" spans="1:29" x14ac:dyDescent="0.3">
      <c r="A39" s="52" t="s">
        <v>541</v>
      </c>
      <c r="B39" s="1" t="s">
        <v>578</v>
      </c>
      <c r="C39" s="17" t="s">
        <v>577</v>
      </c>
      <c r="D39" s="51">
        <v>1815.2173305679</v>
      </c>
      <c r="E39" s="12">
        <v>1.3321632077236299E-3</v>
      </c>
      <c r="F39" s="51">
        <v>37861.677176933998</v>
      </c>
      <c r="G39" s="12">
        <v>3.5631693655971161E-3</v>
      </c>
      <c r="H39" s="51">
        <v>52529.651409394901</v>
      </c>
      <c r="I39" s="12">
        <v>1.4372308403927935E-2</v>
      </c>
      <c r="J39" s="51">
        <v>2292.8330281135004</v>
      </c>
      <c r="K39" s="12">
        <v>2.9624257999379057E-4</v>
      </c>
      <c r="L39" s="51">
        <v>15381.054318205301</v>
      </c>
      <c r="M39" s="12">
        <v>4.8871041635050068E-4</v>
      </c>
      <c r="N39" s="51">
        <v>87551.498344659893</v>
      </c>
      <c r="O39" s="12">
        <v>2.0583522611814332E-2</v>
      </c>
      <c r="P39" s="51">
        <v>5002.2439770496003</v>
      </c>
      <c r="Q39" s="12">
        <v>9.8301579276615118E-4</v>
      </c>
      <c r="R39" s="51">
        <v>36533.178233051905</v>
      </c>
      <c r="S39" s="12">
        <v>2.2151422976800809E-3</v>
      </c>
      <c r="T39" s="51">
        <v>73571.248837074003</v>
      </c>
      <c r="U39" s="12">
        <v>1.9118868602146701E-2</v>
      </c>
      <c r="V39" s="51">
        <v>12775.645399218001</v>
      </c>
      <c r="W39" s="12">
        <v>1.953891594880255E-3</v>
      </c>
      <c r="X39" s="51">
        <v>72288.453272568702</v>
      </c>
      <c r="Y39" s="12">
        <v>2.7419010601254716E-3</v>
      </c>
      <c r="Z39" s="51">
        <v>89656.589782744093</v>
      </c>
      <c r="AA39" s="12">
        <v>2.3931190551022965E-2</v>
      </c>
      <c r="AB39" s="2">
        <v>487259.29110958183</v>
      </c>
      <c r="AC39" s="12">
        <v>3.8366374737222823E-3</v>
      </c>
    </row>
    <row r="40" spans="1:29" x14ac:dyDescent="0.3">
      <c r="A40" s="14" t="s">
        <v>542</v>
      </c>
      <c r="B40" s="51" t="s">
        <v>35</v>
      </c>
      <c r="C40" s="17" t="s">
        <v>35</v>
      </c>
      <c r="D40" s="27">
        <v>25374.1460868297</v>
      </c>
      <c r="E40" s="16">
        <v>1.8621739267828473E-2</v>
      </c>
      <c r="F40" s="27">
        <v>574033.15003039141</v>
      </c>
      <c r="G40" s="16">
        <v>5.4022364763903909E-2</v>
      </c>
      <c r="H40" s="27">
        <v>575401.33270713233</v>
      </c>
      <c r="I40" s="16">
        <v>0.15743194915279782</v>
      </c>
      <c r="J40" s="27">
        <v>177234.70241287941</v>
      </c>
      <c r="K40" s="16">
        <v>2.2899384675395561E-2</v>
      </c>
      <c r="L40" s="27">
        <v>1337584.1973266746</v>
      </c>
      <c r="M40" s="16">
        <v>4.2499773842268301E-2</v>
      </c>
      <c r="N40" s="27">
        <v>749971.58743567229</v>
      </c>
      <c r="O40" s="16">
        <v>0.17631973661296013</v>
      </c>
      <c r="P40" s="27">
        <v>94018.669709161302</v>
      </c>
      <c r="Q40" s="16">
        <v>1.8476075449938754E-2</v>
      </c>
      <c r="R40" s="27">
        <v>1018231.6155343034</v>
      </c>
      <c r="S40" s="16">
        <v>6.1739165041068342E-2</v>
      </c>
      <c r="T40" s="27">
        <v>697678.48050828697</v>
      </c>
      <c r="U40" s="16">
        <v>0.18130483587308108</v>
      </c>
      <c r="V40" s="27">
        <v>161442.44064495902</v>
      </c>
      <c r="W40" s="16">
        <v>2.4690809581522047E-2</v>
      </c>
      <c r="X40" s="27">
        <v>1397874.3495211995</v>
      </c>
      <c r="Y40" s="16">
        <v>5.302137460905982E-2</v>
      </c>
      <c r="Z40" s="27">
        <v>674756.09369356325</v>
      </c>
      <c r="AA40" s="16">
        <v>0.18010629996940239</v>
      </c>
      <c r="AB40" s="15">
        <v>7483600.7656110553</v>
      </c>
      <c r="AC40" s="16">
        <v>5.8925224535663095E-2</v>
      </c>
    </row>
    <row r="41" spans="1:29" x14ac:dyDescent="0.3">
      <c r="A41" s="49" t="s">
        <v>543</v>
      </c>
      <c r="B41" s="1" t="s">
        <v>35</v>
      </c>
      <c r="C41" s="17" t="s">
        <v>35</v>
      </c>
      <c r="D41" s="51">
        <v>3149.1347771999999</v>
      </c>
      <c r="E41" s="12">
        <v>2.3111070039400256E-3</v>
      </c>
      <c r="F41" s="51">
        <v>211104.20979647999</v>
      </c>
      <c r="G41" s="12">
        <v>1.9867055803688954E-2</v>
      </c>
      <c r="H41" s="51">
        <v>138509.54922695999</v>
      </c>
      <c r="I41" s="12">
        <v>3.7896728894394896E-2</v>
      </c>
      <c r="J41" s="51">
        <v>14920.18860204</v>
      </c>
      <c r="K41" s="12">
        <v>1.9277440229038246E-3</v>
      </c>
      <c r="L41" s="51">
        <v>457792.92118188</v>
      </c>
      <c r="M41" s="12">
        <v>1.4545697875099481E-2</v>
      </c>
      <c r="N41" s="51">
        <v>151396.92254412003</v>
      </c>
      <c r="O41" s="12">
        <v>3.5593702420468873E-2</v>
      </c>
      <c r="P41" s="51">
        <v>12328.0723734</v>
      </c>
      <c r="Q41" s="12">
        <v>2.4226506929724122E-3</v>
      </c>
      <c r="R41" s="51">
        <v>327762.67797744001</v>
      </c>
      <c r="S41" s="12">
        <v>1.9873468630546544E-2</v>
      </c>
      <c r="T41" s="51">
        <v>158966.99976383999</v>
      </c>
      <c r="U41" s="12">
        <v>4.1310555802755312E-2</v>
      </c>
      <c r="V41" s="51">
        <v>25084.72150548</v>
      </c>
      <c r="W41" s="12">
        <v>3.8364266522667753E-3</v>
      </c>
      <c r="X41" s="51">
        <v>440313.29127744003</v>
      </c>
      <c r="Y41" s="12">
        <v>1.6701083305638811E-2</v>
      </c>
      <c r="Z41" s="51">
        <v>143542.17358308</v>
      </c>
      <c r="AA41" s="12">
        <v>3.8314362797522455E-2</v>
      </c>
      <c r="AB41" s="2">
        <v>2084870.8626093599</v>
      </c>
      <c r="AC41" s="12">
        <v>1.6416092674485027E-2</v>
      </c>
    </row>
    <row r="42" spans="1:29" x14ac:dyDescent="0.3">
      <c r="A42" s="52" t="s">
        <v>544</v>
      </c>
      <c r="B42" s="1" t="s">
        <v>578</v>
      </c>
      <c r="C42" s="17" t="s">
        <v>577</v>
      </c>
      <c r="D42" s="51">
        <v>0</v>
      </c>
      <c r="E42" s="12"/>
      <c r="F42" s="51">
        <v>0</v>
      </c>
      <c r="G42" s="12"/>
      <c r="H42" s="51">
        <v>0</v>
      </c>
      <c r="I42" s="12"/>
      <c r="J42" s="51">
        <v>0</v>
      </c>
      <c r="K42" s="12"/>
      <c r="L42" s="51">
        <v>57.080264999999997</v>
      </c>
      <c r="M42" s="12">
        <v>1.8136416071640173E-6</v>
      </c>
      <c r="N42" s="51">
        <v>0</v>
      </c>
      <c r="O42" s="12"/>
      <c r="P42" s="51">
        <v>0</v>
      </c>
      <c r="Q42" s="12"/>
      <c r="R42" s="51">
        <v>0</v>
      </c>
      <c r="S42" s="12"/>
      <c r="T42" s="51">
        <v>0</v>
      </c>
      <c r="U42" s="12"/>
      <c r="V42" s="51">
        <v>0</v>
      </c>
      <c r="W42" s="12"/>
      <c r="X42" s="51">
        <v>0</v>
      </c>
      <c r="Y42" s="12"/>
      <c r="Z42" s="51">
        <v>0</v>
      </c>
      <c r="AA42" s="12"/>
      <c r="AB42" s="2">
        <v>57.080264999999997</v>
      </c>
      <c r="AC42" s="12">
        <v>4.4944506488588935E-7</v>
      </c>
    </row>
    <row r="43" spans="1:29" x14ac:dyDescent="0.3">
      <c r="A43" s="52" t="s">
        <v>545</v>
      </c>
      <c r="B43" s="1" t="s">
        <v>576</v>
      </c>
      <c r="C43" s="17" t="s">
        <v>577</v>
      </c>
      <c r="D43" s="51">
        <v>3149.1347771999999</v>
      </c>
      <c r="E43" s="12">
        <v>2.3111070039400256E-3</v>
      </c>
      <c r="F43" s="51">
        <v>211104.20979647999</v>
      </c>
      <c r="G43" s="12">
        <v>1.9867055803688954E-2</v>
      </c>
      <c r="H43" s="51">
        <v>138509.54922695999</v>
      </c>
      <c r="I43" s="12">
        <v>3.7896728894394896E-2</v>
      </c>
      <c r="J43" s="51">
        <v>14920.18860204</v>
      </c>
      <c r="K43" s="12">
        <v>1.9277440229038246E-3</v>
      </c>
      <c r="L43" s="51">
        <v>457735.84091688</v>
      </c>
      <c r="M43" s="12">
        <v>1.4543884233492316E-2</v>
      </c>
      <c r="N43" s="51">
        <v>151396.92254412003</v>
      </c>
      <c r="O43" s="12">
        <v>3.5593702420468873E-2</v>
      </c>
      <c r="P43" s="51">
        <v>12328.0723734</v>
      </c>
      <c r="Q43" s="12">
        <v>2.4226506929724122E-3</v>
      </c>
      <c r="R43" s="51">
        <v>327762.67797744001</v>
      </c>
      <c r="S43" s="12">
        <v>1.9873468630546544E-2</v>
      </c>
      <c r="T43" s="51">
        <v>158966.99976383999</v>
      </c>
      <c r="U43" s="12">
        <v>4.1310555802755312E-2</v>
      </c>
      <c r="V43" s="51">
        <v>25084.72150548</v>
      </c>
      <c r="W43" s="12">
        <v>3.8364266522667753E-3</v>
      </c>
      <c r="X43" s="51">
        <v>440313.29127744003</v>
      </c>
      <c r="Y43" s="12">
        <v>1.6701083305638811E-2</v>
      </c>
      <c r="Z43" s="51">
        <v>143542.17358308</v>
      </c>
      <c r="AA43" s="12">
        <v>3.8314362797522455E-2</v>
      </c>
      <c r="AB43" s="2">
        <v>2084813.7823443601</v>
      </c>
      <c r="AC43" s="12">
        <v>1.641564322942014E-2</v>
      </c>
    </row>
    <row r="44" spans="1:29" x14ac:dyDescent="0.3">
      <c r="A44" s="49" t="s">
        <v>546</v>
      </c>
      <c r="B44" s="1" t="s">
        <v>35</v>
      </c>
      <c r="C44" s="17" t="s">
        <v>35</v>
      </c>
      <c r="D44" s="51">
        <v>7220.2370078619006</v>
      </c>
      <c r="E44" s="12">
        <v>5.298833330281705E-3</v>
      </c>
      <c r="F44" s="51">
        <v>61421.985175329093</v>
      </c>
      <c r="G44" s="12">
        <v>5.7804342614865556E-3</v>
      </c>
      <c r="H44" s="51">
        <v>127184.92742967799</v>
      </c>
      <c r="I44" s="12">
        <v>3.4798270163726983E-2</v>
      </c>
      <c r="J44" s="51">
        <v>34118.870162789302</v>
      </c>
      <c r="K44" s="12">
        <v>4.4082852957740637E-3</v>
      </c>
      <c r="L44" s="51">
        <v>20376.510606851298</v>
      </c>
      <c r="M44" s="12">
        <v>6.4743370489615695E-4</v>
      </c>
      <c r="N44" s="51">
        <v>177757.09951114198</v>
      </c>
      <c r="O44" s="12">
        <v>4.1791029809614785E-2</v>
      </c>
      <c r="P44" s="51">
        <v>22590.400191210399</v>
      </c>
      <c r="Q44" s="12">
        <v>4.4393516699209792E-3</v>
      </c>
      <c r="R44" s="51">
        <v>247402.86123027603</v>
      </c>
      <c r="S44" s="12">
        <v>1.5000954447003181E-2</v>
      </c>
      <c r="T44" s="51">
        <v>168035.089147814</v>
      </c>
      <c r="U44" s="12">
        <v>4.3667068871993245E-2</v>
      </c>
      <c r="V44" s="51">
        <v>22787.039694874802</v>
      </c>
      <c r="W44" s="12">
        <v>3.4850220040346367E-3</v>
      </c>
      <c r="X44" s="51">
        <v>2902.2752531090996</v>
      </c>
      <c r="Y44" s="12">
        <v>1.1008330145438994E-4</v>
      </c>
      <c r="Z44" s="51">
        <v>138928.31523959403</v>
      </c>
      <c r="AA44" s="12">
        <v>3.7082828969825593E-2</v>
      </c>
      <c r="AB44" s="2">
        <v>1030725.61065053</v>
      </c>
      <c r="AC44" s="12">
        <v>8.1158442231894917E-3</v>
      </c>
    </row>
    <row r="45" spans="1:29" x14ac:dyDescent="0.3">
      <c r="A45" s="52" t="s">
        <v>547</v>
      </c>
      <c r="B45" s="1" t="s">
        <v>576</v>
      </c>
      <c r="C45" s="17" t="s">
        <v>577</v>
      </c>
      <c r="D45" s="51">
        <v>7220.2370078619006</v>
      </c>
      <c r="E45" s="12">
        <v>5.298833330281705E-3</v>
      </c>
      <c r="F45" s="51">
        <v>61421.985175329093</v>
      </c>
      <c r="G45" s="12">
        <v>5.7804342614865556E-3</v>
      </c>
      <c r="H45" s="51">
        <v>127184.92742967799</v>
      </c>
      <c r="I45" s="12">
        <v>3.4798270163726983E-2</v>
      </c>
      <c r="J45" s="51">
        <v>34118.870162789302</v>
      </c>
      <c r="K45" s="12">
        <v>4.4082852957740637E-3</v>
      </c>
      <c r="L45" s="51">
        <v>20376.510606851298</v>
      </c>
      <c r="M45" s="12">
        <v>6.4743370489615695E-4</v>
      </c>
      <c r="N45" s="51">
        <v>177757.09951114198</v>
      </c>
      <c r="O45" s="12">
        <v>4.1791029809614785E-2</v>
      </c>
      <c r="P45" s="51">
        <v>22590.400191210399</v>
      </c>
      <c r="Q45" s="12">
        <v>4.4393516699209792E-3</v>
      </c>
      <c r="R45" s="51">
        <v>247402.86123027603</v>
      </c>
      <c r="S45" s="12">
        <v>1.5000954447003181E-2</v>
      </c>
      <c r="T45" s="51">
        <v>168035.089147814</v>
      </c>
      <c r="U45" s="12">
        <v>4.3667068871993245E-2</v>
      </c>
      <c r="V45" s="51">
        <v>22787.039694874802</v>
      </c>
      <c r="W45" s="12">
        <v>3.4850220040346367E-3</v>
      </c>
      <c r="X45" s="51">
        <v>2902.2752531090996</v>
      </c>
      <c r="Y45" s="12">
        <v>1.1008330145438994E-4</v>
      </c>
      <c r="Z45" s="51">
        <v>138928.31523959403</v>
      </c>
      <c r="AA45" s="12">
        <v>3.7082828969825593E-2</v>
      </c>
      <c r="AB45" s="2">
        <v>1030725.61065053</v>
      </c>
      <c r="AC45" s="12">
        <v>8.1158442231894917E-3</v>
      </c>
    </row>
    <row r="46" spans="1:29" x14ac:dyDescent="0.3">
      <c r="A46" s="49" t="s">
        <v>548</v>
      </c>
      <c r="B46" s="1" t="s">
        <v>35</v>
      </c>
      <c r="C46" s="17" t="s">
        <v>35</v>
      </c>
      <c r="D46" s="51">
        <v>396.62421546400003</v>
      </c>
      <c r="E46" s="12">
        <v>2.9107709486669988E-4</v>
      </c>
      <c r="F46" s="51">
        <v>18483.3258012673</v>
      </c>
      <c r="G46" s="12">
        <v>1.7394691725264885E-3</v>
      </c>
      <c r="H46" s="51">
        <v>6845.8065472053004</v>
      </c>
      <c r="I46" s="12">
        <v>1.8730381856763398E-3</v>
      </c>
      <c r="J46" s="51">
        <v>0</v>
      </c>
      <c r="K46" s="12"/>
      <c r="L46" s="51">
        <v>0</v>
      </c>
      <c r="M46" s="12"/>
      <c r="N46" s="51">
        <v>0</v>
      </c>
      <c r="O46" s="12"/>
      <c r="P46" s="51">
        <v>0</v>
      </c>
      <c r="Q46" s="12"/>
      <c r="R46" s="51">
        <v>0</v>
      </c>
      <c r="S46" s="12"/>
      <c r="T46" s="51">
        <v>0</v>
      </c>
      <c r="U46" s="12"/>
      <c r="V46" s="51">
        <v>0</v>
      </c>
      <c r="W46" s="12"/>
      <c r="X46" s="51">
        <v>0</v>
      </c>
      <c r="Y46" s="12"/>
      <c r="Z46" s="51">
        <v>0</v>
      </c>
      <c r="AA46" s="12"/>
      <c r="AB46" s="2">
        <v>25725.7565639366</v>
      </c>
      <c r="AC46" s="12">
        <v>2.0256237997698644E-4</v>
      </c>
    </row>
    <row r="47" spans="1:29" x14ac:dyDescent="0.3">
      <c r="A47" s="52" t="s">
        <v>549</v>
      </c>
      <c r="B47" s="1" t="s">
        <v>579</v>
      </c>
      <c r="C47" s="17" t="s">
        <v>577</v>
      </c>
      <c r="D47" s="51">
        <v>396.62421546400003</v>
      </c>
      <c r="E47" s="12">
        <v>2.9107709486669988E-4</v>
      </c>
      <c r="F47" s="51">
        <v>18483.3258012673</v>
      </c>
      <c r="G47" s="12">
        <v>1.7394691725264885E-3</v>
      </c>
      <c r="H47" s="51">
        <v>6845.8065472053004</v>
      </c>
      <c r="I47" s="12">
        <v>1.8730381856763398E-3</v>
      </c>
      <c r="J47" s="51">
        <v>0</v>
      </c>
      <c r="K47" s="12"/>
      <c r="L47" s="51">
        <v>0</v>
      </c>
      <c r="M47" s="12"/>
      <c r="N47" s="51">
        <v>0</v>
      </c>
      <c r="O47" s="12"/>
      <c r="P47" s="51">
        <v>0</v>
      </c>
      <c r="Q47" s="12"/>
      <c r="R47" s="51">
        <v>0</v>
      </c>
      <c r="S47" s="12"/>
      <c r="T47" s="51">
        <v>0</v>
      </c>
      <c r="U47" s="12"/>
      <c r="V47" s="51">
        <v>0</v>
      </c>
      <c r="W47" s="12"/>
      <c r="X47" s="51">
        <v>0</v>
      </c>
      <c r="Y47" s="12"/>
      <c r="Z47" s="51">
        <v>0</v>
      </c>
      <c r="AA47" s="12"/>
      <c r="AB47" s="2">
        <v>25725.7565639366</v>
      </c>
      <c r="AC47" s="12">
        <v>2.0256237997698644E-4</v>
      </c>
    </row>
    <row r="48" spans="1:29" x14ac:dyDescent="0.3">
      <c r="A48" s="49" t="s">
        <v>221</v>
      </c>
      <c r="B48" s="1" t="s">
        <v>35</v>
      </c>
      <c r="C48" s="17" t="s">
        <v>35</v>
      </c>
      <c r="D48" s="51">
        <v>10789.164725724</v>
      </c>
      <c r="E48" s="12">
        <v>7.9180206400863724E-3</v>
      </c>
      <c r="F48" s="51">
        <v>166256.23047701799</v>
      </c>
      <c r="G48" s="12">
        <v>1.5646404265373226E-2</v>
      </c>
      <c r="H48" s="51">
        <v>190143.12628726801</v>
      </c>
      <c r="I48" s="12">
        <v>5.2023868016738327E-2</v>
      </c>
      <c r="J48" s="51">
        <v>98257.399037468</v>
      </c>
      <c r="K48" s="12">
        <v>1.2695222476923429E-2</v>
      </c>
      <c r="L48" s="51">
        <v>548148.53987671807</v>
      </c>
      <c r="M48" s="12">
        <v>1.7416614986398897E-2</v>
      </c>
      <c r="N48" s="51">
        <v>277548.65915231401</v>
      </c>
      <c r="O48" s="12">
        <v>6.525221394899014E-2</v>
      </c>
      <c r="P48" s="51">
        <v>36291.530415294001</v>
      </c>
      <c r="Q48" s="12">
        <v>7.1318287763582587E-3</v>
      </c>
      <c r="R48" s="51">
        <v>297055.96841901203</v>
      </c>
      <c r="S48" s="12">
        <v>1.8011606770854498E-2</v>
      </c>
      <c r="T48" s="51">
        <v>256485.124633826</v>
      </c>
      <c r="U48" s="12">
        <v>6.6652469188592398E-2</v>
      </c>
      <c r="V48" s="51">
        <v>74017.933089869999</v>
      </c>
      <c r="W48" s="12">
        <v>1.13202122331572E-2</v>
      </c>
      <c r="X48" s="51">
        <v>623121.90643601795</v>
      </c>
      <c r="Y48" s="12">
        <v>2.3635014148140055E-2</v>
      </c>
      <c r="Z48" s="51">
        <v>264861.75153893401</v>
      </c>
      <c r="AA48" s="12">
        <v>7.0697057083202508E-2</v>
      </c>
      <c r="AB48" s="2">
        <v>2842977.334089464</v>
      </c>
      <c r="AC48" s="12">
        <v>2.2385357397849363E-2</v>
      </c>
    </row>
    <row r="49" spans="1:29" x14ac:dyDescent="0.3">
      <c r="A49" s="52" t="s">
        <v>550</v>
      </c>
      <c r="B49" s="1" t="s">
        <v>578</v>
      </c>
      <c r="C49" s="17" t="s">
        <v>577</v>
      </c>
      <c r="D49" s="51">
        <v>10789.164725724</v>
      </c>
      <c r="E49" s="12">
        <v>7.9180206400863724E-3</v>
      </c>
      <c r="F49" s="51">
        <v>166256.23047701799</v>
      </c>
      <c r="G49" s="12">
        <v>1.5646404265373226E-2</v>
      </c>
      <c r="H49" s="51">
        <v>190143.12628726801</v>
      </c>
      <c r="I49" s="12">
        <v>5.2023868016738327E-2</v>
      </c>
      <c r="J49" s="51">
        <v>98257.399037468</v>
      </c>
      <c r="K49" s="12">
        <v>1.2695222476923429E-2</v>
      </c>
      <c r="L49" s="51">
        <v>548148.53987671807</v>
      </c>
      <c r="M49" s="12">
        <v>1.7416614986398897E-2</v>
      </c>
      <c r="N49" s="51">
        <v>277548.65915231401</v>
      </c>
      <c r="O49" s="12">
        <v>6.525221394899014E-2</v>
      </c>
      <c r="P49" s="51">
        <v>36291.530415294001</v>
      </c>
      <c r="Q49" s="12">
        <v>7.1318287763582587E-3</v>
      </c>
      <c r="R49" s="51">
        <v>297055.96841901203</v>
      </c>
      <c r="S49" s="12">
        <v>1.8011606770854498E-2</v>
      </c>
      <c r="T49" s="51">
        <v>256485.124633826</v>
      </c>
      <c r="U49" s="12">
        <v>6.6652469188592398E-2</v>
      </c>
      <c r="V49" s="51">
        <v>74017.933089869999</v>
      </c>
      <c r="W49" s="12">
        <v>1.13202122331572E-2</v>
      </c>
      <c r="X49" s="51">
        <v>623121.90643601795</v>
      </c>
      <c r="Y49" s="12">
        <v>2.3635014148140055E-2</v>
      </c>
      <c r="Z49" s="51">
        <v>264861.75153893401</v>
      </c>
      <c r="AA49" s="12">
        <v>7.0697057083202508E-2</v>
      </c>
      <c r="AB49" s="2">
        <v>2842977.334089464</v>
      </c>
      <c r="AC49" s="12">
        <v>2.2385357397849363E-2</v>
      </c>
    </row>
    <row r="50" spans="1:29" x14ac:dyDescent="0.3">
      <c r="A50" s="49" t="s">
        <v>551</v>
      </c>
      <c r="B50" s="1" t="s">
        <v>35</v>
      </c>
      <c r="C50" s="17" t="s">
        <v>35</v>
      </c>
      <c r="D50" s="51">
        <v>2.9834999999999998</v>
      </c>
      <c r="E50" s="12">
        <v>2.1895499030961787E-6</v>
      </c>
      <c r="F50" s="51">
        <v>6819.1365600000008</v>
      </c>
      <c r="G50" s="12">
        <v>6.4175018916536313E-4</v>
      </c>
      <c r="H50" s="51">
        <v>3270.0230999999999</v>
      </c>
      <c r="I50" s="12">
        <v>8.9469050755518534E-4</v>
      </c>
      <c r="J50" s="51">
        <v>12367.306710000001</v>
      </c>
      <c r="K50" s="12">
        <v>1.5979021596524018E-3</v>
      </c>
      <c r="L50" s="51">
        <v>141211.66059000001</v>
      </c>
      <c r="M50" s="12">
        <v>4.4867931685801977E-3</v>
      </c>
      <c r="N50" s="51">
        <v>39801.559229999999</v>
      </c>
      <c r="O50" s="12">
        <v>9.3574217447546619E-3</v>
      </c>
      <c r="P50" s="51">
        <v>3429.2257200000004</v>
      </c>
      <c r="Q50" s="12">
        <v>6.7389416733490339E-4</v>
      </c>
      <c r="R50" s="51">
        <v>32182.055190000003</v>
      </c>
      <c r="S50" s="12">
        <v>1.9513175454619772E-3</v>
      </c>
      <c r="T50" s="51">
        <v>8509.49892</v>
      </c>
      <c r="U50" s="12">
        <v>2.2113528626090898E-3</v>
      </c>
      <c r="V50" s="51">
        <v>93.897630000000007</v>
      </c>
      <c r="W50" s="12">
        <v>1.4360588784610917E-5</v>
      </c>
      <c r="X50" s="51">
        <v>787.86126000000002</v>
      </c>
      <c r="Y50" s="12">
        <v>2.9883577891485128E-5</v>
      </c>
      <c r="Z50" s="51">
        <v>1740.48822</v>
      </c>
      <c r="AA50" s="12">
        <v>4.6457215633074849E-4</v>
      </c>
      <c r="AB50" s="2">
        <v>250215.69662999999</v>
      </c>
      <c r="AC50" s="12">
        <v>1.9701767328399464E-3</v>
      </c>
    </row>
    <row r="51" spans="1:29" x14ac:dyDescent="0.3">
      <c r="A51" s="52" t="s">
        <v>552</v>
      </c>
      <c r="B51" s="1" t="s">
        <v>578</v>
      </c>
      <c r="C51" s="17" t="s">
        <v>577</v>
      </c>
      <c r="D51" s="51">
        <v>2.9834999999999998</v>
      </c>
      <c r="E51" s="12">
        <v>2.1895499030961787E-6</v>
      </c>
      <c r="F51" s="51">
        <v>6819.1365600000008</v>
      </c>
      <c r="G51" s="12">
        <v>6.4175018916536313E-4</v>
      </c>
      <c r="H51" s="51">
        <v>3270.0230999999999</v>
      </c>
      <c r="I51" s="12">
        <v>8.9469050755518534E-4</v>
      </c>
      <c r="J51" s="51">
        <v>12367.306710000001</v>
      </c>
      <c r="K51" s="12">
        <v>1.5979021596524018E-3</v>
      </c>
      <c r="L51" s="51">
        <v>141211.66059000001</v>
      </c>
      <c r="M51" s="12">
        <v>4.4867931685801977E-3</v>
      </c>
      <c r="N51" s="51">
        <v>39801.559229999999</v>
      </c>
      <c r="O51" s="12">
        <v>9.3574217447546619E-3</v>
      </c>
      <c r="P51" s="51">
        <v>3429.2257200000004</v>
      </c>
      <c r="Q51" s="12">
        <v>6.7389416733490339E-4</v>
      </c>
      <c r="R51" s="51">
        <v>32182.055190000003</v>
      </c>
      <c r="S51" s="12">
        <v>1.9513175454619772E-3</v>
      </c>
      <c r="T51" s="51">
        <v>8509.49892</v>
      </c>
      <c r="U51" s="12">
        <v>2.2113528626090898E-3</v>
      </c>
      <c r="V51" s="51">
        <v>93.897630000000007</v>
      </c>
      <c r="W51" s="12">
        <v>1.4360588784610917E-5</v>
      </c>
      <c r="X51" s="51">
        <v>787.86126000000002</v>
      </c>
      <c r="Y51" s="12">
        <v>2.9883577891485128E-5</v>
      </c>
      <c r="Z51" s="51">
        <v>1740.48822</v>
      </c>
      <c r="AA51" s="12">
        <v>4.6457215633074849E-4</v>
      </c>
      <c r="AB51" s="2">
        <v>250215.69662999999</v>
      </c>
      <c r="AC51" s="12">
        <v>1.9701767328399464E-3</v>
      </c>
    </row>
    <row r="52" spans="1:29" x14ac:dyDescent="0.3">
      <c r="A52" s="49" t="s">
        <v>553</v>
      </c>
      <c r="B52" s="1" t="s">
        <v>35</v>
      </c>
      <c r="C52" s="17" t="s">
        <v>35</v>
      </c>
      <c r="D52" s="51">
        <v>1187.6332477632</v>
      </c>
      <c r="E52" s="12">
        <v>8.7158782053082433E-4</v>
      </c>
      <c r="F52" s="51">
        <v>73469.118590586208</v>
      </c>
      <c r="G52" s="12">
        <v>6.9141921911182822E-3</v>
      </c>
      <c r="H52" s="51">
        <v>61735.440080730899</v>
      </c>
      <c r="I52" s="12">
        <v>1.6891046494433588E-2</v>
      </c>
      <c r="J52" s="51">
        <v>10332.38370405</v>
      </c>
      <c r="K52" s="12">
        <v>1.3349825165821232E-3</v>
      </c>
      <c r="L52" s="51">
        <v>118648.445277999</v>
      </c>
      <c r="M52" s="12">
        <v>3.7698801325029251E-3</v>
      </c>
      <c r="N52" s="51">
        <v>49534.015997864597</v>
      </c>
      <c r="O52" s="12">
        <v>1.1645540711733657E-2</v>
      </c>
      <c r="P52" s="51">
        <v>3739.8693619214</v>
      </c>
      <c r="Q52" s="12">
        <v>7.3494029130089986E-4</v>
      </c>
      <c r="R52" s="51">
        <v>48870.903733536899</v>
      </c>
      <c r="S52" s="12">
        <v>2.9632244228909917E-3</v>
      </c>
      <c r="T52" s="51">
        <v>35681.045817699996</v>
      </c>
      <c r="U52" s="12">
        <v>9.2723888388315332E-3</v>
      </c>
      <c r="V52" s="51">
        <v>25289.689275099299</v>
      </c>
      <c r="W52" s="12">
        <v>3.8677741724715098E-3</v>
      </c>
      <c r="X52" s="51">
        <v>267065.85820600903</v>
      </c>
      <c r="Y52" s="12">
        <v>1.0129808103339912E-2</v>
      </c>
      <c r="Z52" s="51">
        <v>80746.33620595721</v>
      </c>
      <c r="AA52" s="12">
        <v>2.155286033881294E-2</v>
      </c>
      <c r="AB52" s="2">
        <v>776300.7394992176</v>
      </c>
      <c r="AC52" s="12">
        <v>6.1125248145780294E-3</v>
      </c>
    </row>
    <row r="53" spans="1:29" x14ac:dyDescent="0.3">
      <c r="A53" s="52" t="s">
        <v>554</v>
      </c>
      <c r="B53" s="1" t="s">
        <v>576</v>
      </c>
      <c r="C53" s="17" t="s">
        <v>577</v>
      </c>
      <c r="D53" s="51">
        <v>1187.6332477632</v>
      </c>
      <c r="E53" s="12">
        <v>8.7158782053082433E-4</v>
      </c>
      <c r="F53" s="51">
        <v>73469.118590586208</v>
      </c>
      <c r="G53" s="12">
        <v>6.9141921911182822E-3</v>
      </c>
      <c r="H53" s="51">
        <v>61735.440080730899</v>
      </c>
      <c r="I53" s="12">
        <v>1.6891046494433588E-2</v>
      </c>
      <c r="J53" s="51">
        <v>10332.38370405</v>
      </c>
      <c r="K53" s="12">
        <v>1.3349825165821232E-3</v>
      </c>
      <c r="L53" s="51">
        <v>118648.445277999</v>
      </c>
      <c r="M53" s="12">
        <v>3.7698801325029251E-3</v>
      </c>
      <c r="N53" s="51">
        <v>49534.015997864597</v>
      </c>
      <c r="O53" s="12">
        <v>1.1645540711733657E-2</v>
      </c>
      <c r="P53" s="51">
        <v>3739.8693619214</v>
      </c>
      <c r="Q53" s="12">
        <v>7.3494029130089986E-4</v>
      </c>
      <c r="R53" s="51">
        <v>48870.903733536899</v>
      </c>
      <c r="S53" s="12">
        <v>2.9632244228909917E-3</v>
      </c>
      <c r="T53" s="51">
        <v>35681.045817699996</v>
      </c>
      <c r="U53" s="12">
        <v>9.2723888388315332E-3</v>
      </c>
      <c r="V53" s="51">
        <v>25289.689275099299</v>
      </c>
      <c r="W53" s="12">
        <v>3.8677741724715098E-3</v>
      </c>
      <c r="X53" s="51">
        <v>267065.85820600903</v>
      </c>
      <c r="Y53" s="12">
        <v>1.0129808103339912E-2</v>
      </c>
      <c r="Z53" s="51">
        <v>80746.33620595721</v>
      </c>
      <c r="AA53" s="12">
        <v>2.155286033881294E-2</v>
      </c>
      <c r="AB53" s="2">
        <v>776300.7394992176</v>
      </c>
      <c r="AC53" s="12">
        <v>6.1125248145780294E-3</v>
      </c>
    </row>
    <row r="54" spans="1:29" x14ac:dyDescent="0.3">
      <c r="A54" s="49" t="s">
        <v>555</v>
      </c>
      <c r="B54" s="1" t="s">
        <v>35</v>
      </c>
      <c r="C54" s="17" t="s">
        <v>35</v>
      </c>
      <c r="D54" s="51">
        <v>0</v>
      </c>
      <c r="E54" s="12"/>
      <c r="F54" s="51">
        <v>0</v>
      </c>
      <c r="G54" s="12"/>
      <c r="H54" s="51">
        <v>0</v>
      </c>
      <c r="I54" s="12"/>
      <c r="J54" s="51">
        <v>0</v>
      </c>
      <c r="K54" s="12"/>
      <c r="L54" s="51">
        <v>0</v>
      </c>
      <c r="M54" s="12">
        <v>0</v>
      </c>
      <c r="N54" s="51">
        <v>0</v>
      </c>
      <c r="O54" s="12">
        <v>0</v>
      </c>
      <c r="P54" s="51">
        <v>0</v>
      </c>
      <c r="Q54" s="12"/>
      <c r="R54" s="51">
        <v>0</v>
      </c>
      <c r="S54" s="12"/>
      <c r="T54" s="51">
        <v>0</v>
      </c>
      <c r="U54" s="12"/>
      <c r="V54" s="51">
        <v>0</v>
      </c>
      <c r="W54" s="12"/>
      <c r="X54" s="51">
        <v>0</v>
      </c>
      <c r="Y54" s="12"/>
      <c r="Z54" s="51">
        <v>0</v>
      </c>
      <c r="AA54" s="12"/>
      <c r="AB54" s="2">
        <v>0</v>
      </c>
      <c r="AC54" s="12">
        <v>0</v>
      </c>
    </row>
    <row r="55" spans="1:29" x14ac:dyDescent="0.3">
      <c r="A55" s="52" t="s">
        <v>556</v>
      </c>
      <c r="B55" s="1" t="s">
        <v>578</v>
      </c>
      <c r="C55" s="17" t="s">
        <v>577</v>
      </c>
      <c r="D55" s="51">
        <v>0</v>
      </c>
      <c r="E55" s="12"/>
      <c r="F55" s="51">
        <v>0</v>
      </c>
      <c r="G55" s="12"/>
      <c r="H55" s="51">
        <v>0</v>
      </c>
      <c r="I55" s="12"/>
      <c r="J55" s="51">
        <v>0</v>
      </c>
      <c r="K55" s="12"/>
      <c r="L55" s="51">
        <v>0</v>
      </c>
      <c r="M55" s="12">
        <v>0</v>
      </c>
      <c r="N55" s="51">
        <v>0</v>
      </c>
      <c r="O55" s="12">
        <v>0</v>
      </c>
      <c r="P55" s="51">
        <v>0</v>
      </c>
      <c r="Q55" s="12"/>
      <c r="R55" s="51">
        <v>0</v>
      </c>
      <c r="S55" s="12"/>
      <c r="T55" s="51">
        <v>0</v>
      </c>
      <c r="U55" s="12"/>
      <c r="V55" s="51">
        <v>0</v>
      </c>
      <c r="W55" s="12"/>
      <c r="X55" s="51">
        <v>0</v>
      </c>
      <c r="Y55" s="12"/>
      <c r="Z55" s="51">
        <v>0</v>
      </c>
      <c r="AA55" s="12"/>
      <c r="AB55" s="2">
        <v>0</v>
      </c>
      <c r="AC55" s="12">
        <v>0</v>
      </c>
    </row>
    <row r="56" spans="1:29" x14ac:dyDescent="0.3">
      <c r="A56" s="49" t="s">
        <v>557</v>
      </c>
      <c r="B56" s="1" t="s">
        <v>35</v>
      </c>
      <c r="C56" s="17" t="s">
        <v>35</v>
      </c>
      <c r="D56" s="51">
        <v>2628.3686128166</v>
      </c>
      <c r="E56" s="12">
        <v>1.9289238282197501E-3</v>
      </c>
      <c r="F56" s="51">
        <v>36479.143629710801</v>
      </c>
      <c r="G56" s="12">
        <v>3.4330588805450402E-3</v>
      </c>
      <c r="H56" s="51">
        <v>47712.460035290096</v>
      </c>
      <c r="I56" s="12">
        <v>1.3054306890272486E-2</v>
      </c>
      <c r="J56" s="51">
        <v>7238.5541965320999</v>
      </c>
      <c r="K56" s="12">
        <v>9.352482035597221E-4</v>
      </c>
      <c r="L56" s="51">
        <v>51406.119793226404</v>
      </c>
      <c r="M56" s="12">
        <v>1.6333539747906416E-3</v>
      </c>
      <c r="N56" s="51">
        <v>53933.331000231599</v>
      </c>
      <c r="O56" s="12">
        <v>1.2679827977398009E-2</v>
      </c>
      <c r="P56" s="51">
        <v>15639.571647335499</v>
      </c>
      <c r="Q56" s="12">
        <v>3.0734098520513019E-3</v>
      </c>
      <c r="R56" s="51">
        <v>64957.1489840383</v>
      </c>
      <c r="S56" s="12">
        <v>3.9385932243111528E-3</v>
      </c>
      <c r="T56" s="51">
        <v>70000.722225107005</v>
      </c>
      <c r="U56" s="12">
        <v>1.8191000308299482E-2</v>
      </c>
      <c r="V56" s="51">
        <v>14169.159449634901</v>
      </c>
      <c r="W56" s="12">
        <v>2.1670139308073138E-3</v>
      </c>
      <c r="X56" s="51">
        <v>63683.1570886236</v>
      </c>
      <c r="Y56" s="12">
        <v>2.4155021725951681E-3</v>
      </c>
      <c r="Z56" s="51">
        <v>44937.028905997999</v>
      </c>
      <c r="AA56" s="12">
        <v>1.1994618623708162E-2</v>
      </c>
      <c r="AB56" s="2">
        <v>472784.76556854497</v>
      </c>
      <c r="AC56" s="12">
        <v>3.7226663127442501E-3</v>
      </c>
    </row>
    <row r="57" spans="1:29" x14ac:dyDescent="0.3">
      <c r="A57" s="52" t="s">
        <v>558</v>
      </c>
      <c r="B57" s="1" t="s">
        <v>578</v>
      </c>
      <c r="C57" s="17" t="s">
        <v>577</v>
      </c>
      <c r="D57" s="51">
        <v>0</v>
      </c>
      <c r="E57" s="12"/>
      <c r="F57" s="51">
        <v>0</v>
      </c>
      <c r="G57" s="12"/>
      <c r="H57" s="51">
        <v>0</v>
      </c>
      <c r="I57" s="12"/>
      <c r="J57" s="51">
        <v>3.4840000000000003E-2</v>
      </c>
      <c r="K57" s="12">
        <v>4.5014579607114542E-9</v>
      </c>
      <c r="L57" s="51">
        <v>0.24387999999999999</v>
      </c>
      <c r="M57" s="12">
        <v>7.7489289013490134E-9</v>
      </c>
      <c r="N57" s="51">
        <v>0.24127999999999999</v>
      </c>
      <c r="O57" s="12">
        <v>5.6725383684783978E-8</v>
      </c>
      <c r="P57" s="51">
        <v>0</v>
      </c>
      <c r="Q57" s="12"/>
      <c r="R57" s="51">
        <v>5.2000000000000006E-4</v>
      </c>
      <c r="S57" s="12">
        <v>3.152953152462194E-11</v>
      </c>
      <c r="T57" s="51">
        <v>0</v>
      </c>
      <c r="U57" s="12"/>
      <c r="V57" s="51">
        <v>0</v>
      </c>
      <c r="W57" s="12"/>
      <c r="X57" s="51">
        <v>0.30575999999999998</v>
      </c>
      <c r="Y57" s="12">
        <v>1.1597476916304391E-8</v>
      </c>
      <c r="Z57" s="51">
        <v>0</v>
      </c>
      <c r="AA57" s="12"/>
      <c r="AB57" s="2">
        <v>0.82628000000000001</v>
      </c>
      <c r="AC57" s="12">
        <v>6.5060571848065638E-9</v>
      </c>
    </row>
    <row r="58" spans="1:29" x14ac:dyDescent="0.3">
      <c r="A58" s="52" t="s">
        <v>559</v>
      </c>
      <c r="B58" s="1" t="s">
        <v>578</v>
      </c>
      <c r="C58" s="17" t="s">
        <v>577</v>
      </c>
      <c r="D58" s="51">
        <v>2628.3686128166</v>
      </c>
      <c r="E58" s="12">
        <v>1.9289238282197501E-3</v>
      </c>
      <c r="F58" s="51">
        <v>36479.143629710801</v>
      </c>
      <c r="G58" s="12">
        <v>3.4330588805450402E-3</v>
      </c>
      <c r="H58" s="51">
        <v>47712.460035290096</v>
      </c>
      <c r="I58" s="12">
        <v>1.3054306890272486E-2</v>
      </c>
      <c r="J58" s="51">
        <v>7238.5193565320997</v>
      </c>
      <c r="K58" s="12">
        <v>9.3524370210176138E-4</v>
      </c>
      <c r="L58" s="51">
        <v>51405.875913226402</v>
      </c>
      <c r="M58" s="12">
        <v>1.6333462258617403E-3</v>
      </c>
      <c r="N58" s="51">
        <v>53933.089720231597</v>
      </c>
      <c r="O58" s="12">
        <v>1.2679771252014324E-2</v>
      </c>
      <c r="P58" s="51">
        <v>15639.571647335499</v>
      </c>
      <c r="Q58" s="12">
        <v>3.0734098520513019E-3</v>
      </c>
      <c r="R58" s="51">
        <v>64957.148464038299</v>
      </c>
      <c r="S58" s="12">
        <v>3.9385931927816212E-3</v>
      </c>
      <c r="T58" s="51">
        <v>70000.722225107005</v>
      </c>
      <c r="U58" s="12">
        <v>1.8191000308299482E-2</v>
      </c>
      <c r="V58" s="51">
        <v>14169.159449634901</v>
      </c>
      <c r="W58" s="12">
        <v>2.1670139308073138E-3</v>
      </c>
      <c r="X58" s="51">
        <v>63682.851328623598</v>
      </c>
      <c r="Y58" s="12">
        <v>2.4154905751182518E-3</v>
      </c>
      <c r="Z58" s="51">
        <v>44937.028905997999</v>
      </c>
      <c r="AA58" s="12">
        <v>1.1994618623708162E-2</v>
      </c>
      <c r="AB58" s="2">
        <v>472783.93928854488</v>
      </c>
      <c r="AC58" s="12">
        <v>3.7226598066870654E-3</v>
      </c>
    </row>
    <row r="59" spans="1:29" x14ac:dyDescent="0.3">
      <c r="A59" s="14" t="s">
        <v>560</v>
      </c>
      <c r="B59" s="1" t="s">
        <v>35</v>
      </c>
      <c r="C59" s="17" t="s">
        <v>35</v>
      </c>
      <c r="D59" s="27">
        <v>11083.279953887999</v>
      </c>
      <c r="E59" s="16">
        <v>8.1338677891815946E-3</v>
      </c>
      <c r="F59" s="27">
        <v>557329.95447998401</v>
      </c>
      <c r="G59" s="16">
        <v>5.2450423974945724E-2</v>
      </c>
      <c r="H59" s="27">
        <v>243320.62842216002</v>
      </c>
      <c r="I59" s="16">
        <v>6.6573430793705701E-2</v>
      </c>
      <c r="J59" s="27">
        <v>59446.928007936003</v>
      </c>
      <c r="K59" s="16">
        <v>7.6807648484834715E-3</v>
      </c>
      <c r="L59" s="27">
        <v>1541587.6197254879</v>
      </c>
      <c r="M59" s="16">
        <v>4.8981683042695859E-2</v>
      </c>
      <c r="N59" s="27">
        <v>251997.25300624801</v>
      </c>
      <c r="O59" s="16">
        <v>5.9245030107306862E-2</v>
      </c>
      <c r="P59" s="27">
        <v>14958.868398839999</v>
      </c>
      <c r="Q59" s="16">
        <v>2.9396414779919123E-3</v>
      </c>
      <c r="R59" s="27">
        <v>707410.47430403996</v>
      </c>
      <c r="S59" s="16">
        <v>4.2892924712340359E-2</v>
      </c>
      <c r="T59" s="27">
        <v>183507.52403800798</v>
      </c>
      <c r="U59" s="16">
        <v>4.7687871213896969E-2</v>
      </c>
      <c r="V59" s="27">
        <v>41088.043120176</v>
      </c>
      <c r="W59" s="16">
        <v>6.2839551031608487E-3</v>
      </c>
      <c r="X59" s="27">
        <v>1203095.8058665681</v>
      </c>
      <c r="Y59" s="16">
        <v>4.5633424374150161E-2</v>
      </c>
      <c r="Z59" s="27">
        <v>193361.067596376</v>
      </c>
      <c r="AA59" s="16">
        <v>5.1612051774567042E-2</v>
      </c>
      <c r="AB59" s="15">
        <v>5008187.4469197113</v>
      </c>
      <c r="AC59" s="16">
        <v>3.9434034373202823E-2</v>
      </c>
    </row>
    <row r="60" spans="1:29" x14ac:dyDescent="0.3">
      <c r="A60" s="49" t="s">
        <v>561</v>
      </c>
      <c r="B60" s="1" t="s">
        <v>35</v>
      </c>
      <c r="C60" s="17" t="s">
        <v>35</v>
      </c>
      <c r="D60" s="51">
        <v>5822.4693588479995</v>
      </c>
      <c r="E60" s="12">
        <v>4.2730307425661498E-3</v>
      </c>
      <c r="F60" s="51">
        <v>297252.00921830395</v>
      </c>
      <c r="G60" s="12">
        <v>2.79744409672932E-2</v>
      </c>
      <c r="H60" s="51">
        <v>91088.681391360005</v>
      </c>
      <c r="I60" s="12">
        <v>2.4922202716723449E-2</v>
      </c>
      <c r="J60" s="51">
        <v>28485.351369215998</v>
      </c>
      <c r="K60" s="12">
        <v>3.6804136534047144E-3</v>
      </c>
      <c r="L60" s="51">
        <v>941537.26894924801</v>
      </c>
      <c r="M60" s="12">
        <v>2.9915964224446642E-2</v>
      </c>
      <c r="N60" s="51">
        <v>118129.55411404801</v>
      </c>
      <c r="O60" s="12">
        <v>2.7772481273341448E-2</v>
      </c>
      <c r="P60" s="51">
        <v>9659.9913062399992</v>
      </c>
      <c r="Q60" s="12">
        <v>1.8983328393387326E-3</v>
      </c>
      <c r="R60" s="51">
        <v>457997.23487231997</v>
      </c>
      <c r="S60" s="12">
        <v>2.7770073567493253E-2</v>
      </c>
      <c r="T60" s="51">
        <v>98460.881975807992</v>
      </c>
      <c r="U60" s="12">
        <v>2.5586906498158268E-2</v>
      </c>
      <c r="V60" s="51">
        <v>32511.423949055999</v>
      </c>
      <c r="W60" s="12">
        <v>4.9722574481863317E-3</v>
      </c>
      <c r="X60" s="51">
        <v>842125.23943372793</v>
      </c>
      <c r="Y60" s="12">
        <v>3.1941810652047258E-2</v>
      </c>
      <c r="Z60" s="51">
        <v>121252.90825497601</v>
      </c>
      <c r="AA60" s="12">
        <v>3.2364898769259479E-2</v>
      </c>
      <c r="AB60" s="2">
        <v>3044323.0141931521</v>
      </c>
      <c r="AC60" s="12">
        <v>2.3970735851482947E-2</v>
      </c>
    </row>
    <row r="61" spans="1:29" x14ac:dyDescent="0.3">
      <c r="A61" s="52" t="s">
        <v>562</v>
      </c>
      <c r="B61" s="1" t="s">
        <v>576</v>
      </c>
      <c r="C61" s="17" t="s">
        <v>577</v>
      </c>
      <c r="D61" s="51">
        <v>5822.4693588479995</v>
      </c>
      <c r="E61" s="12">
        <v>4.2730307425661498E-3</v>
      </c>
      <c r="F61" s="51">
        <v>297252.00921830395</v>
      </c>
      <c r="G61" s="12">
        <v>2.79744409672932E-2</v>
      </c>
      <c r="H61" s="51">
        <v>91088.681391360005</v>
      </c>
      <c r="I61" s="12">
        <v>2.4922202716723449E-2</v>
      </c>
      <c r="J61" s="51">
        <v>28485.351369215998</v>
      </c>
      <c r="K61" s="12">
        <v>3.6804136534047144E-3</v>
      </c>
      <c r="L61" s="51">
        <v>941537.26894924801</v>
      </c>
      <c r="M61" s="12">
        <v>2.9915964224446642E-2</v>
      </c>
      <c r="N61" s="51">
        <v>118129.55411404801</v>
      </c>
      <c r="O61" s="12">
        <v>2.7772481273341448E-2</v>
      </c>
      <c r="P61" s="51">
        <v>9659.9913062399992</v>
      </c>
      <c r="Q61" s="12">
        <v>1.8983328393387326E-3</v>
      </c>
      <c r="R61" s="51">
        <v>457997.23487231997</v>
      </c>
      <c r="S61" s="12">
        <v>2.7770073567493253E-2</v>
      </c>
      <c r="T61" s="51">
        <v>98460.881975807992</v>
      </c>
      <c r="U61" s="12">
        <v>2.5586906498158268E-2</v>
      </c>
      <c r="V61" s="51">
        <v>32511.423949055999</v>
      </c>
      <c r="W61" s="12">
        <v>4.9722574481863317E-3</v>
      </c>
      <c r="X61" s="51">
        <v>842125.23943372793</v>
      </c>
      <c r="Y61" s="12">
        <v>3.1941810652047258E-2</v>
      </c>
      <c r="Z61" s="51">
        <v>121252.90825497601</v>
      </c>
      <c r="AA61" s="12">
        <v>3.2364898769259479E-2</v>
      </c>
      <c r="AB61" s="2">
        <v>3044323.0141931521</v>
      </c>
      <c r="AC61" s="12">
        <v>2.3970735851482947E-2</v>
      </c>
    </row>
    <row r="62" spans="1:29" x14ac:dyDescent="0.3">
      <c r="A62" s="49" t="s">
        <v>563</v>
      </c>
      <c r="B62" s="1" t="s">
        <v>35</v>
      </c>
      <c r="C62" s="17" t="s">
        <v>35</v>
      </c>
      <c r="D62" s="51">
        <v>5260.8105950400004</v>
      </c>
      <c r="E62" s="12">
        <v>3.8608370466154457E-3</v>
      </c>
      <c r="F62" s="51">
        <v>260077.94526168</v>
      </c>
      <c r="G62" s="12">
        <v>2.4475983007652524E-2</v>
      </c>
      <c r="H62" s="51">
        <v>152231.94703080002</v>
      </c>
      <c r="I62" s="12">
        <v>4.1651228076982252E-2</v>
      </c>
      <c r="J62" s="51">
        <v>30961.576638719998</v>
      </c>
      <c r="K62" s="12">
        <v>4.000351195078757E-3</v>
      </c>
      <c r="L62" s="51">
        <v>600050.35077624</v>
      </c>
      <c r="M62" s="12">
        <v>1.9065718818249221E-2</v>
      </c>
      <c r="N62" s="51">
        <v>133867.69889219999</v>
      </c>
      <c r="O62" s="12">
        <v>3.1472548833965414E-2</v>
      </c>
      <c r="P62" s="51">
        <v>5298.8770925999997</v>
      </c>
      <c r="Q62" s="12">
        <v>1.0413086386531799E-3</v>
      </c>
      <c r="R62" s="51">
        <v>249413.23943171999</v>
      </c>
      <c r="S62" s="12">
        <v>1.5122851144847106E-2</v>
      </c>
      <c r="T62" s="51">
        <v>85046.642062200001</v>
      </c>
      <c r="U62" s="12">
        <v>2.2100964715738702E-2</v>
      </c>
      <c r="V62" s="51">
        <v>8576.619171119999</v>
      </c>
      <c r="W62" s="12">
        <v>1.3116976549745168E-3</v>
      </c>
      <c r="X62" s="51">
        <v>360970.56643284002</v>
      </c>
      <c r="Y62" s="12">
        <v>1.36916137221029E-2</v>
      </c>
      <c r="Z62" s="51">
        <v>72108.159341399994</v>
      </c>
      <c r="AA62" s="12">
        <v>1.9247153005307559E-2</v>
      </c>
      <c r="AB62" s="2">
        <v>1963864.4327265602</v>
      </c>
      <c r="AC62" s="12">
        <v>1.5463298521719879E-2</v>
      </c>
    </row>
    <row r="63" spans="1:29" x14ac:dyDescent="0.3">
      <c r="A63" s="52" t="s">
        <v>564</v>
      </c>
      <c r="B63" s="1" t="s">
        <v>576</v>
      </c>
      <c r="C63" s="17" t="s">
        <v>577</v>
      </c>
      <c r="D63" s="51">
        <v>5260.8105950400004</v>
      </c>
      <c r="E63" s="12">
        <v>3.8608370466154457E-3</v>
      </c>
      <c r="F63" s="51">
        <v>260077.94526168</v>
      </c>
      <c r="G63" s="12">
        <v>2.4475983007652524E-2</v>
      </c>
      <c r="H63" s="51">
        <v>152231.94703080002</v>
      </c>
      <c r="I63" s="12">
        <v>4.1651228076982252E-2</v>
      </c>
      <c r="J63" s="51">
        <v>30961.576638719998</v>
      </c>
      <c r="K63" s="12">
        <v>4.000351195078757E-3</v>
      </c>
      <c r="L63" s="51">
        <v>600050.35077624</v>
      </c>
      <c r="M63" s="12">
        <v>1.9065718818249221E-2</v>
      </c>
      <c r="N63" s="51">
        <v>133867.69889219999</v>
      </c>
      <c r="O63" s="12">
        <v>3.1472548833965414E-2</v>
      </c>
      <c r="P63" s="51">
        <v>5298.8770925999997</v>
      </c>
      <c r="Q63" s="12">
        <v>1.0413086386531799E-3</v>
      </c>
      <c r="R63" s="51">
        <v>249413.23943171999</v>
      </c>
      <c r="S63" s="12">
        <v>1.5122851144847106E-2</v>
      </c>
      <c r="T63" s="51">
        <v>85046.642062200001</v>
      </c>
      <c r="U63" s="12">
        <v>2.2100964715738702E-2</v>
      </c>
      <c r="V63" s="51">
        <v>8576.619171119999</v>
      </c>
      <c r="W63" s="12">
        <v>1.3116976549745168E-3</v>
      </c>
      <c r="X63" s="51">
        <v>360970.56643284002</v>
      </c>
      <c r="Y63" s="12">
        <v>1.36916137221029E-2</v>
      </c>
      <c r="Z63" s="51">
        <v>72108.159341399994</v>
      </c>
      <c r="AA63" s="12">
        <v>1.9247153005307559E-2</v>
      </c>
      <c r="AB63" s="2">
        <v>1963864.4327265602</v>
      </c>
      <c r="AC63" s="12">
        <v>1.5463298521719879E-2</v>
      </c>
    </row>
    <row r="64" spans="1:29" x14ac:dyDescent="0.3">
      <c r="A64" s="14" t="s">
        <v>565</v>
      </c>
      <c r="B64" s="1" t="s">
        <v>35</v>
      </c>
      <c r="C64" s="17" t="s">
        <v>35</v>
      </c>
      <c r="D64" s="27">
        <v>0</v>
      </c>
      <c r="E64" s="16"/>
      <c r="F64" s="27">
        <v>0</v>
      </c>
      <c r="G64" s="16"/>
      <c r="H64" s="27">
        <v>0</v>
      </c>
      <c r="I64" s="16"/>
      <c r="J64" s="27">
        <v>1092.2063799999999</v>
      </c>
      <c r="K64" s="16">
        <v>1.411171384612755E-4</v>
      </c>
      <c r="L64" s="27">
        <v>2652.3547800000001</v>
      </c>
      <c r="M64" s="16">
        <v>8.4274678577059235E-5</v>
      </c>
      <c r="N64" s="27">
        <v>3553.1346200000003</v>
      </c>
      <c r="O64" s="16">
        <v>8.3534865966175867E-4</v>
      </c>
      <c r="P64" s="27">
        <v>0</v>
      </c>
      <c r="Q64" s="16"/>
      <c r="R64" s="27">
        <v>0</v>
      </c>
      <c r="S64" s="16"/>
      <c r="T64" s="27">
        <v>0</v>
      </c>
      <c r="U64" s="16"/>
      <c r="V64" s="27">
        <v>0</v>
      </c>
      <c r="W64" s="16"/>
      <c r="X64" s="27">
        <v>0</v>
      </c>
      <c r="Y64" s="16"/>
      <c r="Z64" s="27">
        <v>0</v>
      </c>
      <c r="AA64" s="16"/>
      <c r="AB64" s="15">
        <v>7297.69578</v>
      </c>
      <c r="AC64" s="16">
        <v>5.7461424773686336E-5</v>
      </c>
    </row>
    <row r="65" spans="1:29" x14ac:dyDescent="0.3">
      <c r="A65" s="49" t="s">
        <v>566</v>
      </c>
      <c r="B65" s="1" t="s">
        <v>35</v>
      </c>
      <c r="C65" s="17" t="s">
        <v>35</v>
      </c>
      <c r="D65" s="51">
        <v>0</v>
      </c>
      <c r="E65" s="12"/>
      <c r="F65" s="51">
        <v>0</v>
      </c>
      <c r="G65" s="12"/>
      <c r="H65" s="51">
        <v>0</v>
      </c>
      <c r="I65" s="12"/>
      <c r="J65" s="51">
        <v>1092.2063799999999</v>
      </c>
      <c r="K65" s="12">
        <v>1.411171384612755E-4</v>
      </c>
      <c r="L65" s="51">
        <v>2652.3547800000001</v>
      </c>
      <c r="M65" s="12">
        <v>8.4274678577059235E-5</v>
      </c>
      <c r="N65" s="51">
        <v>3553.1346200000003</v>
      </c>
      <c r="O65" s="12">
        <v>8.3534865966175867E-4</v>
      </c>
      <c r="P65" s="51">
        <v>0</v>
      </c>
      <c r="Q65" s="12"/>
      <c r="R65" s="51">
        <v>0</v>
      </c>
      <c r="S65" s="12"/>
      <c r="T65" s="51">
        <v>0</v>
      </c>
      <c r="U65" s="12"/>
      <c r="V65" s="51">
        <v>0</v>
      </c>
      <c r="W65" s="12"/>
      <c r="X65" s="51">
        <v>0</v>
      </c>
      <c r="Y65" s="12"/>
      <c r="Z65" s="51">
        <v>0</v>
      </c>
      <c r="AA65" s="12"/>
      <c r="AB65" s="2">
        <v>7297.69578</v>
      </c>
      <c r="AC65" s="12">
        <v>5.7461424773686336E-5</v>
      </c>
    </row>
    <row r="66" spans="1:29" x14ac:dyDescent="0.3">
      <c r="A66" s="52" t="s">
        <v>567</v>
      </c>
      <c r="B66" s="1" t="s">
        <v>578</v>
      </c>
      <c r="C66" s="17" t="s">
        <v>577</v>
      </c>
      <c r="D66" s="51">
        <v>0</v>
      </c>
      <c r="E66" s="12"/>
      <c r="F66" s="51">
        <v>0</v>
      </c>
      <c r="G66" s="12"/>
      <c r="H66" s="51">
        <v>0</v>
      </c>
      <c r="I66" s="12"/>
      <c r="J66" s="51">
        <v>1092.2063799999999</v>
      </c>
      <c r="K66" s="12">
        <v>1.411171384612755E-4</v>
      </c>
      <c r="L66" s="51">
        <v>2652.3547800000001</v>
      </c>
      <c r="M66" s="12">
        <v>8.4274678577059235E-5</v>
      </c>
      <c r="N66" s="51">
        <v>3553.1346200000003</v>
      </c>
      <c r="O66" s="12">
        <v>8.3534865966175867E-4</v>
      </c>
      <c r="P66" s="51">
        <v>0</v>
      </c>
      <c r="Q66" s="12"/>
      <c r="R66" s="51">
        <v>0</v>
      </c>
      <c r="S66" s="12"/>
      <c r="T66" s="51">
        <v>0</v>
      </c>
      <c r="U66" s="12"/>
      <c r="V66" s="51">
        <v>0</v>
      </c>
      <c r="W66" s="12"/>
      <c r="X66" s="51">
        <v>0</v>
      </c>
      <c r="Y66" s="12"/>
      <c r="Z66" s="51">
        <v>0</v>
      </c>
      <c r="AA66" s="12"/>
      <c r="AB66" s="2">
        <v>7297.69578</v>
      </c>
      <c r="AC66" s="12">
        <v>5.7461424773686336E-5</v>
      </c>
    </row>
    <row r="67" spans="1:29" x14ac:dyDescent="0.3">
      <c r="A67" s="14" t="s">
        <v>568</v>
      </c>
      <c r="B67" s="1" t="s">
        <v>35</v>
      </c>
      <c r="C67" s="17" t="s">
        <v>35</v>
      </c>
      <c r="D67" s="27">
        <v>9988.4235552741011</v>
      </c>
      <c r="E67" s="16">
        <v>7.3303676311493194E-3</v>
      </c>
      <c r="F67" s="27">
        <v>193762.88846747088</v>
      </c>
      <c r="G67" s="16">
        <v>1.8235060880966811E-2</v>
      </c>
      <c r="H67" s="27">
        <v>183121.75863736731</v>
      </c>
      <c r="I67" s="16">
        <v>5.0102795659047267E-2</v>
      </c>
      <c r="J67" s="27">
        <v>63844.825275188494</v>
      </c>
      <c r="K67" s="16">
        <v>8.2489895805174813E-3</v>
      </c>
      <c r="L67" s="27">
        <v>930388.71738041006</v>
      </c>
      <c r="M67" s="16">
        <v>2.9561735368206082E-2</v>
      </c>
      <c r="N67" s="27">
        <v>198974.92501773351</v>
      </c>
      <c r="O67" s="16">
        <v>4.6779380658496586E-2</v>
      </c>
      <c r="P67" s="27">
        <v>56752.957341899295</v>
      </c>
      <c r="Q67" s="16">
        <v>1.1152805342808554E-2</v>
      </c>
      <c r="R67" s="27">
        <v>415839.83961494942</v>
      </c>
      <c r="S67" s="16">
        <v>2.5213914100640916E-2</v>
      </c>
      <c r="T67" s="27">
        <v>215203.5232093994</v>
      </c>
      <c r="U67" s="16">
        <v>5.5924670954969349E-2</v>
      </c>
      <c r="V67" s="27">
        <v>73036.208219803899</v>
      </c>
      <c r="W67" s="16">
        <v>1.1170068431246067E-2</v>
      </c>
      <c r="X67" s="27">
        <v>733943.90164674202</v>
      </c>
      <c r="Y67" s="16">
        <v>2.7838492468637073E-2</v>
      </c>
      <c r="Z67" s="27">
        <v>234461.31436347199</v>
      </c>
      <c r="AA67" s="16">
        <v>6.2582554215724423E-2</v>
      </c>
      <c r="AB67" s="15">
        <v>3309319.2827297105</v>
      </c>
      <c r="AC67" s="16">
        <v>2.605729352788708E-2</v>
      </c>
    </row>
    <row r="68" spans="1:29" x14ac:dyDescent="0.3">
      <c r="A68" s="18" t="s">
        <v>569</v>
      </c>
      <c r="B68" s="1" t="s">
        <v>35</v>
      </c>
      <c r="C68" s="17" t="s">
        <v>35</v>
      </c>
      <c r="D68" s="29">
        <v>9988.4235552741011</v>
      </c>
      <c r="E68" s="10">
        <v>7.3303676311493194E-3</v>
      </c>
      <c r="F68" s="29">
        <v>193762.88846747088</v>
      </c>
      <c r="G68" s="10">
        <v>1.8235060880966811E-2</v>
      </c>
      <c r="H68" s="29">
        <v>183121.75863736731</v>
      </c>
      <c r="I68" s="10">
        <v>5.0102795659047267E-2</v>
      </c>
      <c r="J68" s="29">
        <v>63844.825275188494</v>
      </c>
      <c r="K68" s="10">
        <v>8.2489895805174813E-3</v>
      </c>
      <c r="L68" s="29">
        <v>930388.71738041006</v>
      </c>
      <c r="M68" s="10">
        <v>2.9561735368206082E-2</v>
      </c>
      <c r="N68" s="29">
        <v>198974.92501773351</v>
      </c>
      <c r="O68" s="10">
        <v>4.6779380658496586E-2</v>
      </c>
      <c r="P68" s="29">
        <v>56752.957341899295</v>
      </c>
      <c r="Q68" s="10">
        <v>1.1152805342808554E-2</v>
      </c>
      <c r="R68" s="29">
        <v>415839.83961494942</v>
      </c>
      <c r="S68" s="10">
        <v>2.5213914100640916E-2</v>
      </c>
      <c r="T68" s="29">
        <v>215203.5232093994</v>
      </c>
      <c r="U68" s="10">
        <v>5.5924670954969349E-2</v>
      </c>
      <c r="V68" s="29">
        <v>73036.208219803899</v>
      </c>
      <c r="W68" s="10">
        <v>1.1170068431246067E-2</v>
      </c>
      <c r="X68" s="29">
        <v>733943.90164674202</v>
      </c>
      <c r="Y68" s="10">
        <v>2.7838492468637073E-2</v>
      </c>
      <c r="Z68" s="29">
        <v>234461.31436347199</v>
      </c>
      <c r="AA68" s="10">
        <v>6.2582554215724423E-2</v>
      </c>
      <c r="AB68" s="19">
        <v>3309319.2827297105</v>
      </c>
      <c r="AC68" s="10">
        <v>2.605729352788708E-2</v>
      </c>
    </row>
    <row r="69" spans="1:29" x14ac:dyDescent="0.3">
      <c r="A69" s="49" t="s">
        <v>570</v>
      </c>
      <c r="B69" s="1" t="s">
        <v>35</v>
      </c>
      <c r="C69" s="17" t="s">
        <v>35</v>
      </c>
      <c r="D69" s="51">
        <v>5717.6013600342003</v>
      </c>
      <c r="E69" s="12">
        <v>4.196069550462699E-3</v>
      </c>
      <c r="F69" s="51">
        <v>104598.48518974399</v>
      </c>
      <c r="G69" s="12">
        <v>9.843782576621201E-3</v>
      </c>
      <c r="H69" s="51">
        <v>86946.811165232197</v>
      </c>
      <c r="I69" s="12">
        <v>2.3788971586080371E-2</v>
      </c>
      <c r="J69" s="51">
        <v>31031.0799373757</v>
      </c>
      <c r="K69" s="12">
        <v>4.0093312805273623E-3</v>
      </c>
      <c r="L69" s="51">
        <v>524966.66573222703</v>
      </c>
      <c r="M69" s="12">
        <v>1.668004497432049E-2</v>
      </c>
      <c r="N69" s="51">
        <v>30181.985054102701</v>
      </c>
      <c r="O69" s="12">
        <v>7.0958416883388229E-3</v>
      </c>
      <c r="P69" s="51">
        <v>32901.5742531203</v>
      </c>
      <c r="Q69" s="12">
        <v>6.4656516647478074E-3</v>
      </c>
      <c r="R69" s="51">
        <v>243754.083527782</v>
      </c>
      <c r="S69" s="12">
        <v>1.4779715501624099E-2</v>
      </c>
      <c r="T69" s="51">
        <v>92866.415782658703</v>
      </c>
      <c r="U69" s="12">
        <v>2.4133079551672154E-2</v>
      </c>
      <c r="V69" s="51">
        <v>34141.117629691798</v>
      </c>
      <c r="W69" s="12">
        <v>5.2215008081357766E-3</v>
      </c>
      <c r="X69" s="51">
        <v>351458.48579660896</v>
      </c>
      <c r="Y69" s="12">
        <v>1.3330820499952472E-2</v>
      </c>
      <c r="Z69" s="51">
        <v>87713.757875926007</v>
      </c>
      <c r="AA69" s="12">
        <v>2.3412608696824228E-2</v>
      </c>
      <c r="AB69" s="2">
        <v>1626278.0633045037</v>
      </c>
      <c r="AC69" s="12">
        <v>1.2805172675431535E-2</v>
      </c>
    </row>
    <row r="70" spans="1:29" x14ac:dyDescent="0.3">
      <c r="A70" s="52" t="s">
        <v>571</v>
      </c>
      <c r="B70" s="1" t="s">
        <v>578</v>
      </c>
      <c r="C70" s="17" t="s">
        <v>577</v>
      </c>
      <c r="D70" s="51">
        <v>5717.6013600342003</v>
      </c>
      <c r="E70" s="12">
        <v>4.196069550462699E-3</v>
      </c>
      <c r="F70" s="51">
        <v>104598.48518974399</v>
      </c>
      <c r="G70" s="12">
        <v>9.843782576621201E-3</v>
      </c>
      <c r="H70" s="51">
        <v>86946.811165232197</v>
      </c>
      <c r="I70" s="12">
        <v>2.3788971586080371E-2</v>
      </c>
      <c r="J70" s="51">
        <v>31031.0799373757</v>
      </c>
      <c r="K70" s="12">
        <v>4.0093312805273623E-3</v>
      </c>
      <c r="L70" s="51">
        <v>524966.66573222703</v>
      </c>
      <c r="M70" s="12">
        <v>1.668004497432049E-2</v>
      </c>
      <c r="N70" s="51">
        <v>30181.985054102701</v>
      </c>
      <c r="O70" s="12">
        <v>7.0958416883388229E-3</v>
      </c>
      <c r="P70" s="51">
        <v>32901.5742531203</v>
      </c>
      <c r="Q70" s="12">
        <v>6.4656516647478074E-3</v>
      </c>
      <c r="R70" s="51">
        <v>243754.083527782</v>
      </c>
      <c r="S70" s="12">
        <v>1.4779715501624099E-2</v>
      </c>
      <c r="T70" s="51">
        <v>92866.415782658703</v>
      </c>
      <c r="U70" s="12">
        <v>2.4133079551672154E-2</v>
      </c>
      <c r="V70" s="51">
        <v>34141.117629691798</v>
      </c>
      <c r="W70" s="12">
        <v>5.2215008081357766E-3</v>
      </c>
      <c r="X70" s="51">
        <v>351458.48579660896</v>
      </c>
      <c r="Y70" s="12">
        <v>1.3330820499952472E-2</v>
      </c>
      <c r="Z70" s="51">
        <v>87713.757875926007</v>
      </c>
      <c r="AA70" s="12">
        <v>2.3412608696824228E-2</v>
      </c>
      <c r="AB70" s="2">
        <v>1626278.0633045037</v>
      </c>
      <c r="AC70" s="12">
        <v>1.2805172675431535E-2</v>
      </c>
    </row>
    <row r="71" spans="1:29" x14ac:dyDescent="0.3">
      <c r="A71" s="49" t="s">
        <v>572</v>
      </c>
      <c r="B71" s="1" t="s">
        <v>35</v>
      </c>
      <c r="C71" s="17" t="s">
        <v>35</v>
      </c>
      <c r="D71" s="51">
        <v>3533.9646340837999</v>
      </c>
      <c r="E71" s="12">
        <v>2.5935283801251908E-3</v>
      </c>
      <c r="F71" s="51">
        <v>44836.523778936404</v>
      </c>
      <c r="G71" s="12">
        <v>4.2195734553011699E-3</v>
      </c>
      <c r="H71" s="51">
        <v>53687.619338068798</v>
      </c>
      <c r="I71" s="12">
        <v>1.4689132744966344E-2</v>
      </c>
      <c r="J71" s="51">
        <v>14901.7695969086</v>
      </c>
      <c r="K71" s="12">
        <v>1.9253642187339875E-3</v>
      </c>
      <c r="L71" s="51">
        <v>189753.98529967002</v>
      </c>
      <c r="M71" s="12">
        <v>6.0291542596144368E-3</v>
      </c>
      <c r="N71" s="51">
        <v>57261.698526888802</v>
      </c>
      <c r="O71" s="12">
        <v>1.3462333468916598E-2</v>
      </c>
      <c r="P71" s="51">
        <v>14329.782349379</v>
      </c>
      <c r="Q71" s="12">
        <v>2.8160166559188047E-3</v>
      </c>
      <c r="R71" s="51">
        <v>51427.1956151044</v>
      </c>
      <c r="S71" s="12">
        <v>3.1182218949410254E-3</v>
      </c>
      <c r="T71" s="51">
        <v>40777.501531573806</v>
      </c>
      <c r="U71" s="12">
        <v>1.0596798423695231E-2</v>
      </c>
      <c r="V71" s="51">
        <v>19223.093551685797</v>
      </c>
      <c r="W71" s="12">
        <v>2.9399564362153287E-3</v>
      </c>
      <c r="X71" s="51">
        <v>164162.955887622</v>
      </c>
      <c r="Y71" s="12">
        <v>6.2267009792614869E-3</v>
      </c>
      <c r="Z71" s="51">
        <v>59401.454758972199</v>
      </c>
      <c r="AA71" s="12">
        <v>1.5855471820751029E-2</v>
      </c>
      <c r="AB71" s="2">
        <v>713297.54486889357</v>
      </c>
      <c r="AC71" s="12">
        <v>5.6164431145606184E-3</v>
      </c>
    </row>
    <row r="72" spans="1:29" x14ac:dyDescent="0.3">
      <c r="A72" s="52" t="s">
        <v>573</v>
      </c>
      <c r="B72" s="1" t="s">
        <v>578</v>
      </c>
      <c r="C72" s="17" t="s">
        <v>577</v>
      </c>
      <c r="D72" s="51">
        <v>3533.9646340837999</v>
      </c>
      <c r="E72" s="12">
        <v>2.5935283801251908E-3</v>
      </c>
      <c r="F72" s="51">
        <v>44836.523778936404</v>
      </c>
      <c r="G72" s="12">
        <v>4.2195734553011699E-3</v>
      </c>
      <c r="H72" s="51">
        <v>53687.619338068798</v>
      </c>
      <c r="I72" s="12">
        <v>1.4689132744966344E-2</v>
      </c>
      <c r="J72" s="51">
        <v>14901.7695969086</v>
      </c>
      <c r="K72" s="12">
        <v>1.9253642187339875E-3</v>
      </c>
      <c r="L72" s="51">
        <v>189753.98529967002</v>
      </c>
      <c r="M72" s="12">
        <v>6.0291542596144368E-3</v>
      </c>
      <c r="N72" s="51">
        <v>57261.698526888802</v>
      </c>
      <c r="O72" s="12">
        <v>1.3462333468916598E-2</v>
      </c>
      <c r="P72" s="51">
        <v>14329.782349379</v>
      </c>
      <c r="Q72" s="12">
        <v>2.8160166559188047E-3</v>
      </c>
      <c r="R72" s="51">
        <v>51427.1956151044</v>
      </c>
      <c r="S72" s="12">
        <v>3.1182218949410254E-3</v>
      </c>
      <c r="T72" s="51">
        <v>40777.501531573806</v>
      </c>
      <c r="U72" s="12">
        <v>1.0596798423695231E-2</v>
      </c>
      <c r="V72" s="51">
        <v>19223.093551685797</v>
      </c>
      <c r="W72" s="12">
        <v>2.9399564362153287E-3</v>
      </c>
      <c r="X72" s="51">
        <v>164162.955887622</v>
      </c>
      <c r="Y72" s="12">
        <v>6.2267009792614869E-3</v>
      </c>
      <c r="Z72" s="51">
        <v>59401.454758972199</v>
      </c>
      <c r="AA72" s="12">
        <v>1.5855471820751029E-2</v>
      </c>
      <c r="AB72" s="2">
        <v>713297.54486889357</v>
      </c>
      <c r="AC72" s="12">
        <v>5.6164431145606184E-3</v>
      </c>
    </row>
    <row r="73" spans="1:29" x14ac:dyDescent="0.3">
      <c r="A73" s="49" t="s">
        <v>574</v>
      </c>
      <c r="B73" s="1" t="s">
        <v>35</v>
      </c>
      <c r="C73" s="17" t="s">
        <v>35</v>
      </c>
      <c r="D73" s="51">
        <v>736.85756115610002</v>
      </c>
      <c r="E73" s="12">
        <v>5.4076970056142959E-4</v>
      </c>
      <c r="F73" s="51">
        <v>44327.879498790506</v>
      </c>
      <c r="G73" s="12">
        <v>4.1717048490444407E-3</v>
      </c>
      <c r="H73" s="51">
        <v>42487.328134066302</v>
      </c>
      <c r="I73" s="12">
        <v>1.1624691328000552E-2</v>
      </c>
      <c r="J73" s="51">
        <v>17911.975740904199</v>
      </c>
      <c r="K73" s="12">
        <v>2.3142940812561322E-3</v>
      </c>
      <c r="L73" s="51">
        <v>215668.06634851301</v>
      </c>
      <c r="M73" s="12">
        <v>6.8525361342711543E-3</v>
      </c>
      <c r="N73" s="51">
        <v>111531.241436742</v>
      </c>
      <c r="O73" s="12">
        <v>2.6221205501241161E-2</v>
      </c>
      <c r="P73" s="51">
        <v>9521.6007393999989</v>
      </c>
      <c r="Q73" s="12">
        <v>1.8711370221419436E-3</v>
      </c>
      <c r="R73" s="51">
        <v>120658.56047206301</v>
      </c>
      <c r="S73" s="12">
        <v>7.3159767040757943E-3</v>
      </c>
      <c r="T73" s="51">
        <v>81559.605895166897</v>
      </c>
      <c r="U73" s="12">
        <v>2.1194792979601969E-2</v>
      </c>
      <c r="V73" s="51">
        <v>19671.9970384263</v>
      </c>
      <c r="W73" s="12">
        <v>3.0086111868949609E-3</v>
      </c>
      <c r="X73" s="51">
        <v>218322.459962511</v>
      </c>
      <c r="Y73" s="12">
        <v>8.2809709894231132E-3</v>
      </c>
      <c r="Z73" s="51">
        <v>87346.101728573805</v>
      </c>
      <c r="AA73" s="12">
        <v>2.3314473698149162E-2</v>
      </c>
      <c r="AB73" s="2">
        <v>969743.67455631308</v>
      </c>
      <c r="AC73" s="12">
        <v>7.6356777378949262E-3</v>
      </c>
    </row>
    <row r="74" spans="1:29" x14ac:dyDescent="0.3">
      <c r="A74" s="52" t="s">
        <v>575</v>
      </c>
      <c r="B74" s="1" t="s">
        <v>578</v>
      </c>
      <c r="C74" s="17" t="s">
        <v>577</v>
      </c>
      <c r="D74" s="51">
        <v>736.85756115610002</v>
      </c>
      <c r="E74" s="12">
        <v>5.4076970056142959E-4</v>
      </c>
      <c r="F74" s="51">
        <v>44327.879498790506</v>
      </c>
      <c r="G74" s="12">
        <v>4.1717048490444407E-3</v>
      </c>
      <c r="H74" s="51">
        <v>42487.328134066302</v>
      </c>
      <c r="I74" s="12">
        <v>1.1624691328000552E-2</v>
      </c>
      <c r="J74" s="51">
        <v>17911.975740904199</v>
      </c>
      <c r="K74" s="12">
        <v>2.3142940812561322E-3</v>
      </c>
      <c r="L74" s="51">
        <v>215668.06634851301</v>
      </c>
      <c r="M74" s="12">
        <v>6.8525361342711543E-3</v>
      </c>
      <c r="N74" s="51">
        <v>111531.241436742</v>
      </c>
      <c r="O74" s="12">
        <v>2.6221205501241161E-2</v>
      </c>
      <c r="P74" s="51">
        <v>9521.6007393999989</v>
      </c>
      <c r="Q74" s="12">
        <v>1.8711370221419436E-3</v>
      </c>
      <c r="R74" s="51">
        <v>120658.56047206301</v>
      </c>
      <c r="S74" s="12">
        <v>7.3159767040757943E-3</v>
      </c>
      <c r="T74" s="51">
        <v>81559.605895166897</v>
      </c>
      <c r="U74" s="12">
        <v>2.1194792979601969E-2</v>
      </c>
      <c r="V74" s="51">
        <v>19671.9970384263</v>
      </c>
      <c r="W74" s="12">
        <v>3.0086111868949609E-3</v>
      </c>
      <c r="X74" s="51">
        <v>218322.459962511</v>
      </c>
      <c r="Y74" s="12">
        <v>8.2809709894231132E-3</v>
      </c>
      <c r="Z74" s="51">
        <v>87346.101728573805</v>
      </c>
      <c r="AA74" s="12">
        <v>2.3314473698149162E-2</v>
      </c>
      <c r="AB74" s="2">
        <v>969743.67455631308</v>
      </c>
      <c r="AC74" s="12">
        <v>7.6356777378949262E-3</v>
      </c>
    </row>
    <row r="75" spans="1:29" x14ac:dyDescent="0.3">
      <c r="A75" s="31" t="s">
        <v>37</v>
      </c>
      <c r="B75" s="31" t="s">
        <v>35</v>
      </c>
      <c r="C75" s="31" t="s">
        <v>35</v>
      </c>
      <c r="D75" s="32">
        <v>70601.746870642804</v>
      </c>
      <c r="E75" s="33">
        <v>5.1813657790862035E-2</v>
      </c>
      <c r="F75" s="32">
        <v>1925667.8735043013</v>
      </c>
      <c r="G75" s="33">
        <v>0.18122495586025447</v>
      </c>
      <c r="H75" s="32">
        <v>1696904.7638769338</v>
      </c>
      <c r="I75" s="33">
        <v>0.46427946777069129</v>
      </c>
      <c r="J75" s="32">
        <v>479217.57914589392</v>
      </c>
      <c r="K75" s="33">
        <v>6.1916698810538323E-2</v>
      </c>
      <c r="L75" s="32">
        <v>5458444.9557310315</v>
      </c>
      <c r="M75" s="33">
        <v>0.17343407361770921</v>
      </c>
      <c r="N75" s="32">
        <v>2201548.9847183614</v>
      </c>
      <c r="O75" s="33">
        <v>0.51758832418350342</v>
      </c>
      <c r="P75" s="32">
        <v>249891.34242539277</v>
      </c>
      <c r="Q75" s="33">
        <v>4.9107388045591026E-2</v>
      </c>
      <c r="R75" s="32">
        <v>2989426.1425649626</v>
      </c>
      <c r="S75" s="33">
        <v>0.18126001115871332</v>
      </c>
      <c r="T75" s="32">
        <v>2006652.7492195235</v>
      </c>
      <c r="U75" s="33">
        <v>0.52146634519450563</v>
      </c>
      <c r="V75" s="32">
        <v>442430.25440060603</v>
      </c>
      <c r="W75" s="33">
        <v>6.7664742436181827E-2</v>
      </c>
      <c r="X75" s="32">
        <v>4930691.4474256365</v>
      </c>
      <c r="Y75" s="33">
        <v>0.18702112847638111</v>
      </c>
      <c r="Z75" s="32">
        <v>1994904.9096949312</v>
      </c>
      <c r="AA75" s="33">
        <v>0.5324812112613847</v>
      </c>
      <c r="AB75" s="34">
        <v>24446382.749578219</v>
      </c>
      <c r="AC75" s="33">
        <v>0.19248870132452028</v>
      </c>
    </row>
    <row r="76" spans="1:29" x14ac:dyDescent="0.3">
      <c r="A76" s="52"/>
      <c r="B76" s="1"/>
      <c r="C76" s="17"/>
      <c r="D76" s="51"/>
      <c r="E76" s="12"/>
      <c r="F76" s="51"/>
      <c r="G76" s="12"/>
      <c r="H76" s="51"/>
      <c r="I76" s="12"/>
      <c r="J76" s="51"/>
      <c r="K76" s="12"/>
      <c r="L76" s="51"/>
      <c r="M76" s="12"/>
      <c r="N76" s="51"/>
      <c r="O76" s="12"/>
      <c r="P76" s="51"/>
      <c r="Q76" s="12"/>
      <c r="R76" s="51"/>
      <c r="S76" s="12"/>
      <c r="T76" s="51"/>
      <c r="U76" s="12"/>
      <c r="V76" s="51"/>
      <c r="W76" s="12"/>
      <c r="X76" s="51"/>
      <c r="Y76" s="12"/>
      <c r="Z76" s="51"/>
      <c r="AA76" s="12"/>
      <c r="AB76" s="2"/>
      <c r="AC76" s="12"/>
    </row>
    <row r="77" spans="1:29" x14ac:dyDescent="0.3">
      <c r="A77" s="52"/>
      <c r="B77" s="1"/>
      <c r="C77" s="17"/>
      <c r="D77" s="51"/>
      <c r="E77" s="12"/>
      <c r="F77" s="51"/>
      <c r="G77" s="12"/>
      <c r="H77" s="51"/>
      <c r="I77" s="12"/>
      <c r="J77" s="51"/>
      <c r="K77" s="12"/>
      <c r="L77" s="51"/>
      <c r="M77" s="12"/>
      <c r="N77" s="51"/>
      <c r="O77" s="12"/>
      <c r="P77" s="51"/>
      <c r="Q77" s="12"/>
      <c r="R77" s="51"/>
      <c r="S77" s="12"/>
      <c r="T77" s="51"/>
      <c r="U77" s="12"/>
      <c r="V77" s="51"/>
      <c r="W77" s="12"/>
      <c r="X77" s="51"/>
      <c r="Y77" s="12"/>
      <c r="Z77" s="51"/>
      <c r="AA77" s="12"/>
      <c r="AB77" s="2"/>
      <c r="AC77" s="12"/>
    </row>
    <row r="78" spans="1:29" x14ac:dyDescent="0.3">
      <c r="A78" s="23"/>
      <c r="B78" s="23"/>
      <c r="C78" s="23"/>
      <c r="D78" s="30"/>
      <c r="E78" s="22"/>
      <c r="F78" s="30"/>
      <c r="G78" s="22"/>
      <c r="H78" s="30"/>
      <c r="I78" s="22"/>
      <c r="J78" s="30"/>
      <c r="K78" s="22"/>
      <c r="L78" s="30"/>
      <c r="M78" s="22"/>
      <c r="N78" s="30"/>
      <c r="O78" s="22"/>
      <c r="P78" s="30"/>
      <c r="Q78" s="22"/>
      <c r="R78" s="30"/>
      <c r="S78" s="22"/>
      <c r="T78" s="30"/>
      <c r="U78" s="22"/>
      <c r="V78" s="30"/>
      <c r="W78" s="22"/>
      <c r="X78" s="30"/>
      <c r="Y78" s="22"/>
      <c r="Z78" s="30"/>
      <c r="AA78" s="22"/>
      <c r="AB78" s="21"/>
      <c r="AC78" s="22"/>
    </row>
    <row r="79" spans="1:29"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26"/>
      <c r="AC79" s="26"/>
    </row>
    <row r="80" spans="1:29"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26"/>
      <c r="AC80" s="26"/>
    </row>
  </sheetData>
  <mergeCells count="18">
    <mergeCell ref="V7:W7"/>
    <mergeCell ref="X7:Y7"/>
    <mergeCell ref="A2:AC2"/>
    <mergeCell ref="A4:AC4"/>
    <mergeCell ref="A5:AC5"/>
    <mergeCell ref="B7:B8"/>
    <mergeCell ref="C7:C8"/>
    <mergeCell ref="D7:E7"/>
    <mergeCell ref="F7:G7"/>
    <mergeCell ref="H7:I7"/>
    <mergeCell ref="J7:K7"/>
    <mergeCell ref="L7:M7"/>
    <mergeCell ref="Z7:AA7"/>
    <mergeCell ref="AB7:AC7"/>
    <mergeCell ref="N7:O7"/>
    <mergeCell ref="P7:Q7"/>
    <mergeCell ref="R7:S7"/>
    <mergeCell ref="T7:U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4A74-815B-49A1-8F63-23E214D54F47}">
  <sheetPr codeName="Hoja5"/>
  <dimension ref="A1:O87"/>
  <sheetViews>
    <sheetView zoomScale="80" zoomScaleNormal="80" workbookViewId="0">
      <selection activeCell="A2" sqref="A2:O2"/>
    </sheetView>
  </sheetViews>
  <sheetFormatPr baseColWidth="10" defaultRowHeight="14.4" x14ac:dyDescent="0.3"/>
  <cols>
    <col min="1" max="1" width="30.21875" customWidth="1"/>
  </cols>
  <sheetData>
    <row r="1" spans="1:15" x14ac:dyDescent="0.3">
      <c r="A1" s="1" t="s">
        <v>23</v>
      </c>
      <c r="B1" s="1"/>
      <c r="C1" s="1"/>
      <c r="D1" s="1"/>
      <c r="E1" s="1"/>
      <c r="F1" s="1"/>
      <c r="G1" s="1"/>
      <c r="H1" s="1"/>
      <c r="I1" s="1"/>
      <c r="J1" s="1"/>
      <c r="K1" s="1"/>
      <c r="L1" s="1"/>
      <c r="M1" s="1"/>
      <c r="N1" s="1"/>
      <c r="O1" s="1"/>
    </row>
    <row r="2" spans="1:15" x14ac:dyDescent="0.3">
      <c r="A2" s="159" t="s">
        <v>24</v>
      </c>
      <c r="B2" s="159"/>
      <c r="C2" s="159"/>
      <c r="D2" s="159"/>
      <c r="E2" s="159"/>
      <c r="F2" s="159"/>
      <c r="G2" s="159"/>
      <c r="H2" s="159"/>
      <c r="I2" s="159"/>
      <c r="J2" s="159"/>
      <c r="K2" s="159"/>
      <c r="L2" s="159"/>
      <c r="M2" s="159"/>
      <c r="N2" s="159"/>
      <c r="O2" s="159"/>
    </row>
    <row r="3" spans="1:15" x14ac:dyDescent="0.3">
      <c r="A3" s="3"/>
      <c r="B3" s="3"/>
      <c r="C3" s="3"/>
      <c r="D3" s="3"/>
      <c r="E3" s="3"/>
      <c r="F3" s="3"/>
      <c r="G3" s="3"/>
      <c r="H3" s="3"/>
      <c r="I3" s="3"/>
      <c r="J3" s="3"/>
      <c r="K3" s="3"/>
      <c r="L3" s="3"/>
      <c r="M3" s="3"/>
      <c r="N3" s="3"/>
      <c r="O3" s="3"/>
    </row>
    <row r="4" spans="1:15" x14ac:dyDescent="0.3">
      <c r="A4" s="159" t="s">
        <v>112</v>
      </c>
      <c r="B4" s="159"/>
      <c r="C4" s="159"/>
      <c r="D4" s="159"/>
      <c r="E4" s="159"/>
      <c r="F4" s="159"/>
      <c r="G4" s="159"/>
      <c r="H4" s="159"/>
      <c r="I4" s="159"/>
      <c r="J4" s="159"/>
      <c r="K4" s="159"/>
      <c r="L4" s="159"/>
      <c r="M4" s="159"/>
      <c r="N4" s="159"/>
      <c r="O4" s="159"/>
    </row>
    <row r="5" spans="1:15" ht="14.4" customHeight="1" x14ac:dyDescent="0.3">
      <c r="A5" s="3"/>
      <c r="B5" s="3"/>
      <c r="C5" s="3"/>
      <c r="D5" s="3"/>
      <c r="E5" s="3"/>
      <c r="F5" s="3"/>
      <c r="G5" s="3"/>
      <c r="H5" s="3"/>
      <c r="I5" s="3"/>
      <c r="J5" s="3"/>
      <c r="K5" s="3"/>
      <c r="L5" s="3"/>
      <c r="M5" s="3"/>
      <c r="N5" s="3"/>
      <c r="O5" s="162" t="s">
        <v>25</v>
      </c>
    </row>
    <row r="6" spans="1:15" x14ac:dyDescent="0.3">
      <c r="A6" s="8"/>
      <c r="B6" s="8" t="s">
        <v>2</v>
      </c>
      <c r="C6" s="8" t="s">
        <v>3</v>
      </c>
      <c r="D6" s="8" t="s">
        <v>4</v>
      </c>
      <c r="E6" s="8" t="s">
        <v>6</v>
      </c>
      <c r="F6" s="8" t="s">
        <v>7</v>
      </c>
      <c r="G6" s="8" t="s">
        <v>8</v>
      </c>
      <c r="H6" s="8" t="s">
        <v>10</v>
      </c>
      <c r="I6" s="8" t="s">
        <v>11</v>
      </c>
      <c r="J6" s="8" t="s">
        <v>12</v>
      </c>
      <c r="K6" s="8" t="s">
        <v>14</v>
      </c>
      <c r="L6" s="8" t="s">
        <v>15</v>
      </c>
      <c r="M6" s="8" t="s">
        <v>16</v>
      </c>
      <c r="N6" s="8" t="s">
        <v>17</v>
      </c>
      <c r="O6" s="162"/>
    </row>
    <row r="7" spans="1:15" x14ac:dyDescent="0.3">
      <c r="A7" s="14" t="s">
        <v>512</v>
      </c>
      <c r="B7" s="15"/>
      <c r="C7" s="15"/>
      <c r="D7" s="15"/>
      <c r="E7" s="15"/>
      <c r="F7" s="15"/>
      <c r="G7" s="15"/>
      <c r="H7" s="15"/>
      <c r="I7" s="15"/>
      <c r="J7" s="15"/>
      <c r="K7" s="15"/>
      <c r="L7" s="15"/>
      <c r="M7" s="15"/>
      <c r="N7" s="15"/>
      <c r="O7" s="10" t="s">
        <v>35</v>
      </c>
    </row>
    <row r="8" spans="1:15" x14ac:dyDescent="0.3">
      <c r="A8" s="49" t="s">
        <v>513</v>
      </c>
      <c r="B8" s="2"/>
      <c r="C8" s="2"/>
      <c r="D8" s="2"/>
      <c r="E8" s="2"/>
      <c r="F8" s="2"/>
      <c r="G8" s="2"/>
      <c r="H8" s="2"/>
      <c r="I8" s="2"/>
      <c r="J8" s="2"/>
      <c r="K8" s="2"/>
      <c r="L8" s="2"/>
      <c r="M8" s="2"/>
      <c r="N8" s="2"/>
      <c r="O8" s="10" t="s">
        <v>35</v>
      </c>
    </row>
    <row r="9" spans="1:15" x14ac:dyDescent="0.3">
      <c r="A9" s="52" t="s">
        <v>514</v>
      </c>
      <c r="B9" s="2">
        <v>55133</v>
      </c>
      <c r="C9" s="2">
        <v>1758578</v>
      </c>
      <c r="D9" s="2">
        <v>1737159</v>
      </c>
      <c r="E9" s="2">
        <v>452846</v>
      </c>
      <c r="F9" s="2">
        <v>5754506</v>
      </c>
      <c r="G9" s="2">
        <v>2275950</v>
      </c>
      <c r="H9" s="2">
        <v>206525</v>
      </c>
      <c r="I9" s="2">
        <v>2824139</v>
      </c>
      <c r="J9" s="2">
        <v>2012652</v>
      </c>
      <c r="K9" s="2">
        <v>529817</v>
      </c>
      <c r="L9" s="2">
        <v>6016954</v>
      </c>
      <c r="M9" s="2">
        <v>2115506</v>
      </c>
      <c r="N9" s="2">
        <v>25739765</v>
      </c>
      <c r="O9" s="10">
        <v>0.23669426969435917</v>
      </c>
    </row>
    <row r="10" spans="1:15" x14ac:dyDescent="0.3">
      <c r="A10" s="14" t="s">
        <v>515</v>
      </c>
      <c r="B10" s="15"/>
      <c r="C10" s="15"/>
      <c r="D10" s="15"/>
      <c r="E10" s="15"/>
      <c r="F10" s="15"/>
      <c r="G10" s="15"/>
      <c r="H10" s="15"/>
      <c r="I10" s="15"/>
      <c r="J10" s="15"/>
      <c r="K10" s="15"/>
      <c r="L10" s="15"/>
      <c r="M10" s="15"/>
      <c r="N10" s="15"/>
      <c r="O10" s="10" t="s">
        <v>35</v>
      </c>
    </row>
    <row r="11" spans="1:15" x14ac:dyDescent="0.3">
      <c r="A11" s="49" t="s">
        <v>516</v>
      </c>
      <c r="B11" s="2"/>
      <c r="C11" s="2"/>
      <c r="D11" s="2"/>
      <c r="E11" s="2"/>
      <c r="F11" s="2"/>
      <c r="G11" s="2"/>
      <c r="H11" s="2"/>
      <c r="I11" s="2"/>
      <c r="J11" s="2"/>
      <c r="K11" s="2"/>
      <c r="L11" s="2"/>
      <c r="M11" s="2"/>
      <c r="N11" s="2"/>
      <c r="O11" s="10" t="s">
        <v>35</v>
      </c>
    </row>
    <row r="12" spans="1:15" x14ac:dyDescent="0.3">
      <c r="A12" s="52" t="s">
        <v>517</v>
      </c>
      <c r="B12" s="2">
        <v>284409</v>
      </c>
      <c r="C12" s="2">
        <v>21616282</v>
      </c>
      <c r="D12" s="2">
        <v>22058836</v>
      </c>
      <c r="E12" s="2">
        <v>88140</v>
      </c>
      <c r="F12" s="2">
        <v>62858835</v>
      </c>
      <c r="G12" s="2">
        <v>24900244</v>
      </c>
      <c r="H12" s="2">
        <v>2943771</v>
      </c>
      <c r="I12" s="2">
        <v>55261012</v>
      </c>
      <c r="J12" s="2">
        <v>33687142</v>
      </c>
      <c r="K12" s="2">
        <v>9656905</v>
      </c>
      <c r="L12" s="2">
        <v>96069152</v>
      </c>
      <c r="M12" s="2">
        <v>37505454</v>
      </c>
      <c r="N12" s="2">
        <v>366930182</v>
      </c>
      <c r="O12" s="10">
        <v>4.5037522100043699E-2</v>
      </c>
    </row>
    <row r="13" spans="1:15" x14ac:dyDescent="0.3">
      <c r="A13" s="14" t="s">
        <v>518</v>
      </c>
      <c r="B13" s="15"/>
      <c r="C13" s="15"/>
      <c r="D13" s="15"/>
      <c r="E13" s="15"/>
      <c r="F13" s="15"/>
      <c r="G13" s="15"/>
      <c r="H13" s="15"/>
      <c r="I13" s="15"/>
      <c r="J13" s="15"/>
      <c r="K13" s="15"/>
      <c r="L13" s="15"/>
      <c r="M13" s="15"/>
      <c r="N13" s="15"/>
      <c r="O13" s="10" t="s">
        <v>35</v>
      </c>
    </row>
    <row r="14" spans="1:15" x14ac:dyDescent="0.3">
      <c r="A14" s="18" t="s">
        <v>519</v>
      </c>
      <c r="B14" s="19"/>
      <c r="C14" s="19"/>
      <c r="D14" s="19"/>
      <c r="E14" s="19"/>
      <c r="F14" s="19"/>
      <c r="G14" s="19"/>
      <c r="H14" s="19"/>
      <c r="I14" s="19"/>
      <c r="J14" s="19"/>
      <c r="K14" s="19"/>
      <c r="L14" s="19"/>
      <c r="M14" s="19"/>
      <c r="N14" s="19"/>
      <c r="O14" s="10" t="s">
        <v>35</v>
      </c>
    </row>
    <row r="15" spans="1:15" x14ac:dyDescent="0.3">
      <c r="A15" s="49" t="s">
        <v>201</v>
      </c>
      <c r="B15" s="2"/>
      <c r="C15" s="2"/>
      <c r="D15" s="2"/>
      <c r="E15" s="2"/>
      <c r="F15" s="2"/>
      <c r="G15" s="2"/>
      <c r="H15" s="2"/>
      <c r="I15" s="2"/>
      <c r="J15" s="2"/>
      <c r="K15" s="2"/>
      <c r="L15" s="2"/>
      <c r="M15" s="2"/>
      <c r="N15" s="2"/>
      <c r="O15" s="10" t="s">
        <v>35</v>
      </c>
    </row>
    <row r="16" spans="1:15" x14ac:dyDescent="0.3">
      <c r="A16" s="52" t="s">
        <v>520</v>
      </c>
      <c r="B16" s="2">
        <v>323334</v>
      </c>
      <c r="C16" s="2">
        <v>7905180</v>
      </c>
      <c r="D16" s="2">
        <v>12151710</v>
      </c>
      <c r="E16" s="2">
        <v>1958089</v>
      </c>
      <c r="F16" s="2">
        <v>39933808</v>
      </c>
      <c r="G16" s="2">
        <v>21771596</v>
      </c>
      <c r="H16" s="2">
        <v>680851</v>
      </c>
      <c r="I16" s="2">
        <v>15568314</v>
      </c>
      <c r="J16" s="2">
        <v>18003902</v>
      </c>
      <c r="K16" s="2">
        <v>1838001</v>
      </c>
      <c r="L16" s="2">
        <v>30597143</v>
      </c>
      <c r="M16" s="2">
        <v>17526820</v>
      </c>
      <c r="N16" s="2">
        <v>168258748</v>
      </c>
      <c r="O16" s="10">
        <v>0.19860763725985894</v>
      </c>
    </row>
    <row r="17" spans="1:15" x14ac:dyDescent="0.3">
      <c r="A17" s="49" t="s">
        <v>521</v>
      </c>
      <c r="B17" s="2"/>
      <c r="C17" s="2"/>
      <c r="D17" s="2"/>
      <c r="E17" s="2"/>
      <c r="F17" s="2"/>
      <c r="G17" s="2"/>
      <c r="H17" s="2"/>
      <c r="I17" s="2"/>
      <c r="J17" s="2"/>
      <c r="K17" s="2"/>
      <c r="L17" s="2"/>
      <c r="M17" s="2"/>
      <c r="N17" s="2"/>
      <c r="O17" s="10" t="s">
        <v>35</v>
      </c>
    </row>
    <row r="18" spans="1:15" x14ac:dyDescent="0.3">
      <c r="A18" s="52" t="s">
        <v>522</v>
      </c>
      <c r="B18" s="2">
        <v>54115</v>
      </c>
      <c r="C18" s="2">
        <v>1181668</v>
      </c>
      <c r="D18" s="2">
        <v>986022</v>
      </c>
      <c r="E18" s="2"/>
      <c r="F18" s="2"/>
      <c r="G18" s="2"/>
      <c r="H18" s="2"/>
      <c r="I18" s="2"/>
      <c r="J18" s="2"/>
      <c r="K18" s="2"/>
      <c r="L18" s="2"/>
      <c r="M18" s="2"/>
      <c r="N18" s="2">
        <v>2221805</v>
      </c>
      <c r="O18" s="10">
        <v>3.9012249226958078E-3</v>
      </c>
    </row>
    <row r="19" spans="1:15" x14ac:dyDescent="0.3">
      <c r="A19" s="18" t="s">
        <v>523</v>
      </c>
      <c r="B19" s="19"/>
      <c r="C19" s="19"/>
      <c r="D19" s="19"/>
      <c r="E19" s="19"/>
      <c r="F19" s="19"/>
      <c r="G19" s="19"/>
      <c r="H19" s="19"/>
      <c r="I19" s="19"/>
      <c r="J19" s="19"/>
      <c r="K19" s="19"/>
      <c r="L19" s="19"/>
      <c r="M19" s="19"/>
      <c r="N19" s="19"/>
      <c r="O19" s="10" t="s">
        <v>35</v>
      </c>
    </row>
    <row r="20" spans="1:15" x14ac:dyDescent="0.3">
      <c r="A20" s="49" t="s">
        <v>524</v>
      </c>
      <c r="B20" s="2"/>
      <c r="C20" s="2"/>
      <c r="D20" s="2"/>
      <c r="E20" s="2"/>
      <c r="F20" s="2"/>
      <c r="G20" s="2"/>
      <c r="H20" s="2"/>
      <c r="I20" s="2"/>
      <c r="J20" s="2"/>
      <c r="K20" s="2"/>
      <c r="L20" s="2"/>
      <c r="M20" s="2"/>
      <c r="N20" s="2"/>
      <c r="O20" s="10" t="s">
        <v>35</v>
      </c>
    </row>
    <row r="21" spans="1:15" x14ac:dyDescent="0.3">
      <c r="A21" s="52" t="s">
        <v>525</v>
      </c>
      <c r="B21" s="2">
        <v>187442</v>
      </c>
      <c r="C21" s="2">
        <v>3414333</v>
      </c>
      <c r="D21" s="2">
        <v>11902454</v>
      </c>
      <c r="E21" s="2">
        <v>3918615</v>
      </c>
      <c r="F21" s="2">
        <v>13660179</v>
      </c>
      <c r="G21" s="2">
        <v>15791473</v>
      </c>
      <c r="H21" s="2">
        <v>748573</v>
      </c>
      <c r="I21" s="2">
        <v>5740360</v>
      </c>
      <c r="J21" s="2">
        <v>16859107</v>
      </c>
      <c r="K21" s="2">
        <v>2411233</v>
      </c>
      <c r="L21" s="2">
        <v>20680583</v>
      </c>
      <c r="M21" s="2">
        <v>16797276</v>
      </c>
      <c r="N21" s="2">
        <v>112111628</v>
      </c>
      <c r="O21" s="10">
        <v>0.26449628007108406</v>
      </c>
    </row>
    <row r="22" spans="1:15" x14ac:dyDescent="0.3">
      <c r="A22" s="52" t="s">
        <v>526</v>
      </c>
      <c r="B22" s="2">
        <v>7774</v>
      </c>
      <c r="C22" s="2">
        <v>100971</v>
      </c>
      <c r="D22" s="2">
        <v>96876</v>
      </c>
      <c r="E22" s="2">
        <v>156919</v>
      </c>
      <c r="F22" s="2">
        <v>1871482</v>
      </c>
      <c r="G22" s="2">
        <v>734122</v>
      </c>
      <c r="H22" s="2"/>
      <c r="I22" s="2"/>
      <c r="J22" s="2"/>
      <c r="K22" s="2">
        <v>249117</v>
      </c>
      <c r="L22" s="2">
        <v>462735</v>
      </c>
      <c r="M22" s="2">
        <v>580763</v>
      </c>
      <c r="N22" s="2">
        <v>4260759</v>
      </c>
      <c r="O22" s="10">
        <v>5.0260393289474598E-2</v>
      </c>
    </row>
    <row r="23" spans="1:15" x14ac:dyDescent="0.3">
      <c r="A23" s="49" t="s">
        <v>527</v>
      </c>
      <c r="B23" s="2"/>
      <c r="C23" s="2"/>
      <c r="D23" s="2"/>
      <c r="E23" s="2"/>
      <c r="F23" s="2"/>
      <c r="G23" s="2"/>
      <c r="H23" s="2"/>
      <c r="I23" s="2"/>
      <c r="J23" s="2"/>
      <c r="K23" s="2"/>
      <c r="L23" s="2"/>
      <c r="M23" s="2"/>
      <c r="N23" s="2"/>
      <c r="O23" s="10" t="s">
        <v>35</v>
      </c>
    </row>
    <row r="24" spans="1:15" x14ac:dyDescent="0.3">
      <c r="A24" s="52" t="s">
        <v>528</v>
      </c>
      <c r="B24" s="2">
        <v>222939</v>
      </c>
      <c r="C24" s="2">
        <v>22034361</v>
      </c>
      <c r="D24" s="2">
        <v>45311113</v>
      </c>
      <c r="E24" s="2">
        <v>12673827</v>
      </c>
      <c r="F24" s="2">
        <v>114009070</v>
      </c>
      <c r="G24" s="2">
        <v>61628493</v>
      </c>
      <c r="H24" s="2">
        <v>3272348</v>
      </c>
      <c r="I24" s="2">
        <v>34139926</v>
      </c>
      <c r="J24" s="2">
        <v>50170924</v>
      </c>
      <c r="K24" s="2">
        <v>1505850</v>
      </c>
      <c r="L24" s="2">
        <v>36843007</v>
      </c>
      <c r="M24" s="2">
        <v>43030283</v>
      </c>
      <c r="N24" s="2">
        <v>424842141</v>
      </c>
      <c r="O24" s="10">
        <v>0.23367014417999507</v>
      </c>
    </row>
    <row r="25" spans="1:15" x14ac:dyDescent="0.3">
      <c r="A25" s="18" t="s">
        <v>529</v>
      </c>
      <c r="B25" s="19"/>
      <c r="C25" s="19"/>
      <c r="D25" s="19"/>
      <c r="E25" s="19"/>
      <c r="F25" s="19"/>
      <c r="G25" s="19"/>
      <c r="H25" s="19"/>
      <c r="I25" s="19"/>
      <c r="J25" s="19"/>
      <c r="K25" s="19"/>
      <c r="L25" s="19"/>
      <c r="M25" s="19"/>
      <c r="N25" s="19"/>
      <c r="O25" s="10" t="s">
        <v>35</v>
      </c>
    </row>
    <row r="26" spans="1:15" x14ac:dyDescent="0.3">
      <c r="A26" s="49" t="s">
        <v>530</v>
      </c>
      <c r="B26" s="2"/>
      <c r="C26" s="2"/>
      <c r="D26" s="2"/>
      <c r="E26" s="2"/>
      <c r="F26" s="2"/>
      <c r="G26" s="2"/>
      <c r="H26" s="2"/>
      <c r="I26" s="2"/>
      <c r="J26" s="2"/>
      <c r="K26" s="2"/>
      <c r="L26" s="2"/>
      <c r="M26" s="2"/>
      <c r="N26" s="2"/>
      <c r="O26" s="10" t="s">
        <v>35</v>
      </c>
    </row>
    <row r="27" spans="1:15" x14ac:dyDescent="0.3">
      <c r="A27" s="52" t="s">
        <v>531</v>
      </c>
      <c r="B27" s="2">
        <v>3093943</v>
      </c>
      <c r="C27" s="2">
        <v>47539324</v>
      </c>
      <c r="D27" s="2">
        <v>40286705</v>
      </c>
      <c r="E27" s="2">
        <v>18656563</v>
      </c>
      <c r="F27" s="2">
        <v>54271582</v>
      </c>
      <c r="G27" s="2">
        <v>70145372</v>
      </c>
      <c r="H27" s="2">
        <v>10610647</v>
      </c>
      <c r="I27" s="2">
        <v>46608241</v>
      </c>
      <c r="J27" s="2">
        <v>71998381</v>
      </c>
      <c r="K27" s="2">
        <v>11371115</v>
      </c>
      <c r="L27" s="2">
        <v>55752267</v>
      </c>
      <c r="M27" s="2">
        <v>55347686</v>
      </c>
      <c r="N27" s="2">
        <v>485681826</v>
      </c>
      <c r="O27" s="10">
        <v>0.51337139085773298</v>
      </c>
    </row>
    <row r="28" spans="1:15" x14ac:dyDescent="0.3">
      <c r="A28" s="18" t="s">
        <v>532</v>
      </c>
      <c r="B28" s="19"/>
      <c r="C28" s="19"/>
      <c r="D28" s="19"/>
      <c r="E28" s="19"/>
      <c r="F28" s="19"/>
      <c r="G28" s="19"/>
      <c r="H28" s="19"/>
      <c r="I28" s="19"/>
      <c r="J28" s="19"/>
      <c r="K28" s="19"/>
      <c r="L28" s="19"/>
      <c r="M28" s="19"/>
      <c r="N28" s="19"/>
      <c r="O28" s="10" t="s">
        <v>35</v>
      </c>
    </row>
    <row r="29" spans="1:15" x14ac:dyDescent="0.3">
      <c r="A29" s="49" t="s">
        <v>533</v>
      </c>
      <c r="B29" s="2"/>
      <c r="C29" s="2"/>
      <c r="D29" s="2"/>
      <c r="E29" s="2"/>
      <c r="F29" s="2"/>
      <c r="G29" s="2"/>
      <c r="H29" s="2"/>
      <c r="I29" s="2"/>
      <c r="J29" s="2"/>
      <c r="K29" s="2"/>
      <c r="L29" s="2"/>
      <c r="M29" s="2"/>
      <c r="N29" s="2"/>
      <c r="O29" s="10" t="s">
        <v>35</v>
      </c>
    </row>
    <row r="30" spans="1:15" x14ac:dyDescent="0.3">
      <c r="A30" s="52" t="s">
        <v>534</v>
      </c>
      <c r="B30" s="2">
        <v>1460</v>
      </c>
      <c r="C30" s="2">
        <v>57616</v>
      </c>
      <c r="D30" s="2">
        <v>66789</v>
      </c>
      <c r="E30" s="2"/>
      <c r="F30" s="2"/>
      <c r="G30" s="2"/>
      <c r="H30" s="2"/>
      <c r="I30" s="2"/>
      <c r="J30" s="2"/>
      <c r="K30" s="2"/>
      <c r="L30" s="2"/>
      <c r="M30" s="2"/>
      <c r="N30" s="2">
        <v>125865</v>
      </c>
      <c r="O30" s="10">
        <v>1.4128509423970035E-4</v>
      </c>
    </row>
    <row r="31" spans="1:15" x14ac:dyDescent="0.3">
      <c r="A31" s="52" t="s">
        <v>535</v>
      </c>
      <c r="B31" s="2">
        <v>89330</v>
      </c>
      <c r="C31" s="2">
        <v>3548765</v>
      </c>
      <c r="D31" s="2">
        <v>3736828</v>
      </c>
      <c r="E31" s="2"/>
      <c r="F31" s="2"/>
      <c r="G31" s="2"/>
      <c r="H31" s="2"/>
      <c r="I31" s="2"/>
      <c r="J31" s="2"/>
      <c r="K31" s="2"/>
      <c r="L31" s="2"/>
      <c r="M31" s="2"/>
      <c r="N31" s="2">
        <v>7374923</v>
      </c>
      <c r="O31" s="10">
        <v>4.0431026766046783E-2</v>
      </c>
    </row>
    <row r="32" spans="1:15" x14ac:dyDescent="0.3">
      <c r="A32" s="49" t="s">
        <v>536</v>
      </c>
      <c r="B32" s="2"/>
      <c r="C32" s="2"/>
      <c r="D32" s="2"/>
      <c r="E32" s="2"/>
      <c r="F32" s="2"/>
      <c r="G32" s="2"/>
      <c r="H32" s="2"/>
      <c r="I32" s="2"/>
      <c r="J32" s="2"/>
      <c r="K32" s="2"/>
      <c r="L32" s="2"/>
      <c r="M32" s="2"/>
      <c r="N32" s="2"/>
      <c r="O32" s="10" t="s">
        <v>35</v>
      </c>
    </row>
    <row r="33" spans="1:15" x14ac:dyDescent="0.3">
      <c r="A33" s="52" t="s">
        <v>537</v>
      </c>
      <c r="B33" s="2">
        <v>142</v>
      </c>
      <c r="C33" s="2">
        <v>2641</v>
      </c>
      <c r="D33" s="2">
        <v>1648</v>
      </c>
      <c r="E33" s="2"/>
      <c r="F33" s="2"/>
      <c r="G33" s="2"/>
      <c r="H33" s="2"/>
      <c r="I33" s="2"/>
      <c r="J33" s="2"/>
      <c r="K33" s="2">
        <v>421</v>
      </c>
      <c r="L33" s="2">
        <v>2577</v>
      </c>
      <c r="M33" s="2">
        <v>2275</v>
      </c>
      <c r="N33" s="2">
        <v>9704</v>
      </c>
      <c r="O33" s="10">
        <v>1.6546094787434516E-3</v>
      </c>
    </row>
    <row r="34" spans="1:15" x14ac:dyDescent="0.3">
      <c r="A34" s="52" t="s">
        <v>538</v>
      </c>
      <c r="B34" s="2">
        <v>8</v>
      </c>
      <c r="C34" s="2">
        <v>111</v>
      </c>
      <c r="D34" s="2">
        <v>110</v>
      </c>
      <c r="E34" s="2">
        <v>380</v>
      </c>
      <c r="F34" s="2">
        <v>4313</v>
      </c>
      <c r="G34" s="2">
        <v>2290</v>
      </c>
      <c r="H34" s="2">
        <v>213</v>
      </c>
      <c r="I34" s="2">
        <v>2117</v>
      </c>
      <c r="J34" s="2">
        <v>1191</v>
      </c>
      <c r="K34" s="2"/>
      <c r="L34" s="2"/>
      <c r="M34" s="2"/>
      <c r="N34" s="2">
        <v>10733</v>
      </c>
      <c r="O34" s="10">
        <v>1.8300584500173918E-2</v>
      </c>
    </row>
    <row r="35" spans="1:15" x14ac:dyDescent="0.3">
      <c r="A35" s="14" t="s">
        <v>539</v>
      </c>
      <c r="B35" s="15"/>
      <c r="C35" s="15"/>
      <c r="D35" s="15"/>
      <c r="E35" s="15"/>
      <c r="F35" s="15"/>
      <c r="G35" s="15"/>
      <c r="H35" s="15"/>
      <c r="I35" s="15"/>
      <c r="J35" s="15"/>
      <c r="K35" s="15"/>
      <c r="L35" s="15"/>
      <c r="M35" s="15"/>
      <c r="N35" s="15"/>
      <c r="O35" s="10" t="s">
        <v>35</v>
      </c>
    </row>
    <row r="36" spans="1:15" x14ac:dyDescent="0.3">
      <c r="A36" s="49" t="s">
        <v>540</v>
      </c>
      <c r="B36" s="2"/>
      <c r="C36" s="2"/>
      <c r="D36" s="2"/>
      <c r="E36" s="2"/>
      <c r="F36" s="2"/>
      <c r="G36" s="2"/>
      <c r="H36" s="2"/>
      <c r="I36" s="2"/>
      <c r="J36" s="2"/>
      <c r="K36" s="2"/>
      <c r="L36" s="2"/>
      <c r="M36" s="2"/>
      <c r="N36" s="2"/>
      <c r="O36" s="10" t="s">
        <v>35</v>
      </c>
    </row>
    <row r="37" spans="1:15" x14ac:dyDescent="0.3">
      <c r="A37" s="52" t="s">
        <v>541</v>
      </c>
      <c r="B37" s="2">
        <v>2312821</v>
      </c>
      <c r="C37" s="2">
        <v>48240660</v>
      </c>
      <c r="D37" s="2">
        <v>66929551</v>
      </c>
      <c r="E37" s="2">
        <v>2921365</v>
      </c>
      <c r="F37" s="2">
        <v>19597447</v>
      </c>
      <c r="G37" s="2">
        <v>111551901</v>
      </c>
      <c r="H37" s="2">
        <v>6373504</v>
      </c>
      <c r="I37" s="2">
        <v>46547981</v>
      </c>
      <c r="J37" s="2">
        <v>93739260</v>
      </c>
      <c r="K37" s="2">
        <v>16277820</v>
      </c>
      <c r="L37" s="2">
        <v>92104813</v>
      </c>
      <c r="M37" s="2">
        <v>114234059</v>
      </c>
      <c r="N37" s="2">
        <v>620831182</v>
      </c>
      <c r="O37" s="10">
        <v>0.45251244115109063</v>
      </c>
    </row>
    <row r="38" spans="1:15" x14ac:dyDescent="0.3">
      <c r="A38" s="14" t="s">
        <v>542</v>
      </c>
      <c r="B38" s="15"/>
      <c r="C38" s="15"/>
      <c r="D38" s="15"/>
      <c r="E38" s="15"/>
      <c r="F38" s="15"/>
      <c r="G38" s="15"/>
      <c r="H38" s="15"/>
      <c r="I38" s="15"/>
      <c r="J38" s="15"/>
      <c r="K38" s="15"/>
      <c r="L38" s="15"/>
      <c r="M38" s="15"/>
      <c r="N38" s="15"/>
      <c r="O38" s="10" t="s">
        <v>35</v>
      </c>
    </row>
    <row r="39" spans="1:15" x14ac:dyDescent="0.3">
      <c r="A39" s="49" t="s">
        <v>543</v>
      </c>
      <c r="B39" s="2"/>
      <c r="C39" s="2"/>
      <c r="D39" s="2"/>
      <c r="E39" s="2"/>
      <c r="F39" s="2"/>
      <c r="G39" s="2"/>
      <c r="H39" s="2"/>
      <c r="I39" s="2"/>
      <c r="J39" s="2"/>
      <c r="K39" s="2"/>
      <c r="L39" s="2"/>
      <c r="M39" s="2"/>
      <c r="N39" s="2"/>
      <c r="O39" s="10" t="s">
        <v>35</v>
      </c>
    </row>
    <row r="40" spans="1:15" x14ac:dyDescent="0.3">
      <c r="A40" s="52" t="s">
        <v>544</v>
      </c>
      <c r="B40" s="2"/>
      <c r="C40" s="2"/>
      <c r="D40" s="2"/>
      <c r="E40" s="2"/>
      <c r="F40" s="2">
        <v>1000</v>
      </c>
      <c r="G40" s="2"/>
      <c r="H40" s="2"/>
      <c r="I40" s="2"/>
      <c r="J40" s="2"/>
      <c r="K40" s="2"/>
      <c r="L40" s="2"/>
      <c r="M40" s="2"/>
      <c r="N40" s="2">
        <v>1000</v>
      </c>
      <c r="O40" s="10">
        <v>3.6378197696325894E-6</v>
      </c>
    </row>
    <row r="41" spans="1:15" x14ac:dyDescent="0.3">
      <c r="A41" s="52" t="s">
        <v>545</v>
      </c>
      <c r="B41" s="2">
        <v>55190</v>
      </c>
      <c r="C41" s="2">
        <v>3699696</v>
      </c>
      <c r="D41" s="2">
        <v>2427442</v>
      </c>
      <c r="E41" s="2">
        <v>261483</v>
      </c>
      <c r="F41" s="2">
        <v>8022026</v>
      </c>
      <c r="G41" s="2">
        <v>2653299</v>
      </c>
      <c r="H41" s="2">
        <v>216055</v>
      </c>
      <c r="I41" s="2">
        <v>5744188</v>
      </c>
      <c r="J41" s="2">
        <v>2785968</v>
      </c>
      <c r="K41" s="2">
        <v>439621</v>
      </c>
      <c r="L41" s="2">
        <v>7716688</v>
      </c>
      <c r="M41" s="2">
        <v>2515641</v>
      </c>
      <c r="N41" s="2">
        <v>36537297</v>
      </c>
      <c r="O41" s="10">
        <v>0.1329161013555375</v>
      </c>
    </row>
    <row r="42" spans="1:15" x14ac:dyDescent="0.3">
      <c r="A42" s="49" t="s">
        <v>546</v>
      </c>
      <c r="B42" s="2"/>
      <c r="C42" s="2"/>
      <c r="D42" s="2"/>
      <c r="E42" s="2"/>
      <c r="F42" s="2"/>
      <c r="G42" s="2"/>
      <c r="H42" s="2"/>
      <c r="I42" s="2"/>
      <c r="J42" s="2"/>
      <c r="K42" s="2"/>
      <c r="L42" s="2"/>
      <c r="M42" s="2"/>
      <c r="N42" s="2"/>
      <c r="O42" s="10" t="s">
        <v>35</v>
      </c>
    </row>
    <row r="43" spans="1:15" x14ac:dyDescent="0.3">
      <c r="A43" s="52" t="s">
        <v>547</v>
      </c>
      <c r="B43" s="2">
        <v>48982</v>
      </c>
      <c r="C43" s="2">
        <v>416686</v>
      </c>
      <c r="D43" s="2">
        <v>862821</v>
      </c>
      <c r="E43" s="2">
        <v>231462</v>
      </c>
      <c r="F43" s="2">
        <v>138234</v>
      </c>
      <c r="G43" s="2">
        <v>1205902</v>
      </c>
      <c r="H43" s="2">
        <v>153253</v>
      </c>
      <c r="I43" s="2">
        <v>1678378</v>
      </c>
      <c r="J43" s="2">
        <v>1139948</v>
      </c>
      <c r="K43" s="2">
        <v>154587</v>
      </c>
      <c r="L43" s="2">
        <v>19689</v>
      </c>
      <c r="M43" s="2">
        <v>942488</v>
      </c>
      <c r="N43" s="2">
        <v>6992430</v>
      </c>
      <c r="O43" s="10">
        <v>1.9975174715753774E-2</v>
      </c>
    </row>
    <row r="44" spans="1:15" x14ac:dyDescent="0.3">
      <c r="A44" s="49" t="s">
        <v>548</v>
      </c>
      <c r="B44" s="2"/>
      <c r="C44" s="2"/>
      <c r="D44" s="2"/>
      <c r="E44" s="2"/>
      <c r="F44" s="2"/>
      <c r="G44" s="2"/>
      <c r="H44" s="2"/>
      <c r="I44" s="2"/>
      <c r="J44" s="2"/>
      <c r="K44" s="2"/>
      <c r="L44" s="2"/>
      <c r="M44" s="2"/>
      <c r="N44" s="2"/>
      <c r="O44" s="10" t="s">
        <v>35</v>
      </c>
    </row>
    <row r="45" spans="1:15" x14ac:dyDescent="0.3">
      <c r="A45" s="52" t="s">
        <v>549</v>
      </c>
      <c r="B45" s="2">
        <v>89610</v>
      </c>
      <c r="C45" s="2">
        <v>4175970</v>
      </c>
      <c r="D45" s="2">
        <v>1546685</v>
      </c>
      <c r="E45" s="2"/>
      <c r="F45" s="2"/>
      <c r="G45" s="2"/>
      <c r="H45" s="2"/>
      <c r="I45" s="2"/>
      <c r="J45" s="2"/>
      <c r="K45" s="2"/>
      <c r="L45" s="2"/>
      <c r="M45" s="2"/>
      <c r="N45" s="2">
        <v>5812265</v>
      </c>
      <c r="O45" s="10">
        <v>1.1297832124948046E-2</v>
      </c>
    </row>
    <row r="46" spans="1:15" x14ac:dyDescent="0.3">
      <c r="A46" s="49" t="s">
        <v>221</v>
      </c>
      <c r="B46" s="2"/>
      <c r="C46" s="2"/>
      <c r="D46" s="2"/>
      <c r="E46" s="2"/>
      <c r="F46" s="2"/>
      <c r="G46" s="2"/>
      <c r="H46" s="2"/>
      <c r="I46" s="2"/>
      <c r="J46" s="2"/>
      <c r="K46" s="2"/>
      <c r="L46" s="2"/>
      <c r="M46" s="2"/>
      <c r="N46" s="2"/>
      <c r="O46" s="10" t="s">
        <v>35</v>
      </c>
    </row>
    <row r="47" spans="1:15" x14ac:dyDescent="0.3">
      <c r="A47" s="52" t="s">
        <v>550</v>
      </c>
      <c r="B47" s="2">
        <v>2546838</v>
      </c>
      <c r="C47" s="2">
        <v>39245641</v>
      </c>
      <c r="D47" s="2">
        <v>44884266</v>
      </c>
      <c r="E47" s="2">
        <v>23194166</v>
      </c>
      <c r="F47" s="2">
        <v>129393291</v>
      </c>
      <c r="G47" s="2">
        <v>65516793</v>
      </c>
      <c r="H47" s="2">
        <v>8566803</v>
      </c>
      <c r="I47" s="2">
        <v>70121594</v>
      </c>
      <c r="J47" s="2">
        <v>60544637</v>
      </c>
      <c r="K47" s="2">
        <v>17472315</v>
      </c>
      <c r="L47" s="2">
        <v>147091141</v>
      </c>
      <c r="M47" s="2">
        <v>62521983</v>
      </c>
      <c r="N47" s="2">
        <v>671099468</v>
      </c>
      <c r="O47" s="10">
        <v>0.69833390364154102</v>
      </c>
    </row>
    <row r="48" spans="1:15" x14ac:dyDescent="0.3">
      <c r="A48" s="49" t="s">
        <v>551</v>
      </c>
      <c r="B48" s="2"/>
      <c r="C48" s="2"/>
      <c r="D48" s="2"/>
      <c r="E48" s="2"/>
      <c r="F48" s="2"/>
      <c r="G48" s="2"/>
      <c r="H48" s="2"/>
      <c r="I48" s="2"/>
      <c r="J48" s="2"/>
      <c r="K48" s="2"/>
      <c r="L48" s="2"/>
      <c r="M48" s="2"/>
      <c r="N48" s="2"/>
      <c r="O48" s="10" t="s">
        <v>35</v>
      </c>
    </row>
    <row r="49" spans="1:15" x14ac:dyDescent="0.3">
      <c r="A49" s="52" t="s">
        <v>552</v>
      </c>
      <c r="B49" s="2">
        <v>1950</v>
      </c>
      <c r="C49" s="2">
        <v>4456952</v>
      </c>
      <c r="D49" s="2">
        <v>2137270</v>
      </c>
      <c r="E49" s="2">
        <v>8083207</v>
      </c>
      <c r="F49" s="2">
        <v>92295203</v>
      </c>
      <c r="G49" s="2">
        <v>26014091</v>
      </c>
      <c r="H49" s="2">
        <v>2241324</v>
      </c>
      <c r="I49" s="2">
        <v>21034023</v>
      </c>
      <c r="J49" s="2">
        <v>5561764</v>
      </c>
      <c r="K49" s="2">
        <v>61371</v>
      </c>
      <c r="L49" s="2">
        <v>514942</v>
      </c>
      <c r="M49" s="2">
        <v>1137574</v>
      </c>
      <c r="N49" s="2">
        <v>163539671</v>
      </c>
      <c r="O49" s="10">
        <v>0.13002512820561871</v>
      </c>
    </row>
    <row r="50" spans="1:15" x14ac:dyDescent="0.3">
      <c r="A50" s="49" t="s">
        <v>553</v>
      </c>
      <c r="B50" s="2"/>
      <c r="C50" s="2"/>
      <c r="D50" s="2"/>
      <c r="E50" s="2"/>
      <c r="F50" s="2"/>
      <c r="G50" s="2"/>
      <c r="H50" s="2"/>
      <c r="I50" s="2"/>
      <c r="J50" s="2"/>
      <c r="K50" s="2"/>
      <c r="L50" s="2"/>
      <c r="M50" s="2"/>
      <c r="N50" s="2"/>
      <c r="O50" s="10" t="s">
        <v>35</v>
      </c>
    </row>
    <row r="51" spans="1:15" x14ac:dyDescent="0.3">
      <c r="A51" s="52" t="s">
        <v>554</v>
      </c>
      <c r="B51" s="2">
        <v>46480</v>
      </c>
      <c r="C51" s="2">
        <v>2875336</v>
      </c>
      <c r="D51" s="2">
        <v>2416119</v>
      </c>
      <c r="E51" s="2">
        <v>404375</v>
      </c>
      <c r="F51" s="2">
        <v>4643504</v>
      </c>
      <c r="G51" s="2">
        <v>1938596</v>
      </c>
      <c r="H51" s="2">
        <v>146366</v>
      </c>
      <c r="I51" s="2">
        <v>1912644</v>
      </c>
      <c r="J51" s="2">
        <v>1396437</v>
      </c>
      <c r="K51" s="2">
        <v>989754</v>
      </c>
      <c r="L51" s="2">
        <v>10452066</v>
      </c>
      <c r="M51" s="2">
        <v>3160142</v>
      </c>
      <c r="N51" s="2">
        <v>30381819</v>
      </c>
      <c r="O51" s="10">
        <v>0.22940303262467771</v>
      </c>
    </row>
    <row r="52" spans="1:15" x14ac:dyDescent="0.3">
      <c r="A52" s="49" t="s">
        <v>555</v>
      </c>
      <c r="B52" s="2"/>
      <c r="C52" s="2"/>
      <c r="D52" s="2"/>
      <c r="E52" s="2"/>
      <c r="F52" s="2"/>
      <c r="G52" s="2"/>
      <c r="H52" s="2"/>
      <c r="I52" s="2"/>
      <c r="J52" s="2"/>
      <c r="K52" s="2"/>
      <c r="L52" s="2"/>
      <c r="M52" s="2"/>
      <c r="N52" s="2"/>
      <c r="O52" s="10" t="s">
        <v>35</v>
      </c>
    </row>
    <row r="53" spans="1:15" x14ac:dyDescent="0.3">
      <c r="A53" s="52" t="s">
        <v>556</v>
      </c>
      <c r="B53" s="2"/>
      <c r="C53" s="2"/>
      <c r="D53" s="2"/>
      <c r="E53" s="2"/>
      <c r="F53" s="2">
        <v>22759427</v>
      </c>
      <c r="G53" s="2">
        <v>12977183</v>
      </c>
      <c r="H53" s="2"/>
      <c r="I53" s="2"/>
      <c r="J53" s="2"/>
      <c r="K53" s="2"/>
      <c r="L53" s="2"/>
      <c r="M53" s="2"/>
      <c r="N53" s="2">
        <v>35736610</v>
      </c>
      <c r="O53" s="10">
        <v>6.8603636890542163E-2</v>
      </c>
    </row>
    <row r="54" spans="1:15" x14ac:dyDescent="0.3">
      <c r="A54" s="49" t="s">
        <v>557</v>
      </c>
      <c r="B54" s="2"/>
      <c r="C54" s="2"/>
      <c r="D54" s="2"/>
      <c r="E54" s="2"/>
      <c r="F54" s="2"/>
      <c r="G54" s="2"/>
      <c r="H54" s="2"/>
      <c r="I54" s="2"/>
      <c r="J54" s="2"/>
      <c r="K54" s="2"/>
      <c r="L54" s="2"/>
      <c r="M54" s="2"/>
      <c r="N54" s="2"/>
      <c r="O54" s="10" t="s">
        <v>35</v>
      </c>
    </row>
    <row r="55" spans="1:15" x14ac:dyDescent="0.3">
      <c r="A55" s="52" t="s">
        <v>558</v>
      </c>
      <c r="B55" s="2"/>
      <c r="C55" s="2"/>
      <c r="D55" s="2"/>
      <c r="E55" s="2">
        <v>67</v>
      </c>
      <c r="F55" s="2">
        <v>469</v>
      </c>
      <c r="G55" s="2">
        <v>464</v>
      </c>
      <c r="H55" s="2"/>
      <c r="I55" s="2">
        <v>1</v>
      </c>
      <c r="J55" s="2"/>
      <c r="K55" s="2"/>
      <c r="L55" s="2">
        <v>588</v>
      </c>
      <c r="M55" s="2"/>
      <c r="N55" s="2">
        <v>1589</v>
      </c>
      <c r="O55" s="10">
        <v>9.7280876865066113E-7</v>
      </c>
    </row>
    <row r="56" spans="1:15" x14ac:dyDescent="0.3">
      <c r="A56" s="52" t="s">
        <v>559</v>
      </c>
      <c r="B56" s="2">
        <v>8096134</v>
      </c>
      <c r="C56" s="2">
        <v>112366292</v>
      </c>
      <c r="D56" s="2">
        <v>146968149</v>
      </c>
      <c r="E56" s="2">
        <v>22296729</v>
      </c>
      <c r="F56" s="2">
        <v>158344936</v>
      </c>
      <c r="G56" s="2">
        <v>166129484</v>
      </c>
      <c r="H56" s="2">
        <v>48174395</v>
      </c>
      <c r="I56" s="2">
        <v>200086767</v>
      </c>
      <c r="J56" s="2">
        <v>215622430</v>
      </c>
      <c r="K56" s="2">
        <v>43645101</v>
      </c>
      <c r="L56" s="2">
        <v>196161564</v>
      </c>
      <c r="M56" s="2">
        <v>138419020</v>
      </c>
      <c r="N56" s="2">
        <v>1456311001</v>
      </c>
      <c r="O56" s="10">
        <v>0.59607738276331312</v>
      </c>
    </row>
    <row r="57" spans="1:15" x14ac:dyDescent="0.3">
      <c r="A57" s="14" t="s">
        <v>560</v>
      </c>
      <c r="B57" s="15"/>
      <c r="C57" s="15"/>
      <c r="D57" s="15"/>
      <c r="E57" s="15"/>
      <c r="F57" s="15"/>
      <c r="G57" s="15"/>
      <c r="H57" s="15"/>
      <c r="I57" s="15"/>
      <c r="J57" s="15"/>
      <c r="K57" s="15"/>
      <c r="L57" s="15"/>
      <c r="M57" s="15"/>
      <c r="N57" s="15"/>
      <c r="O57" s="10" t="s">
        <v>35</v>
      </c>
    </row>
    <row r="58" spans="1:15" x14ac:dyDescent="0.3">
      <c r="A58" s="49" t="s">
        <v>561</v>
      </c>
      <c r="B58" s="2"/>
      <c r="C58" s="2"/>
      <c r="D58" s="2"/>
      <c r="E58" s="2"/>
      <c r="F58" s="2"/>
      <c r="G58" s="2"/>
      <c r="H58" s="2"/>
      <c r="I58" s="2"/>
      <c r="J58" s="2"/>
      <c r="K58" s="2"/>
      <c r="L58" s="2"/>
      <c r="M58" s="2"/>
      <c r="N58" s="2"/>
      <c r="O58" s="10" t="s">
        <v>35</v>
      </c>
    </row>
    <row r="59" spans="1:15" x14ac:dyDescent="0.3">
      <c r="A59" s="52" t="s">
        <v>562</v>
      </c>
      <c r="B59" s="2">
        <v>9017</v>
      </c>
      <c r="C59" s="2">
        <v>460341</v>
      </c>
      <c r="D59" s="2">
        <v>141065</v>
      </c>
      <c r="E59" s="2">
        <v>44114</v>
      </c>
      <c r="F59" s="2">
        <v>1458117</v>
      </c>
      <c r="G59" s="2">
        <v>182942</v>
      </c>
      <c r="H59" s="2">
        <v>14960</v>
      </c>
      <c r="I59" s="2">
        <v>709280</v>
      </c>
      <c r="J59" s="2">
        <v>152482</v>
      </c>
      <c r="K59" s="2">
        <v>50349</v>
      </c>
      <c r="L59" s="2">
        <v>1304162</v>
      </c>
      <c r="M59" s="2">
        <v>187779</v>
      </c>
      <c r="N59" s="2">
        <v>4714608</v>
      </c>
      <c r="O59" s="10">
        <v>5.9278568994184988E-2</v>
      </c>
    </row>
    <row r="60" spans="1:15" x14ac:dyDescent="0.3">
      <c r="A60" s="49" t="s">
        <v>563</v>
      </c>
      <c r="B60" s="2"/>
      <c r="C60" s="2"/>
      <c r="D60" s="2"/>
      <c r="E60" s="2"/>
      <c r="F60" s="2"/>
      <c r="G60" s="2"/>
      <c r="H60" s="2"/>
      <c r="I60" s="2"/>
      <c r="J60" s="2"/>
      <c r="K60" s="2"/>
      <c r="L60" s="2"/>
      <c r="M60" s="2"/>
      <c r="N60" s="2"/>
      <c r="O60" s="10" t="s">
        <v>35</v>
      </c>
    </row>
    <row r="61" spans="1:15" x14ac:dyDescent="0.3">
      <c r="A61" s="52" t="s">
        <v>564</v>
      </c>
      <c r="B61" s="2">
        <v>50996</v>
      </c>
      <c r="C61" s="2">
        <v>2521082</v>
      </c>
      <c r="D61" s="2">
        <v>1475670</v>
      </c>
      <c r="E61" s="2">
        <v>300128</v>
      </c>
      <c r="F61" s="2">
        <v>5816626</v>
      </c>
      <c r="G61" s="2">
        <v>1297655</v>
      </c>
      <c r="H61" s="2">
        <v>51365</v>
      </c>
      <c r="I61" s="2">
        <v>2417703</v>
      </c>
      <c r="J61" s="2">
        <v>824405</v>
      </c>
      <c r="K61" s="2">
        <v>83138</v>
      </c>
      <c r="L61" s="2">
        <v>3499091</v>
      </c>
      <c r="M61" s="2">
        <v>698985</v>
      </c>
      <c r="N61" s="2">
        <v>19036844</v>
      </c>
      <c r="O61" s="10">
        <v>0.16489582014644638</v>
      </c>
    </row>
    <row r="62" spans="1:15" x14ac:dyDescent="0.3">
      <c r="A62" s="14" t="s">
        <v>565</v>
      </c>
      <c r="B62" s="15"/>
      <c r="C62" s="15"/>
      <c r="D62" s="15"/>
      <c r="E62" s="15"/>
      <c r="F62" s="15"/>
      <c r="G62" s="15"/>
      <c r="H62" s="15"/>
      <c r="I62" s="15"/>
      <c r="J62" s="15"/>
      <c r="K62" s="15"/>
      <c r="L62" s="15"/>
      <c r="M62" s="15"/>
      <c r="N62" s="15"/>
      <c r="O62" s="10" t="s">
        <v>35</v>
      </c>
    </row>
    <row r="63" spans="1:15" x14ac:dyDescent="0.3">
      <c r="A63" s="49" t="s">
        <v>566</v>
      </c>
      <c r="B63" s="2"/>
      <c r="C63" s="2"/>
      <c r="D63" s="2"/>
      <c r="E63" s="2"/>
      <c r="F63" s="2"/>
      <c r="G63" s="2"/>
      <c r="H63" s="2"/>
      <c r="I63" s="2"/>
      <c r="J63" s="2"/>
      <c r="K63" s="2"/>
      <c r="L63" s="2"/>
      <c r="M63" s="2"/>
      <c r="N63" s="2"/>
      <c r="O63" s="10" t="s">
        <v>35</v>
      </c>
    </row>
    <row r="64" spans="1:15" x14ac:dyDescent="0.3">
      <c r="A64" s="52" t="s">
        <v>567</v>
      </c>
      <c r="B64" s="2"/>
      <c r="C64" s="2"/>
      <c r="D64" s="2"/>
      <c r="E64" s="2">
        <v>1331959</v>
      </c>
      <c r="F64" s="2">
        <v>3234579</v>
      </c>
      <c r="G64" s="2">
        <v>4333091</v>
      </c>
      <c r="H64" s="2"/>
      <c r="I64" s="2"/>
      <c r="J64" s="2"/>
      <c r="K64" s="2"/>
      <c r="L64" s="2"/>
      <c r="M64" s="2"/>
      <c r="N64" s="2">
        <v>8899629</v>
      </c>
      <c r="O64" s="10">
        <v>0.24862860244338911</v>
      </c>
    </row>
    <row r="65" spans="1:15" x14ac:dyDescent="0.3">
      <c r="A65" s="14" t="s">
        <v>568</v>
      </c>
      <c r="B65" s="15"/>
      <c r="C65" s="15"/>
      <c r="D65" s="15"/>
      <c r="E65" s="15"/>
      <c r="F65" s="15"/>
      <c r="G65" s="15"/>
      <c r="H65" s="15"/>
      <c r="I65" s="15"/>
      <c r="J65" s="15"/>
      <c r="K65" s="15"/>
      <c r="L65" s="15"/>
      <c r="M65" s="15"/>
      <c r="N65" s="15"/>
      <c r="O65" s="10" t="s">
        <v>35</v>
      </c>
    </row>
    <row r="66" spans="1:15" x14ac:dyDescent="0.3">
      <c r="A66" s="18" t="s">
        <v>569</v>
      </c>
      <c r="B66" s="19"/>
      <c r="C66" s="19"/>
      <c r="D66" s="19"/>
      <c r="E66" s="19"/>
      <c r="F66" s="19"/>
      <c r="G66" s="19"/>
      <c r="H66" s="19"/>
      <c r="I66" s="19"/>
      <c r="J66" s="19"/>
      <c r="K66" s="19"/>
      <c r="L66" s="19"/>
      <c r="M66" s="19"/>
      <c r="N66" s="19"/>
      <c r="O66" s="10" t="s">
        <v>35</v>
      </c>
    </row>
    <row r="67" spans="1:15" x14ac:dyDescent="0.3">
      <c r="A67" s="49" t="s">
        <v>570</v>
      </c>
      <c r="B67" s="2"/>
      <c r="C67" s="2"/>
      <c r="D67" s="2"/>
      <c r="E67" s="2"/>
      <c r="F67" s="2"/>
      <c r="G67" s="2"/>
      <c r="H67" s="2"/>
      <c r="I67" s="2"/>
      <c r="J67" s="2"/>
      <c r="K67" s="2"/>
      <c r="L67" s="2"/>
      <c r="M67" s="2"/>
      <c r="N67" s="2"/>
      <c r="O67" s="10" t="s">
        <v>35</v>
      </c>
    </row>
    <row r="68" spans="1:15" x14ac:dyDescent="0.3">
      <c r="A68" s="52" t="s">
        <v>571</v>
      </c>
      <c r="B68" s="2">
        <v>1472202</v>
      </c>
      <c r="C68" s="2">
        <v>26932640</v>
      </c>
      <c r="D68" s="2">
        <v>22387582</v>
      </c>
      <c r="E68" s="2">
        <v>7990067</v>
      </c>
      <c r="F68" s="2">
        <v>135171539</v>
      </c>
      <c r="G68" s="2">
        <v>7771437</v>
      </c>
      <c r="H68" s="2">
        <v>8471693</v>
      </c>
      <c r="I68" s="2">
        <v>62763251</v>
      </c>
      <c r="J68" s="2">
        <v>23911797</v>
      </c>
      <c r="K68" s="2">
        <v>8790858</v>
      </c>
      <c r="L68" s="2">
        <v>90495621</v>
      </c>
      <c r="M68" s="2">
        <v>22585060</v>
      </c>
      <c r="N68" s="2">
        <v>418743747</v>
      </c>
      <c r="O68" s="10">
        <v>0.13806042769938581</v>
      </c>
    </row>
    <row r="69" spans="1:15" x14ac:dyDescent="0.3">
      <c r="A69" s="49" t="s">
        <v>572</v>
      </c>
      <c r="B69" s="2"/>
      <c r="C69" s="2"/>
      <c r="D69" s="2"/>
      <c r="E69" s="2"/>
      <c r="F69" s="2"/>
      <c r="G69" s="2"/>
      <c r="H69" s="2"/>
      <c r="I69" s="2"/>
      <c r="J69" s="2"/>
      <c r="K69" s="2"/>
      <c r="L69" s="2"/>
      <c r="M69" s="2"/>
      <c r="N69" s="2"/>
      <c r="O69" s="10" t="s">
        <v>35</v>
      </c>
    </row>
    <row r="70" spans="1:15" x14ac:dyDescent="0.3">
      <c r="A70" s="52" t="s">
        <v>573</v>
      </c>
      <c r="B70" s="2">
        <v>1680623</v>
      </c>
      <c r="C70" s="2">
        <v>21322594</v>
      </c>
      <c r="D70" s="2">
        <v>25531848</v>
      </c>
      <c r="E70" s="2">
        <v>7086731</v>
      </c>
      <c r="F70" s="2">
        <v>90239984</v>
      </c>
      <c r="G70" s="2">
        <v>27231548</v>
      </c>
      <c r="H70" s="2">
        <v>6814715</v>
      </c>
      <c r="I70" s="2">
        <v>24456874</v>
      </c>
      <c r="J70" s="2">
        <v>19392273</v>
      </c>
      <c r="K70" s="2">
        <v>9141793</v>
      </c>
      <c r="L70" s="2">
        <v>78069836</v>
      </c>
      <c r="M70" s="2">
        <v>28249137</v>
      </c>
      <c r="N70" s="2">
        <v>339217956</v>
      </c>
      <c r="O70" s="10">
        <v>0.10820740618433526</v>
      </c>
    </row>
    <row r="71" spans="1:15" x14ac:dyDescent="0.3">
      <c r="A71" s="49" t="s">
        <v>574</v>
      </c>
      <c r="B71" s="2"/>
      <c r="C71" s="2"/>
      <c r="D71" s="2"/>
      <c r="E71" s="2"/>
      <c r="F71" s="2"/>
      <c r="G71" s="2"/>
      <c r="H71" s="2"/>
      <c r="I71" s="2"/>
      <c r="J71" s="2"/>
      <c r="K71" s="2"/>
      <c r="L71" s="2"/>
      <c r="M71" s="2"/>
      <c r="N71" s="2"/>
      <c r="O71" s="10" t="s">
        <v>35</v>
      </c>
    </row>
    <row r="72" spans="1:15" x14ac:dyDescent="0.3">
      <c r="A72" s="52" t="s">
        <v>575</v>
      </c>
      <c r="B72" s="2">
        <v>153383</v>
      </c>
      <c r="C72" s="2">
        <v>9227215</v>
      </c>
      <c r="D72" s="2">
        <v>8844089</v>
      </c>
      <c r="E72" s="2">
        <v>3728526</v>
      </c>
      <c r="F72" s="2">
        <v>44893093</v>
      </c>
      <c r="G72" s="2">
        <v>23216151</v>
      </c>
      <c r="H72" s="2">
        <v>1982000</v>
      </c>
      <c r="I72" s="2">
        <v>25116078</v>
      </c>
      <c r="J72" s="2">
        <v>16977307</v>
      </c>
      <c r="K72" s="2">
        <v>4094889</v>
      </c>
      <c r="L72" s="2">
        <v>45445627</v>
      </c>
      <c r="M72" s="2">
        <v>18181814</v>
      </c>
      <c r="N72" s="2">
        <v>201860172</v>
      </c>
      <c r="O72" s="10">
        <v>0.33566717379926014</v>
      </c>
    </row>
    <row r="73" spans="1:15" x14ac:dyDescent="0.3">
      <c r="A73" s="52"/>
      <c r="B73" s="2"/>
      <c r="C73" s="2"/>
      <c r="D73" s="2"/>
      <c r="E73" s="2"/>
      <c r="F73" s="2"/>
      <c r="G73" s="2"/>
      <c r="H73" s="2"/>
      <c r="I73" s="2"/>
      <c r="J73" s="2"/>
      <c r="K73" s="2"/>
      <c r="L73" s="2"/>
      <c r="M73" s="2"/>
      <c r="N73" s="2"/>
      <c r="O73" s="10"/>
    </row>
    <row r="74" spans="1:15" x14ac:dyDescent="0.3">
      <c r="A74" s="49"/>
      <c r="B74" s="2"/>
      <c r="C74" s="2"/>
      <c r="D74" s="2"/>
      <c r="E74" s="2"/>
      <c r="F74" s="2"/>
      <c r="G74" s="2"/>
      <c r="H74" s="2"/>
      <c r="I74" s="2"/>
      <c r="J74" s="2"/>
      <c r="K74" s="2"/>
      <c r="L74" s="2"/>
      <c r="M74" s="2"/>
      <c r="N74" s="2"/>
      <c r="O74" s="10"/>
    </row>
    <row r="75" spans="1:15" x14ac:dyDescent="0.3">
      <c r="A75" s="52"/>
      <c r="B75" s="2"/>
      <c r="C75" s="2"/>
      <c r="D75" s="2"/>
      <c r="E75" s="2"/>
      <c r="F75" s="2"/>
      <c r="G75" s="2"/>
      <c r="H75" s="2"/>
      <c r="I75" s="2"/>
      <c r="J75" s="2"/>
      <c r="K75" s="2"/>
      <c r="L75" s="2"/>
      <c r="M75" s="2"/>
      <c r="N75" s="2"/>
      <c r="O75" s="10"/>
    </row>
    <row r="87" spans="2:2" x14ac:dyDescent="0.3">
      <c r="B87" s="135"/>
    </row>
  </sheetData>
  <mergeCells count="3">
    <mergeCell ref="A2:O2"/>
    <mergeCell ref="A4:O4"/>
    <mergeCell ref="O5: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4384-94E4-4A41-8EE6-87CCAB53A279}">
  <sheetPr codeName="Hoja6"/>
  <dimension ref="A1:AN279"/>
  <sheetViews>
    <sheetView tabSelected="1" zoomScale="70" zoomScaleNormal="70" workbookViewId="0">
      <selection activeCell="A2" sqref="A2:AI2"/>
    </sheetView>
  </sheetViews>
  <sheetFormatPr baseColWidth="10" defaultRowHeight="14.4" x14ac:dyDescent="0.3"/>
  <cols>
    <col min="1" max="1" width="24.109375" bestFit="1" customWidth="1"/>
  </cols>
  <sheetData>
    <row r="1" spans="1:40" x14ac:dyDescent="0.3">
      <c r="A1" s="1"/>
      <c r="B1" s="35"/>
      <c r="C1" s="36"/>
      <c r="D1" s="36"/>
      <c r="E1" s="37"/>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
      <c r="A2" s="159" t="s">
        <v>26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
      <c r="AK2" s="1"/>
      <c r="AL2" s="1"/>
      <c r="AM2" s="1"/>
      <c r="AN2" s="1"/>
    </row>
    <row r="3" spans="1:40" x14ac:dyDescent="0.3">
      <c r="A3" s="3"/>
      <c r="B3" s="38"/>
      <c r="C3" s="39"/>
      <c r="D3" s="39"/>
      <c r="E3" s="40"/>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row>
    <row r="4" spans="1:40" x14ac:dyDescent="0.3">
      <c r="A4" s="159" t="s">
        <v>1536</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
      <c r="AK4" s="1"/>
      <c r="AL4" s="1"/>
      <c r="AM4" s="1"/>
      <c r="AN4" s="1"/>
    </row>
    <row r="5" spans="1:40" x14ac:dyDescent="0.3">
      <c r="A5" s="159" t="s">
        <v>112</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
      <c r="AK5" s="1"/>
      <c r="AL5" s="1"/>
      <c r="AM5" s="1"/>
      <c r="AN5" s="1"/>
    </row>
    <row r="6" spans="1:40" x14ac:dyDescent="0.3">
      <c r="A6" s="3"/>
      <c r="B6" s="38"/>
      <c r="C6" s="39"/>
      <c r="D6" s="39"/>
      <c r="E6" s="40"/>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row>
    <row r="7" spans="1:40" x14ac:dyDescent="0.3">
      <c r="A7" s="8"/>
      <c r="B7" s="163" t="s">
        <v>27</v>
      </c>
      <c r="C7" s="165" t="s">
        <v>28</v>
      </c>
      <c r="D7" s="165" t="s">
        <v>29</v>
      </c>
      <c r="E7" s="167" t="s">
        <v>30</v>
      </c>
      <c r="F7" s="158" t="s">
        <v>1</v>
      </c>
      <c r="G7" s="158"/>
      <c r="H7" s="158" t="s">
        <v>2</v>
      </c>
      <c r="I7" s="158"/>
      <c r="J7" s="158" t="s">
        <v>3</v>
      </c>
      <c r="K7" s="158"/>
      <c r="L7" s="158" t="s">
        <v>4</v>
      </c>
      <c r="M7" s="158"/>
      <c r="N7" s="158" t="s">
        <v>5</v>
      </c>
      <c r="O7" s="158"/>
      <c r="P7" s="158" t="s">
        <v>6</v>
      </c>
      <c r="Q7" s="158"/>
      <c r="R7" s="158" t="s">
        <v>7</v>
      </c>
      <c r="S7" s="158"/>
      <c r="T7" s="158" t="s">
        <v>8</v>
      </c>
      <c r="U7" s="158"/>
      <c r="V7" s="158" t="s">
        <v>9</v>
      </c>
      <c r="W7" s="158"/>
      <c r="X7" s="158" t="s">
        <v>10</v>
      </c>
      <c r="Y7" s="158"/>
      <c r="Z7" s="158" t="s">
        <v>11</v>
      </c>
      <c r="AA7" s="158"/>
      <c r="AB7" s="158" t="s">
        <v>12</v>
      </c>
      <c r="AC7" s="158"/>
      <c r="AD7" s="158" t="s">
        <v>13</v>
      </c>
      <c r="AE7" s="158"/>
      <c r="AF7" s="158" t="s">
        <v>14</v>
      </c>
      <c r="AG7" s="158"/>
      <c r="AH7" s="158" t="s">
        <v>15</v>
      </c>
      <c r="AI7" s="158"/>
      <c r="AJ7" s="158" t="s">
        <v>16</v>
      </c>
      <c r="AK7" s="158"/>
      <c r="AL7" s="158" t="s">
        <v>17</v>
      </c>
      <c r="AM7" s="158"/>
      <c r="AN7" s="1"/>
    </row>
    <row r="8" spans="1:40" x14ac:dyDescent="0.3">
      <c r="A8" s="6"/>
      <c r="B8" s="164"/>
      <c r="C8" s="166"/>
      <c r="D8" s="166"/>
      <c r="E8" s="168"/>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6" t="s">
        <v>18</v>
      </c>
      <c r="AE8" s="6" t="s">
        <v>19</v>
      </c>
      <c r="AF8" s="6" t="s">
        <v>18</v>
      </c>
      <c r="AG8" s="6" t="s">
        <v>19</v>
      </c>
      <c r="AH8" s="6" t="s">
        <v>18</v>
      </c>
      <c r="AI8" s="6" t="s">
        <v>19</v>
      </c>
      <c r="AJ8" s="6" t="s">
        <v>18</v>
      </c>
      <c r="AK8" s="6" t="s">
        <v>19</v>
      </c>
      <c r="AL8" s="6" t="s">
        <v>18</v>
      </c>
      <c r="AM8" s="6" t="s">
        <v>19</v>
      </c>
      <c r="AN8" s="1"/>
    </row>
    <row r="9" spans="1:40" x14ac:dyDescent="0.3">
      <c r="A9" s="14" t="s">
        <v>512</v>
      </c>
      <c r="B9" s="1" t="s">
        <v>35</v>
      </c>
      <c r="C9" s="17" t="s">
        <v>35</v>
      </c>
      <c r="D9" s="17" t="s">
        <v>35</v>
      </c>
      <c r="E9" s="17" t="s">
        <v>35</v>
      </c>
      <c r="F9" s="27">
        <v>0</v>
      </c>
      <c r="G9" s="16"/>
      <c r="H9" s="27">
        <v>12500.0702673543</v>
      </c>
      <c r="I9" s="16">
        <v>9.173630850538305E-3</v>
      </c>
      <c r="J9" s="27">
        <v>106184.3114831807</v>
      </c>
      <c r="K9" s="16">
        <v>9.9930249792101328E-3</v>
      </c>
      <c r="L9" s="27">
        <v>17575.713596050002</v>
      </c>
      <c r="M9" s="16">
        <v>4.808780744666466E-3</v>
      </c>
      <c r="N9" s="27">
        <v>0</v>
      </c>
      <c r="O9" s="16"/>
      <c r="P9" s="27">
        <v>8488.6572698928012</v>
      </c>
      <c r="Q9" s="16">
        <v>1.0967661837919087E-3</v>
      </c>
      <c r="R9" s="27">
        <v>114884.34021880499</v>
      </c>
      <c r="S9" s="16">
        <v>3.6502812212313878E-3</v>
      </c>
      <c r="T9" s="27">
        <v>0</v>
      </c>
      <c r="U9" s="16"/>
      <c r="V9" s="27">
        <v>0</v>
      </c>
      <c r="W9" s="16"/>
      <c r="X9" s="27">
        <v>29953.740500742704</v>
      </c>
      <c r="Y9" s="16">
        <v>5.8863582223784832E-3</v>
      </c>
      <c r="Z9" s="27">
        <v>108133.78963818941</v>
      </c>
      <c r="AA9" s="16">
        <v>6.5565533255271726E-3</v>
      </c>
      <c r="AB9" s="27">
        <v>0</v>
      </c>
      <c r="AC9" s="16"/>
      <c r="AD9" s="27">
        <v>0</v>
      </c>
      <c r="AE9" s="16"/>
      <c r="AF9" s="27">
        <v>10338.655056500002</v>
      </c>
      <c r="AG9" s="16">
        <v>1.5811812699887617E-3</v>
      </c>
      <c r="AH9" s="27">
        <v>20677.310113000003</v>
      </c>
      <c r="AI9" s="16">
        <v>7.8429038045128494E-4</v>
      </c>
      <c r="AJ9" s="27">
        <v>0</v>
      </c>
      <c r="AK9" s="16"/>
      <c r="AL9" s="41">
        <v>428736.58814371482</v>
      </c>
      <c r="AM9" s="42">
        <v>3.3758347771722288E-3</v>
      </c>
      <c r="AN9" s="1"/>
    </row>
    <row r="10" spans="1:40" x14ac:dyDescent="0.3">
      <c r="A10" s="49" t="s">
        <v>580</v>
      </c>
      <c r="B10" s="1" t="s">
        <v>35</v>
      </c>
      <c r="C10" s="17" t="s">
        <v>35</v>
      </c>
      <c r="D10" s="17" t="s">
        <v>35</v>
      </c>
      <c r="E10" s="17" t="s">
        <v>35</v>
      </c>
      <c r="F10" s="51">
        <v>0</v>
      </c>
      <c r="G10" s="12"/>
      <c r="H10" s="51">
        <v>12458.079343082502</v>
      </c>
      <c r="I10" s="12">
        <v>9.1428142847027969E-3</v>
      </c>
      <c r="J10" s="51">
        <v>66219.085636882504</v>
      </c>
      <c r="K10" s="12">
        <v>6.231890263512588E-3</v>
      </c>
      <c r="L10" s="51">
        <v>17575.713596050002</v>
      </c>
      <c r="M10" s="12">
        <v>4.808780744666466E-3</v>
      </c>
      <c r="N10" s="51">
        <v>0</v>
      </c>
      <c r="O10" s="12"/>
      <c r="P10" s="51">
        <v>0</v>
      </c>
      <c r="Q10" s="12"/>
      <c r="R10" s="51">
        <v>93448.337012004995</v>
      </c>
      <c r="S10" s="12">
        <v>2.9691836946667549E-3</v>
      </c>
      <c r="T10" s="51">
        <v>0</v>
      </c>
      <c r="U10" s="12"/>
      <c r="V10" s="51">
        <v>0</v>
      </c>
      <c r="W10" s="12"/>
      <c r="X10" s="51">
        <v>20677.310113000003</v>
      </c>
      <c r="Y10" s="12">
        <v>4.0634008429534674E-3</v>
      </c>
      <c r="Z10" s="51">
        <v>87235.322208290992</v>
      </c>
      <c r="AA10" s="12">
        <v>5.289401618513199E-3</v>
      </c>
      <c r="AB10" s="51">
        <v>0</v>
      </c>
      <c r="AC10" s="12"/>
      <c r="AD10" s="51">
        <v>0</v>
      </c>
      <c r="AE10" s="12"/>
      <c r="AF10" s="51">
        <v>10338.655056500002</v>
      </c>
      <c r="AG10" s="12">
        <v>1.5811812699887617E-3</v>
      </c>
      <c r="AH10" s="51">
        <v>20677.310113000003</v>
      </c>
      <c r="AI10" s="12">
        <v>7.8429038045128494E-4</v>
      </c>
      <c r="AJ10" s="51">
        <v>0</v>
      </c>
      <c r="AK10" s="12"/>
      <c r="AL10" s="51">
        <v>328629.81307881093</v>
      </c>
      <c r="AM10" s="12">
        <v>2.5876026970555214E-3</v>
      </c>
      <c r="AN10" s="1"/>
    </row>
    <row r="11" spans="1:40" x14ac:dyDescent="0.3">
      <c r="A11" s="52" t="s">
        <v>581</v>
      </c>
      <c r="B11" s="1" t="s">
        <v>578</v>
      </c>
      <c r="C11" s="17">
        <v>6.5625</v>
      </c>
      <c r="D11" s="17">
        <v>4.095890410958904</v>
      </c>
      <c r="E11" s="17" t="s">
        <v>828</v>
      </c>
      <c r="F11" s="51">
        <v>0</v>
      </c>
      <c r="G11" s="12"/>
      <c r="H11" s="51">
        <v>12458.079343082502</v>
      </c>
      <c r="I11" s="12">
        <v>9.1428142847027969E-3</v>
      </c>
      <c r="J11" s="51">
        <v>66219.085636882504</v>
      </c>
      <c r="K11" s="12">
        <v>6.231890263512588E-3</v>
      </c>
      <c r="L11" s="51">
        <v>17575.713596050002</v>
      </c>
      <c r="M11" s="12">
        <v>4.808780744666466E-3</v>
      </c>
      <c r="N11" s="51">
        <v>0</v>
      </c>
      <c r="O11" s="12"/>
      <c r="P11" s="51">
        <v>0</v>
      </c>
      <c r="Q11" s="12"/>
      <c r="R11" s="51">
        <v>0</v>
      </c>
      <c r="S11" s="12"/>
      <c r="T11" s="51">
        <v>0</v>
      </c>
      <c r="U11" s="12"/>
      <c r="V11" s="51">
        <v>0</v>
      </c>
      <c r="W11" s="12"/>
      <c r="X11" s="51">
        <v>20677.310113000003</v>
      </c>
      <c r="Y11" s="12">
        <v>4.0634008429534674E-3</v>
      </c>
      <c r="Z11" s="51">
        <v>62176.671509790998</v>
      </c>
      <c r="AA11" s="12">
        <v>3.7700025470461889E-3</v>
      </c>
      <c r="AB11" s="51">
        <v>0</v>
      </c>
      <c r="AC11" s="12"/>
      <c r="AD11" s="51">
        <v>0</v>
      </c>
      <c r="AE11" s="12"/>
      <c r="AF11" s="51">
        <v>10338.655056500002</v>
      </c>
      <c r="AG11" s="12">
        <v>1.5811812699887617E-3</v>
      </c>
      <c r="AH11" s="51">
        <v>20677.310113000003</v>
      </c>
      <c r="AI11" s="12">
        <v>7.8429038045128494E-4</v>
      </c>
      <c r="AJ11" s="51">
        <v>0</v>
      </c>
      <c r="AK11" s="12"/>
      <c r="AL11" s="51">
        <v>210122.82536830599</v>
      </c>
      <c r="AM11" s="12">
        <v>1.6544889355658158E-3</v>
      </c>
      <c r="AN11" s="1"/>
    </row>
    <row r="12" spans="1:40" x14ac:dyDescent="0.3">
      <c r="A12" s="52" t="s">
        <v>582</v>
      </c>
      <c r="B12" s="1" t="s">
        <v>576</v>
      </c>
      <c r="C12" s="17">
        <v>5.75</v>
      </c>
      <c r="D12" s="17">
        <v>4.095890410958904</v>
      </c>
      <c r="E12" s="17" t="s">
        <v>577</v>
      </c>
      <c r="F12" s="51">
        <v>0</v>
      </c>
      <c r="G12" s="12"/>
      <c r="H12" s="51">
        <v>0</v>
      </c>
      <c r="I12" s="12"/>
      <c r="J12" s="51">
        <v>0</v>
      </c>
      <c r="K12" s="12"/>
      <c r="L12" s="51">
        <v>0</v>
      </c>
      <c r="M12" s="12"/>
      <c r="N12" s="51">
        <v>0</v>
      </c>
      <c r="O12" s="12"/>
      <c r="P12" s="51">
        <v>0</v>
      </c>
      <c r="Q12" s="12"/>
      <c r="R12" s="51">
        <v>68389.686313504993</v>
      </c>
      <c r="S12" s="12">
        <v>2.1729818633299653E-3</v>
      </c>
      <c r="T12" s="51">
        <v>0</v>
      </c>
      <c r="U12" s="12"/>
      <c r="V12" s="51">
        <v>0</v>
      </c>
      <c r="W12" s="12"/>
      <c r="X12" s="51">
        <v>0</v>
      </c>
      <c r="Y12" s="12"/>
      <c r="Z12" s="51">
        <v>0</v>
      </c>
      <c r="AA12" s="12"/>
      <c r="AB12" s="51">
        <v>0</v>
      </c>
      <c r="AC12" s="12"/>
      <c r="AD12" s="51">
        <v>0</v>
      </c>
      <c r="AE12" s="12"/>
      <c r="AF12" s="51">
        <v>0</v>
      </c>
      <c r="AG12" s="12"/>
      <c r="AH12" s="51">
        <v>0</v>
      </c>
      <c r="AI12" s="12"/>
      <c r="AJ12" s="51">
        <v>0</v>
      </c>
      <c r="AK12" s="12"/>
      <c r="AL12" s="51">
        <v>68389.686313504993</v>
      </c>
      <c r="AM12" s="12">
        <v>5.3849446919524411E-4</v>
      </c>
      <c r="AN12" s="1"/>
    </row>
    <row r="13" spans="1:40" x14ac:dyDescent="0.3">
      <c r="A13" s="52" t="s">
        <v>583</v>
      </c>
      <c r="B13" s="1" t="s">
        <v>578</v>
      </c>
      <c r="C13" s="17">
        <v>7.875</v>
      </c>
      <c r="D13" s="17">
        <v>10.408219178082192</v>
      </c>
      <c r="E13" s="17" t="s">
        <v>828</v>
      </c>
      <c r="F13" s="51">
        <v>0</v>
      </c>
      <c r="G13" s="12"/>
      <c r="H13" s="51">
        <v>0</v>
      </c>
      <c r="I13" s="12"/>
      <c r="J13" s="51">
        <v>0</v>
      </c>
      <c r="K13" s="12"/>
      <c r="L13" s="51">
        <v>0</v>
      </c>
      <c r="M13" s="12"/>
      <c r="N13" s="51">
        <v>0</v>
      </c>
      <c r="O13" s="12"/>
      <c r="P13" s="51">
        <v>0</v>
      </c>
      <c r="Q13" s="12"/>
      <c r="R13" s="51">
        <v>25058.650698500001</v>
      </c>
      <c r="S13" s="12">
        <v>7.9620183133678984E-4</v>
      </c>
      <c r="T13" s="51">
        <v>0</v>
      </c>
      <c r="U13" s="12"/>
      <c r="V13" s="51">
        <v>0</v>
      </c>
      <c r="W13" s="12"/>
      <c r="X13" s="51">
        <v>0</v>
      </c>
      <c r="Y13" s="12"/>
      <c r="Z13" s="51">
        <v>25058.650698500001</v>
      </c>
      <c r="AA13" s="12">
        <v>1.5193990714670101E-3</v>
      </c>
      <c r="AB13" s="51">
        <v>0</v>
      </c>
      <c r="AC13" s="12"/>
      <c r="AD13" s="51">
        <v>0</v>
      </c>
      <c r="AE13" s="12"/>
      <c r="AF13" s="51">
        <v>0</v>
      </c>
      <c r="AG13" s="12"/>
      <c r="AH13" s="51">
        <v>0</v>
      </c>
      <c r="AI13" s="12"/>
      <c r="AJ13" s="51">
        <v>0</v>
      </c>
      <c r="AK13" s="12"/>
      <c r="AL13" s="51">
        <v>50117.301397000003</v>
      </c>
      <c r="AM13" s="12">
        <v>3.9461929229446183E-4</v>
      </c>
      <c r="AN13" s="1"/>
    </row>
    <row r="14" spans="1:40" x14ac:dyDescent="0.3">
      <c r="A14" s="49" t="s">
        <v>584</v>
      </c>
      <c r="B14" s="1" t="s">
        <v>35</v>
      </c>
      <c r="C14" s="17" t="s">
        <v>35</v>
      </c>
      <c r="D14" s="17" t="s">
        <v>35</v>
      </c>
      <c r="E14" s="17" t="s">
        <v>35</v>
      </c>
      <c r="F14" s="51">
        <v>0</v>
      </c>
      <c r="G14" s="12"/>
      <c r="H14" s="51">
        <v>41.990924271800004</v>
      </c>
      <c r="I14" s="12">
        <v>3.0816565835508186E-5</v>
      </c>
      <c r="J14" s="51">
        <v>39965.225846298206</v>
      </c>
      <c r="K14" s="12">
        <v>3.7611347156975439E-3</v>
      </c>
      <c r="L14" s="51">
        <v>0</v>
      </c>
      <c r="M14" s="12"/>
      <c r="N14" s="51">
        <v>0</v>
      </c>
      <c r="O14" s="12"/>
      <c r="P14" s="51">
        <v>8488.6572698928012</v>
      </c>
      <c r="Q14" s="12">
        <v>1.0967661837919087E-3</v>
      </c>
      <c r="R14" s="51">
        <v>21436.0032068</v>
      </c>
      <c r="S14" s="12">
        <v>6.810975265646328E-4</v>
      </c>
      <c r="T14" s="51">
        <v>0</v>
      </c>
      <c r="U14" s="12"/>
      <c r="V14" s="51">
        <v>0</v>
      </c>
      <c r="W14" s="12"/>
      <c r="X14" s="51">
        <v>9276.4303877426992</v>
      </c>
      <c r="Y14" s="12">
        <v>1.8229573794250153E-3</v>
      </c>
      <c r="Z14" s="51">
        <v>20898.467429898399</v>
      </c>
      <c r="AA14" s="12">
        <v>1.2671517070139738E-3</v>
      </c>
      <c r="AB14" s="51">
        <v>0</v>
      </c>
      <c r="AC14" s="12"/>
      <c r="AD14" s="51">
        <v>0</v>
      </c>
      <c r="AE14" s="12"/>
      <c r="AF14" s="51">
        <v>0</v>
      </c>
      <c r="AG14" s="12"/>
      <c r="AH14" s="51">
        <v>0</v>
      </c>
      <c r="AI14" s="12"/>
      <c r="AJ14" s="51">
        <v>0</v>
      </c>
      <c r="AK14" s="12"/>
      <c r="AL14" s="51">
        <v>100106.77506490389</v>
      </c>
      <c r="AM14" s="12">
        <v>7.8823208011670693E-4</v>
      </c>
      <c r="AN14" s="1"/>
    </row>
    <row r="15" spans="1:40" x14ac:dyDescent="0.3">
      <c r="A15" s="52" t="s">
        <v>585</v>
      </c>
      <c r="B15" s="1" t="s">
        <v>578</v>
      </c>
      <c r="C15" s="17">
        <v>5.78125</v>
      </c>
      <c r="D15" s="17">
        <v>3.9452054794520546</v>
      </c>
      <c r="E15" s="17" t="s">
        <v>577</v>
      </c>
      <c r="F15" s="51">
        <v>0</v>
      </c>
      <c r="G15" s="12"/>
      <c r="H15" s="51">
        <v>41.990924271800004</v>
      </c>
      <c r="I15" s="12">
        <v>3.0816565835508186E-5</v>
      </c>
      <c r="J15" s="51">
        <v>35601.468050628202</v>
      </c>
      <c r="K15" s="12">
        <v>3.3504606712342006E-3</v>
      </c>
      <c r="L15" s="51">
        <v>0</v>
      </c>
      <c r="M15" s="12"/>
      <c r="N15" s="51">
        <v>0</v>
      </c>
      <c r="O15" s="12"/>
      <c r="P15" s="51">
        <v>0</v>
      </c>
      <c r="Q15" s="12"/>
      <c r="R15" s="51">
        <v>0</v>
      </c>
      <c r="S15" s="12"/>
      <c r="T15" s="51">
        <v>0</v>
      </c>
      <c r="U15" s="12"/>
      <c r="V15" s="51">
        <v>0</v>
      </c>
      <c r="W15" s="12"/>
      <c r="X15" s="51">
        <v>0</v>
      </c>
      <c r="Y15" s="12"/>
      <c r="Z15" s="51">
        <v>0</v>
      </c>
      <c r="AA15" s="12"/>
      <c r="AB15" s="51">
        <v>0</v>
      </c>
      <c r="AC15" s="12"/>
      <c r="AD15" s="51">
        <v>0</v>
      </c>
      <c r="AE15" s="12"/>
      <c r="AF15" s="51">
        <v>0</v>
      </c>
      <c r="AG15" s="12"/>
      <c r="AH15" s="51">
        <v>0</v>
      </c>
      <c r="AI15" s="12"/>
      <c r="AJ15" s="51">
        <v>0</v>
      </c>
      <c r="AK15" s="12"/>
      <c r="AL15" s="51">
        <v>35643.458974900001</v>
      </c>
      <c r="AM15" s="12">
        <v>2.8065351013579679E-4</v>
      </c>
      <c r="AN15" s="1"/>
    </row>
    <row r="16" spans="1:40" x14ac:dyDescent="0.3">
      <c r="A16" s="52" t="s">
        <v>586</v>
      </c>
      <c r="B16" s="1" t="s">
        <v>578</v>
      </c>
      <c r="C16" s="17">
        <v>7.03125</v>
      </c>
      <c r="D16" s="17">
        <v>5.1068493150684935</v>
      </c>
      <c r="E16" s="17" t="s">
        <v>577</v>
      </c>
      <c r="F16" s="51">
        <v>0</v>
      </c>
      <c r="G16" s="12"/>
      <c r="H16" s="51">
        <v>0</v>
      </c>
      <c r="I16" s="12"/>
      <c r="J16" s="51">
        <v>4363.7577956699997</v>
      </c>
      <c r="K16" s="12">
        <v>4.1067404446334336E-4</v>
      </c>
      <c r="L16" s="51">
        <v>0</v>
      </c>
      <c r="M16" s="12"/>
      <c r="N16" s="51">
        <v>0</v>
      </c>
      <c r="O16" s="12"/>
      <c r="P16" s="51">
        <v>8488.6572698928012</v>
      </c>
      <c r="Q16" s="12">
        <v>1.0967661837919087E-3</v>
      </c>
      <c r="R16" s="51">
        <v>21436.0032068</v>
      </c>
      <c r="S16" s="12">
        <v>6.810975265646328E-4</v>
      </c>
      <c r="T16" s="51">
        <v>0</v>
      </c>
      <c r="U16" s="12"/>
      <c r="V16" s="51">
        <v>0</v>
      </c>
      <c r="W16" s="12"/>
      <c r="X16" s="51">
        <v>9276.4303877426992</v>
      </c>
      <c r="Y16" s="12">
        <v>1.8229573794250153E-3</v>
      </c>
      <c r="Z16" s="51">
        <v>12987.1556571484</v>
      </c>
      <c r="AA16" s="12">
        <v>7.8745948789852433E-4</v>
      </c>
      <c r="AB16" s="51">
        <v>0</v>
      </c>
      <c r="AC16" s="12"/>
      <c r="AD16" s="51">
        <v>0</v>
      </c>
      <c r="AE16" s="12"/>
      <c r="AF16" s="51">
        <v>0</v>
      </c>
      <c r="AG16" s="12"/>
      <c r="AH16" s="51">
        <v>0</v>
      </c>
      <c r="AI16" s="12"/>
      <c r="AJ16" s="51">
        <v>0</v>
      </c>
      <c r="AK16" s="12"/>
      <c r="AL16" s="51">
        <v>56552.004317253901</v>
      </c>
      <c r="AM16" s="12">
        <v>4.4528558600411672E-4</v>
      </c>
      <c r="AN16" s="1"/>
    </row>
    <row r="17" spans="1:40" x14ac:dyDescent="0.3">
      <c r="A17" s="52" t="s">
        <v>587</v>
      </c>
      <c r="B17" s="1" t="s">
        <v>578</v>
      </c>
      <c r="C17" s="17">
        <v>8.0625</v>
      </c>
      <c r="D17" s="17">
        <v>11.405479452054795</v>
      </c>
      <c r="E17" s="17" t="s">
        <v>577</v>
      </c>
      <c r="F17" s="51">
        <v>0</v>
      </c>
      <c r="G17" s="12"/>
      <c r="H17" s="51">
        <v>0</v>
      </c>
      <c r="I17" s="12"/>
      <c r="J17" s="51">
        <v>0</v>
      </c>
      <c r="K17" s="12"/>
      <c r="L17" s="51">
        <v>0</v>
      </c>
      <c r="M17" s="12"/>
      <c r="N17" s="51">
        <v>0</v>
      </c>
      <c r="O17" s="12"/>
      <c r="P17" s="51">
        <v>0</v>
      </c>
      <c r="Q17" s="12"/>
      <c r="R17" s="51">
        <v>0</v>
      </c>
      <c r="S17" s="12"/>
      <c r="T17" s="51">
        <v>0</v>
      </c>
      <c r="U17" s="12"/>
      <c r="V17" s="51">
        <v>0</v>
      </c>
      <c r="W17" s="12"/>
      <c r="X17" s="51">
        <v>0</v>
      </c>
      <c r="Y17" s="12"/>
      <c r="Z17" s="51">
        <v>7911.3117727499994</v>
      </c>
      <c r="AA17" s="12">
        <v>4.7969221911544957E-4</v>
      </c>
      <c r="AB17" s="51">
        <v>0</v>
      </c>
      <c r="AC17" s="12"/>
      <c r="AD17" s="51">
        <v>0</v>
      </c>
      <c r="AE17" s="12"/>
      <c r="AF17" s="51">
        <v>0</v>
      </c>
      <c r="AG17" s="12"/>
      <c r="AH17" s="51">
        <v>0</v>
      </c>
      <c r="AI17" s="12"/>
      <c r="AJ17" s="51">
        <v>0</v>
      </c>
      <c r="AK17" s="12"/>
      <c r="AL17" s="51">
        <v>7911.3117727499994</v>
      </c>
      <c r="AM17" s="12">
        <v>6.2292983976793443E-5</v>
      </c>
      <c r="AN17" s="1"/>
    </row>
    <row r="18" spans="1:40" x14ac:dyDescent="0.3">
      <c r="A18" s="14" t="s">
        <v>515</v>
      </c>
      <c r="B18" s="1" t="s">
        <v>35</v>
      </c>
      <c r="C18" s="17" t="s">
        <v>35</v>
      </c>
      <c r="D18" s="17" t="s">
        <v>35</v>
      </c>
      <c r="E18" s="17" t="s">
        <v>35</v>
      </c>
      <c r="F18" s="27">
        <v>27134.299512243302</v>
      </c>
      <c r="G18" s="16">
        <v>0.13817958062818722</v>
      </c>
      <c r="H18" s="27">
        <v>82842.01184367</v>
      </c>
      <c r="I18" s="16">
        <v>6.0796621084162936E-2</v>
      </c>
      <c r="J18" s="27">
        <v>126159.79131594878</v>
      </c>
      <c r="K18" s="16">
        <v>1.187292104061821E-2</v>
      </c>
      <c r="L18" s="27">
        <v>3241.9517613942999</v>
      </c>
      <c r="M18" s="16">
        <v>8.8701008469062293E-4</v>
      </c>
      <c r="N18" s="27">
        <v>83524.159003003093</v>
      </c>
      <c r="O18" s="16">
        <v>3.4344031312596175E-2</v>
      </c>
      <c r="P18" s="27">
        <v>440521.53463859396</v>
      </c>
      <c r="Q18" s="16">
        <v>5.6917025515606359E-2</v>
      </c>
      <c r="R18" s="27">
        <v>428301.55496522842</v>
      </c>
      <c r="S18" s="16">
        <v>1.3608653016904958E-2</v>
      </c>
      <c r="T18" s="27">
        <v>0</v>
      </c>
      <c r="U18" s="16"/>
      <c r="V18" s="27">
        <v>317992.94636891846</v>
      </c>
      <c r="W18" s="16">
        <v>0.20174710479283944</v>
      </c>
      <c r="X18" s="27">
        <v>54881.858932783005</v>
      </c>
      <c r="Y18" s="16">
        <v>1.0785106507162037E-2</v>
      </c>
      <c r="Z18" s="27">
        <v>259167.65399589698</v>
      </c>
      <c r="AA18" s="16">
        <v>1.5714297532357587E-2</v>
      </c>
      <c r="AB18" s="27">
        <v>0</v>
      </c>
      <c r="AC18" s="16"/>
      <c r="AD18" s="27">
        <v>156098.85165911709</v>
      </c>
      <c r="AE18" s="16">
        <v>9.7003565489012664E-2</v>
      </c>
      <c r="AF18" s="27">
        <v>321789.68079079961</v>
      </c>
      <c r="AG18" s="16">
        <v>4.9214120537098574E-2</v>
      </c>
      <c r="AH18" s="27">
        <v>552330.54855893285</v>
      </c>
      <c r="AI18" s="16">
        <v>2.0949897916934742E-2</v>
      </c>
      <c r="AJ18" s="27">
        <v>0</v>
      </c>
      <c r="AK18" s="16"/>
      <c r="AL18" s="27">
        <v>2853986.8433465296</v>
      </c>
      <c r="AM18" s="16">
        <v>2.2472045320591202E-2</v>
      </c>
      <c r="AN18" s="1"/>
    </row>
    <row r="19" spans="1:40" x14ac:dyDescent="0.3">
      <c r="A19" s="49" t="s">
        <v>174</v>
      </c>
      <c r="B19" s="1" t="s">
        <v>35</v>
      </c>
      <c r="C19" s="17" t="s">
        <v>35</v>
      </c>
      <c r="D19" s="17" t="s">
        <v>35</v>
      </c>
      <c r="E19" s="17" t="s">
        <v>35</v>
      </c>
      <c r="F19" s="51">
        <v>11648.0998103404</v>
      </c>
      <c r="G19" s="12">
        <v>5.9317158572008311E-2</v>
      </c>
      <c r="H19" s="51">
        <v>0</v>
      </c>
      <c r="I19" s="12"/>
      <c r="J19" s="51">
        <v>0</v>
      </c>
      <c r="K19" s="12"/>
      <c r="L19" s="51">
        <v>0</v>
      </c>
      <c r="M19" s="12"/>
      <c r="N19" s="51">
        <v>0</v>
      </c>
      <c r="O19" s="12"/>
      <c r="P19" s="51">
        <v>0</v>
      </c>
      <c r="Q19" s="12"/>
      <c r="R19" s="51">
        <v>0</v>
      </c>
      <c r="S19" s="12"/>
      <c r="T19" s="51">
        <v>0</v>
      </c>
      <c r="U19" s="12"/>
      <c r="V19" s="51">
        <v>168004.73547936001</v>
      </c>
      <c r="W19" s="12">
        <v>0.10658874469223337</v>
      </c>
      <c r="X19" s="51">
        <v>0</v>
      </c>
      <c r="Y19" s="12"/>
      <c r="Z19" s="51">
        <v>0</v>
      </c>
      <c r="AA19" s="12"/>
      <c r="AB19" s="51">
        <v>0</v>
      </c>
      <c r="AC19" s="12"/>
      <c r="AD19" s="51">
        <v>72974.139767181608</v>
      </c>
      <c r="AE19" s="12">
        <v>4.5347878415969899E-2</v>
      </c>
      <c r="AF19" s="51">
        <v>0</v>
      </c>
      <c r="AG19" s="12"/>
      <c r="AH19" s="51">
        <v>0</v>
      </c>
      <c r="AI19" s="12"/>
      <c r="AJ19" s="51">
        <v>0</v>
      </c>
      <c r="AK19" s="12"/>
      <c r="AL19" s="51">
        <v>252626.97505688196</v>
      </c>
      <c r="AM19" s="12">
        <v>1.9891629304167788E-3</v>
      </c>
      <c r="AN19" s="1"/>
    </row>
    <row r="20" spans="1:40" x14ac:dyDescent="0.3">
      <c r="A20" s="52" t="s">
        <v>588</v>
      </c>
      <c r="B20" s="1" t="s">
        <v>578</v>
      </c>
      <c r="C20" s="17">
        <v>8.3437999999999999</v>
      </c>
      <c r="D20" s="17">
        <v>0.18356164383561643</v>
      </c>
      <c r="E20" s="17" t="s">
        <v>577</v>
      </c>
      <c r="F20" s="51">
        <v>6840.2802411404</v>
      </c>
      <c r="G20" s="12">
        <v>3.4833663374047183E-2</v>
      </c>
      <c r="H20" s="51">
        <v>0</v>
      </c>
      <c r="I20" s="12"/>
      <c r="J20" s="51">
        <v>0</v>
      </c>
      <c r="K20" s="12"/>
      <c r="L20" s="51">
        <v>0</v>
      </c>
      <c r="M20" s="12"/>
      <c r="N20" s="51">
        <v>0</v>
      </c>
      <c r="O20" s="12"/>
      <c r="P20" s="51">
        <v>0</v>
      </c>
      <c r="Q20" s="12"/>
      <c r="R20" s="51">
        <v>0</v>
      </c>
      <c r="S20" s="12"/>
      <c r="T20" s="51">
        <v>0</v>
      </c>
      <c r="U20" s="12"/>
      <c r="V20" s="51">
        <v>29667.255636000002</v>
      </c>
      <c r="W20" s="12">
        <v>1.8822061935827476E-2</v>
      </c>
      <c r="X20" s="51">
        <v>0</v>
      </c>
      <c r="Y20" s="12"/>
      <c r="Z20" s="51">
        <v>0</v>
      </c>
      <c r="AA20" s="12"/>
      <c r="AB20" s="51">
        <v>0</v>
      </c>
      <c r="AC20" s="12"/>
      <c r="AD20" s="51">
        <v>12443.435922259601</v>
      </c>
      <c r="AE20" s="12">
        <v>7.7326491422830554E-3</v>
      </c>
      <c r="AF20" s="51">
        <v>0</v>
      </c>
      <c r="AG20" s="12"/>
      <c r="AH20" s="51">
        <v>0</v>
      </c>
      <c r="AI20" s="12"/>
      <c r="AJ20" s="51">
        <v>0</v>
      </c>
      <c r="AK20" s="12"/>
      <c r="AL20" s="51">
        <v>48950.971799400002</v>
      </c>
      <c r="AM20" s="12">
        <v>3.8543571401794779E-4</v>
      </c>
      <c r="AN20" s="1"/>
    </row>
    <row r="21" spans="1:40" x14ac:dyDescent="0.3">
      <c r="A21" s="52" t="s">
        <v>589</v>
      </c>
      <c r="B21" s="1" t="s">
        <v>578</v>
      </c>
      <c r="C21" s="17">
        <v>8.1875229999999988</v>
      </c>
      <c r="D21" s="17">
        <v>0.31232876712328766</v>
      </c>
      <c r="E21" s="17" t="s">
        <v>577</v>
      </c>
      <c r="F21" s="51">
        <v>0</v>
      </c>
      <c r="G21" s="12"/>
      <c r="H21" s="51">
        <v>0</v>
      </c>
      <c r="I21" s="12"/>
      <c r="J21" s="51">
        <v>0</v>
      </c>
      <c r="K21" s="12"/>
      <c r="L21" s="51">
        <v>0</v>
      </c>
      <c r="M21" s="12"/>
      <c r="N21" s="51">
        <v>0</v>
      </c>
      <c r="O21" s="12"/>
      <c r="P21" s="51">
        <v>0</v>
      </c>
      <c r="Q21" s="12"/>
      <c r="R21" s="51">
        <v>0</v>
      </c>
      <c r="S21" s="12"/>
      <c r="T21" s="51">
        <v>0</v>
      </c>
      <c r="U21" s="12"/>
      <c r="V21" s="51">
        <v>39270.023824000004</v>
      </c>
      <c r="W21" s="12">
        <v>2.4914431914620002E-2</v>
      </c>
      <c r="X21" s="51">
        <v>0</v>
      </c>
      <c r="Y21" s="12"/>
      <c r="Z21" s="51">
        <v>0</v>
      </c>
      <c r="AA21" s="12"/>
      <c r="AB21" s="51">
        <v>0</v>
      </c>
      <c r="AC21" s="12"/>
      <c r="AD21" s="51">
        <v>0</v>
      </c>
      <c r="AE21" s="12"/>
      <c r="AF21" s="51">
        <v>0</v>
      </c>
      <c r="AG21" s="12"/>
      <c r="AH21" s="51">
        <v>0</v>
      </c>
      <c r="AI21" s="12"/>
      <c r="AJ21" s="51">
        <v>0</v>
      </c>
      <c r="AK21" s="12"/>
      <c r="AL21" s="51">
        <v>39270.023824000004</v>
      </c>
      <c r="AM21" s="12">
        <v>3.0920876778774766E-4</v>
      </c>
      <c r="AN21" s="1"/>
    </row>
    <row r="22" spans="1:40" x14ac:dyDescent="0.3">
      <c r="A22" s="52" t="s">
        <v>590</v>
      </c>
      <c r="B22" s="1" t="s">
        <v>578</v>
      </c>
      <c r="C22" s="17">
        <v>7.8437969999999995</v>
      </c>
      <c r="D22" s="17">
        <v>0.52602739726027392</v>
      </c>
      <c r="E22" s="17" t="s">
        <v>577</v>
      </c>
      <c r="F22" s="51">
        <v>0</v>
      </c>
      <c r="G22" s="12"/>
      <c r="H22" s="51">
        <v>0</v>
      </c>
      <c r="I22" s="12"/>
      <c r="J22" s="51">
        <v>0</v>
      </c>
      <c r="K22" s="12"/>
      <c r="L22" s="51">
        <v>0</v>
      </c>
      <c r="M22" s="12"/>
      <c r="N22" s="51">
        <v>0</v>
      </c>
      <c r="O22" s="12"/>
      <c r="P22" s="51">
        <v>0</v>
      </c>
      <c r="Q22" s="12"/>
      <c r="R22" s="51">
        <v>0</v>
      </c>
      <c r="S22" s="12"/>
      <c r="T22" s="51">
        <v>0</v>
      </c>
      <c r="U22" s="12"/>
      <c r="V22" s="51">
        <v>19421.296579999998</v>
      </c>
      <c r="W22" s="12">
        <v>1.2321626630649844E-2</v>
      </c>
      <c r="X22" s="51">
        <v>0</v>
      </c>
      <c r="Y22" s="12"/>
      <c r="Z22" s="51">
        <v>0</v>
      </c>
      <c r="AA22" s="12"/>
      <c r="AB22" s="51">
        <v>0</v>
      </c>
      <c r="AC22" s="12"/>
      <c r="AD22" s="51">
        <v>17479.166921999997</v>
      </c>
      <c r="AE22" s="12">
        <v>1.0861973007426548E-2</v>
      </c>
      <c r="AF22" s="51">
        <v>0</v>
      </c>
      <c r="AG22" s="12"/>
      <c r="AH22" s="51">
        <v>0</v>
      </c>
      <c r="AI22" s="12"/>
      <c r="AJ22" s="51">
        <v>0</v>
      </c>
      <c r="AK22" s="12"/>
      <c r="AL22" s="51">
        <v>36900.463501999999</v>
      </c>
      <c r="AM22" s="12">
        <v>2.9055105495701149E-4</v>
      </c>
      <c r="AN22" s="1"/>
    </row>
    <row r="23" spans="1:40" x14ac:dyDescent="0.3">
      <c r="A23" s="52" t="s">
        <v>591</v>
      </c>
      <c r="B23" s="1" t="s">
        <v>578</v>
      </c>
      <c r="C23" s="17">
        <v>7.3437039999999998</v>
      </c>
      <c r="D23" s="17">
        <v>0.69863013698630139</v>
      </c>
      <c r="E23" s="17" t="s">
        <v>577</v>
      </c>
      <c r="F23" s="51">
        <v>2889.5009352000002</v>
      </c>
      <c r="G23" s="12">
        <v>1.4714587611540724E-2</v>
      </c>
      <c r="H23" s="51">
        <v>0</v>
      </c>
      <c r="I23" s="12"/>
      <c r="J23" s="51">
        <v>0</v>
      </c>
      <c r="K23" s="12"/>
      <c r="L23" s="51">
        <v>0</v>
      </c>
      <c r="M23" s="12"/>
      <c r="N23" s="51">
        <v>0</v>
      </c>
      <c r="O23" s="12"/>
      <c r="P23" s="51">
        <v>0</v>
      </c>
      <c r="Q23" s="12"/>
      <c r="R23" s="51">
        <v>0</v>
      </c>
      <c r="S23" s="12"/>
      <c r="T23" s="51">
        <v>0</v>
      </c>
      <c r="U23" s="12"/>
      <c r="V23" s="51">
        <v>31688.193589359998</v>
      </c>
      <c r="W23" s="12">
        <v>2.0104223649513201E-2</v>
      </c>
      <c r="X23" s="51">
        <v>0</v>
      </c>
      <c r="Y23" s="12"/>
      <c r="Z23" s="51">
        <v>0</v>
      </c>
      <c r="AA23" s="12"/>
      <c r="AB23" s="51">
        <v>0</v>
      </c>
      <c r="AC23" s="12"/>
      <c r="AD23" s="51">
        <v>9631.6697839999997</v>
      </c>
      <c r="AE23" s="12">
        <v>5.9853503131534367E-3</v>
      </c>
      <c r="AF23" s="51">
        <v>0</v>
      </c>
      <c r="AG23" s="12"/>
      <c r="AH23" s="51">
        <v>0</v>
      </c>
      <c r="AI23" s="12"/>
      <c r="AJ23" s="51">
        <v>0</v>
      </c>
      <c r="AK23" s="12"/>
      <c r="AL23" s="51">
        <v>44209.364308559998</v>
      </c>
      <c r="AM23" s="12">
        <v>3.481007071397561E-4</v>
      </c>
      <c r="AN23" s="1"/>
    </row>
    <row r="24" spans="1:40" x14ac:dyDescent="0.3">
      <c r="A24" s="52" t="s">
        <v>592</v>
      </c>
      <c r="B24" s="1" t="s">
        <v>578</v>
      </c>
      <c r="C24" s="17">
        <v>6.7187959999999993</v>
      </c>
      <c r="D24" s="17">
        <v>0.78904109589041094</v>
      </c>
      <c r="E24" s="17" t="s">
        <v>577</v>
      </c>
      <c r="F24" s="51">
        <v>1918.318634</v>
      </c>
      <c r="G24" s="12">
        <v>9.7689075864204021E-3</v>
      </c>
      <c r="H24" s="51">
        <v>0</v>
      </c>
      <c r="I24" s="12"/>
      <c r="J24" s="51">
        <v>0</v>
      </c>
      <c r="K24" s="12"/>
      <c r="L24" s="51">
        <v>0</v>
      </c>
      <c r="M24" s="12"/>
      <c r="N24" s="51">
        <v>0</v>
      </c>
      <c r="O24" s="12"/>
      <c r="P24" s="51">
        <v>0</v>
      </c>
      <c r="Q24" s="12"/>
      <c r="R24" s="51">
        <v>0</v>
      </c>
      <c r="S24" s="12"/>
      <c r="T24" s="51">
        <v>0</v>
      </c>
      <c r="U24" s="12"/>
      <c r="V24" s="51">
        <v>47957.965850000001</v>
      </c>
      <c r="W24" s="12">
        <v>3.0426400561622848E-2</v>
      </c>
      <c r="X24" s="51">
        <v>0</v>
      </c>
      <c r="Y24" s="12"/>
      <c r="Z24" s="51">
        <v>0</v>
      </c>
      <c r="AA24" s="12"/>
      <c r="AB24" s="51">
        <v>0</v>
      </c>
      <c r="AC24" s="12"/>
      <c r="AD24" s="51">
        <v>9591.5931700000001</v>
      </c>
      <c r="AE24" s="12">
        <v>5.960445745250423E-3</v>
      </c>
      <c r="AF24" s="51">
        <v>0</v>
      </c>
      <c r="AG24" s="12"/>
      <c r="AH24" s="51">
        <v>0</v>
      </c>
      <c r="AI24" s="12"/>
      <c r="AJ24" s="51">
        <v>0</v>
      </c>
      <c r="AK24" s="12"/>
      <c r="AL24" s="51">
        <v>59467.877654000004</v>
      </c>
      <c r="AM24" s="12">
        <v>4.6824492021591284E-4</v>
      </c>
      <c r="AN24" s="1"/>
    </row>
    <row r="25" spans="1:40" x14ac:dyDescent="0.3">
      <c r="A25" s="52" t="s">
        <v>593</v>
      </c>
      <c r="B25" s="1" t="s">
        <v>578</v>
      </c>
      <c r="C25" s="17">
        <v>6.2187899999999994</v>
      </c>
      <c r="D25" s="17">
        <v>0.87397260273972599</v>
      </c>
      <c r="E25" s="17" t="s">
        <v>577</v>
      </c>
      <c r="F25" s="51">
        <v>0</v>
      </c>
      <c r="G25" s="12"/>
      <c r="H25" s="51">
        <v>0</v>
      </c>
      <c r="I25" s="12"/>
      <c r="J25" s="51">
        <v>0</v>
      </c>
      <c r="K25" s="12"/>
      <c r="L25" s="51">
        <v>0</v>
      </c>
      <c r="M25" s="12"/>
      <c r="N25" s="51">
        <v>0</v>
      </c>
      <c r="O25" s="12"/>
      <c r="P25" s="51">
        <v>0</v>
      </c>
      <c r="Q25" s="12"/>
      <c r="R25" s="51">
        <v>0</v>
      </c>
      <c r="S25" s="12"/>
      <c r="T25" s="51">
        <v>0</v>
      </c>
      <c r="U25" s="12"/>
      <c r="V25" s="51">
        <v>0</v>
      </c>
      <c r="W25" s="12"/>
      <c r="X25" s="51">
        <v>0</v>
      </c>
      <c r="Y25" s="12"/>
      <c r="Z25" s="51">
        <v>0</v>
      </c>
      <c r="AA25" s="12"/>
      <c r="AB25" s="51">
        <v>0</v>
      </c>
      <c r="AC25" s="12"/>
      <c r="AD25" s="51">
        <v>23828.273968922</v>
      </c>
      <c r="AE25" s="12">
        <v>1.4807460207856433E-2</v>
      </c>
      <c r="AF25" s="51">
        <v>0</v>
      </c>
      <c r="AG25" s="12"/>
      <c r="AH25" s="51">
        <v>0</v>
      </c>
      <c r="AI25" s="12"/>
      <c r="AJ25" s="51">
        <v>0</v>
      </c>
      <c r="AK25" s="12"/>
      <c r="AL25" s="51">
        <v>23828.273968922</v>
      </c>
      <c r="AM25" s="12">
        <v>1.8762176629840273E-4</v>
      </c>
      <c r="AN25" s="1"/>
    </row>
    <row r="26" spans="1:40" x14ac:dyDescent="0.3">
      <c r="A26" s="49" t="s">
        <v>594</v>
      </c>
      <c r="B26" s="1" t="s">
        <v>35</v>
      </c>
      <c r="C26" s="17" t="s">
        <v>35</v>
      </c>
      <c r="D26" s="17" t="s">
        <v>35</v>
      </c>
      <c r="E26" s="17" t="s">
        <v>35</v>
      </c>
      <c r="F26" s="51">
        <v>8889.8567662708992</v>
      </c>
      <c r="G26" s="12">
        <v>4.5270992872091617E-2</v>
      </c>
      <c r="H26" s="51">
        <v>1378.9997076520001</v>
      </c>
      <c r="I26" s="12">
        <v>1.0120290518716593E-3</v>
      </c>
      <c r="J26" s="51">
        <v>0</v>
      </c>
      <c r="K26" s="12"/>
      <c r="L26" s="51">
        <v>0</v>
      </c>
      <c r="M26" s="12"/>
      <c r="N26" s="51">
        <v>0</v>
      </c>
      <c r="O26" s="12"/>
      <c r="P26" s="51">
        <v>0</v>
      </c>
      <c r="Q26" s="12"/>
      <c r="R26" s="51">
        <v>0</v>
      </c>
      <c r="S26" s="12"/>
      <c r="T26" s="51">
        <v>0</v>
      </c>
      <c r="U26" s="12"/>
      <c r="V26" s="51">
        <v>86338.029781535501</v>
      </c>
      <c r="W26" s="12">
        <v>5.4776207273902165E-2</v>
      </c>
      <c r="X26" s="51">
        <v>0</v>
      </c>
      <c r="Y26" s="12"/>
      <c r="Z26" s="51">
        <v>0</v>
      </c>
      <c r="AA26" s="12"/>
      <c r="AB26" s="51">
        <v>0</v>
      </c>
      <c r="AC26" s="12"/>
      <c r="AD26" s="51">
        <v>0</v>
      </c>
      <c r="AE26" s="12"/>
      <c r="AF26" s="51">
        <v>0</v>
      </c>
      <c r="AG26" s="12"/>
      <c r="AH26" s="51">
        <v>0</v>
      </c>
      <c r="AI26" s="12"/>
      <c r="AJ26" s="51">
        <v>0</v>
      </c>
      <c r="AK26" s="12"/>
      <c r="AL26" s="51">
        <v>96606.886255458419</v>
      </c>
      <c r="AM26" s="12">
        <v>7.6067425863401712E-4</v>
      </c>
      <c r="AN26" s="1"/>
    </row>
    <row r="27" spans="1:40" x14ac:dyDescent="0.3">
      <c r="A27" s="52" t="s">
        <v>595</v>
      </c>
      <c r="B27" s="1" t="s">
        <v>578</v>
      </c>
      <c r="C27" s="17">
        <v>8.4999979999999997</v>
      </c>
      <c r="D27" s="17">
        <v>0.22191780821917809</v>
      </c>
      <c r="E27" s="17" t="s">
        <v>577</v>
      </c>
      <c r="F27" s="51">
        <v>3168.8627800709</v>
      </c>
      <c r="G27" s="12">
        <v>1.6137218866508627E-2</v>
      </c>
      <c r="H27" s="51">
        <v>0</v>
      </c>
      <c r="I27" s="12"/>
      <c r="J27" s="51">
        <v>0</v>
      </c>
      <c r="K27" s="12"/>
      <c r="L27" s="51">
        <v>0</v>
      </c>
      <c r="M27" s="12"/>
      <c r="N27" s="51">
        <v>0</v>
      </c>
      <c r="O27" s="12"/>
      <c r="P27" s="51">
        <v>0</v>
      </c>
      <c r="Q27" s="12"/>
      <c r="R27" s="51">
        <v>0</v>
      </c>
      <c r="S27" s="12"/>
      <c r="T27" s="51">
        <v>0</v>
      </c>
      <c r="U27" s="12"/>
      <c r="V27" s="51">
        <v>31683.711786467498</v>
      </c>
      <c r="W27" s="12">
        <v>2.0101380219279485E-2</v>
      </c>
      <c r="X27" s="51">
        <v>0</v>
      </c>
      <c r="Y27" s="12"/>
      <c r="Z27" s="51">
        <v>0</v>
      </c>
      <c r="AA27" s="12"/>
      <c r="AB27" s="51">
        <v>0</v>
      </c>
      <c r="AC27" s="12"/>
      <c r="AD27" s="51">
        <v>0</v>
      </c>
      <c r="AE27" s="12"/>
      <c r="AF27" s="51">
        <v>0</v>
      </c>
      <c r="AG27" s="12"/>
      <c r="AH27" s="51">
        <v>0</v>
      </c>
      <c r="AI27" s="12"/>
      <c r="AJ27" s="51">
        <v>0</v>
      </c>
      <c r="AK27" s="12"/>
      <c r="AL27" s="51">
        <v>34852.574566538402</v>
      </c>
      <c r="AM27" s="12">
        <v>2.7442615477517752E-4</v>
      </c>
      <c r="AN27" s="1"/>
    </row>
    <row r="28" spans="1:40" x14ac:dyDescent="0.3">
      <c r="A28" s="52" t="s">
        <v>596</v>
      </c>
      <c r="B28" s="1" t="s">
        <v>578</v>
      </c>
      <c r="C28" s="17">
        <v>8.4062529999999995</v>
      </c>
      <c r="D28" s="17">
        <v>0.33698630136986302</v>
      </c>
      <c r="E28" s="17" t="s">
        <v>577</v>
      </c>
      <c r="F28" s="51">
        <v>0</v>
      </c>
      <c r="G28" s="12"/>
      <c r="H28" s="51">
        <v>1378.9997076520001</v>
      </c>
      <c r="I28" s="12">
        <v>1.0120290518716593E-3</v>
      </c>
      <c r="J28" s="51">
        <v>0</v>
      </c>
      <c r="K28" s="12"/>
      <c r="L28" s="51">
        <v>0</v>
      </c>
      <c r="M28" s="12"/>
      <c r="N28" s="51">
        <v>0</v>
      </c>
      <c r="O28" s="12"/>
      <c r="P28" s="51">
        <v>0</v>
      </c>
      <c r="Q28" s="12"/>
      <c r="R28" s="51">
        <v>0</v>
      </c>
      <c r="S28" s="12"/>
      <c r="T28" s="51">
        <v>0</v>
      </c>
      <c r="U28" s="12"/>
      <c r="V28" s="51">
        <v>40351.833029567999</v>
      </c>
      <c r="W28" s="12">
        <v>2.5600773789978399E-2</v>
      </c>
      <c r="X28" s="51">
        <v>0</v>
      </c>
      <c r="Y28" s="12"/>
      <c r="Z28" s="51">
        <v>0</v>
      </c>
      <c r="AA28" s="12"/>
      <c r="AB28" s="51">
        <v>0</v>
      </c>
      <c r="AC28" s="12"/>
      <c r="AD28" s="51">
        <v>0</v>
      </c>
      <c r="AE28" s="12"/>
      <c r="AF28" s="51">
        <v>0</v>
      </c>
      <c r="AG28" s="12"/>
      <c r="AH28" s="51">
        <v>0</v>
      </c>
      <c r="AI28" s="12"/>
      <c r="AJ28" s="51">
        <v>0</v>
      </c>
      <c r="AK28" s="12"/>
      <c r="AL28" s="51">
        <v>41730.832737220007</v>
      </c>
      <c r="AM28" s="12">
        <v>3.2858496412590307E-4</v>
      </c>
      <c r="AN28" s="1"/>
    </row>
    <row r="29" spans="1:40" x14ac:dyDescent="0.3">
      <c r="A29" s="52" t="s">
        <v>597</v>
      </c>
      <c r="B29" s="1" t="s">
        <v>578</v>
      </c>
      <c r="C29" s="17">
        <v>7.8125239999999998</v>
      </c>
      <c r="D29" s="17">
        <v>0.69315068493150689</v>
      </c>
      <c r="E29" s="17" t="s">
        <v>577</v>
      </c>
      <c r="F29" s="51">
        <v>5720.9939862000001</v>
      </c>
      <c r="G29" s="12">
        <v>2.913377400558299E-2</v>
      </c>
      <c r="H29" s="51">
        <v>0</v>
      </c>
      <c r="I29" s="12"/>
      <c r="J29" s="51">
        <v>0</v>
      </c>
      <c r="K29" s="12"/>
      <c r="L29" s="51">
        <v>0</v>
      </c>
      <c r="M29" s="12"/>
      <c r="N29" s="51">
        <v>0</v>
      </c>
      <c r="O29" s="12"/>
      <c r="P29" s="51">
        <v>0</v>
      </c>
      <c r="Q29" s="12"/>
      <c r="R29" s="51">
        <v>0</v>
      </c>
      <c r="S29" s="12"/>
      <c r="T29" s="51">
        <v>0</v>
      </c>
      <c r="U29" s="12"/>
      <c r="V29" s="51">
        <v>14302.484965500002</v>
      </c>
      <c r="W29" s="12">
        <v>9.0740532646442825E-3</v>
      </c>
      <c r="X29" s="51">
        <v>0</v>
      </c>
      <c r="Y29" s="12"/>
      <c r="Z29" s="51">
        <v>0</v>
      </c>
      <c r="AA29" s="12"/>
      <c r="AB29" s="51">
        <v>0</v>
      </c>
      <c r="AC29" s="12"/>
      <c r="AD29" s="51">
        <v>0</v>
      </c>
      <c r="AE29" s="12"/>
      <c r="AF29" s="51">
        <v>0</v>
      </c>
      <c r="AG29" s="12"/>
      <c r="AH29" s="51">
        <v>0</v>
      </c>
      <c r="AI29" s="12"/>
      <c r="AJ29" s="51">
        <v>0</v>
      </c>
      <c r="AK29" s="12"/>
      <c r="AL29" s="51">
        <v>20023.478951700003</v>
      </c>
      <c r="AM29" s="12">
        <v>1.5766313973293654E-4</v>
      </c>
      <c r="AN29" s="1"/>
    </row>
    <row r="30" spans="1:40" x14ac:dyDescent="0.3">
      <c r="A30" s="49" t="s">
        <v>516</v>
      </c>
      <c r="B30" s="1" t="s">
        <v>35</v>
      </c>
      <c r="C30" s="17" t="s">
        <v>35</v>
      </c>
      <c r="D30" s="17" t="s">
        <v>35</v>
      </c>
      <c r="E30" s="17" t="s">
        <v>35</v>
      </c>
      <c r="F30" s="51">
        <v>0</v>
      </c>
      <c r="G30" s="12"/>
      <c r="H30" s="51">
        <v>0</v>
      </c>
      <c r="I30" s="12"/>
      <c r="J30" s="51">
        <v>0</v>
      </c>
      <c r="K30" s="12"/>
      <c r="L30" s="51">
        <v>0</v>
      </c>
      <c r="M30" s="12"/>
      <c r="N30" s="51">
        <v>0</v>
      </c>
      <c r="O30" s="12"/>
      <c r="P30" s="51">
        <v>0</v>
      </c>
      <c r="Q30" s="12"/>
      <c r="R30" s="51">
        <v>0</v>
      </c>
      <c r="S30" s="12"/>
      <c r="T30" s="51">
        <v>0</v>
      </c>
      <c r="U30" s="12"/>
      <c r="V30" s="51">
        <v>7507.0348663499999</v>
      </c>
      <c r="W30" s="12">
        <v>4.7627551716444188E-3</v>
      </c>
      <c r="X30" s="51">
        <v>0</v>
      </c>
      <c r="Y30" s="12"/>
      <c r="Z30" s="51">
        <v>0</v>
      </c>
      <c r="AA30" s="12"/>
      <c r="AB30" s="51">
        <v>0</v>
      </c>
      <c r="AC30" s="12"/>
      <c r="AD30" s="51">
        <v>0</v>
      </c>
      <c r="AE30" s="12"/>
      <c r="AF30" s="51">
        <v>0</v>
      </c>
      <c r="AG30" s="12"/>
      <c r="AH30" s="51">
        <v>0</v>
      </c>
      <c r="AI30" s="12"/>
      <c r="AJ30" s="51">
        <v>0</v>
      </c>
      <c r="AK30" s="12"/>
      <c r="AL30" s="51">
        <v>7507.0348663499999</v>
      </c>
      <c r="AM30" s="12">
        <v>5.9109742616074211E-5</v>
      </c>
      <c r="AN30" s="1"/>
    </row>
    <row r="31" spans="1:40" x14ac:dyDescent="0.3">
      <c r="A31" s="52" t="s">
        <v>598</v>
      </c>
      <c r="B31" s="1" t="s">
        <v>578</v>
      </c>
      <c r="C31" s="17">
        <v>4.4375</v>
      </c>
      <c r="D31" s="17">
        <v>0.76986301369863008</v>
      </c>
      <c r="E31" s="17" t="s">
        <v>577</v>
      </c>
      <c r="F31" s="51">
        <v>0</v>
      </c>
      <c r="G31" s="12"/>
      <c r="H31" s="51">
        <v>0</v>
      </c>
      <c r="I31" s="12"/>
      <c r="J31" s="51">
        <v>0</v>
      </c>
      <c r="K31" s="12"/>
      <c r="L31" s="51">
        <v>0</v>
      </c>
      <c r="M31" s="12"/>
      <c r="N31" s="51">
        <v>0</v>
      </c>
      <c r="O31" s="12"/>
      <c r="P31" s="51">
        <v>0</v>
      </c>
      <c r="Q31" s="12"/>
      <c r="R31" s="51">
        <v>0</v>
      </c>
      <c r="S31" s="12"/>
      <c r="T31" s="51">
        <v>0</v>
      </c>
      <c r="U31" s="12"/>
      <c r="V31" s="51">
        <v>7507.0348663499999</v>
      </c>
      <c r="W31" s="12">
        <v>4.7627551716444188E-3</v>
      </c>
      <c r="X31" s="51">
        <v>0</v>
      </c>
      <c r="Y31" s="12"/>
      <c r="Z31" s="51">
        <v>0</v>
      </c>
      <c r="AA31" s="12"/>
      <c r="AB31" s="51">
        <v>0</v>
      </c>
      <c r="AC31" s="12"/>
      <c r="AD31" s="51">
        <v>0</v>
      </c>
      <c r="AE31" s="12"/>
      <c r="AF31" s="51">
        <v>0</v>
      </c>
      <c r="AG31" s="12"/>
      <c r="AH31" s="51">
        <v>0</v>
      </c>
      <c r="AI31" s="12"/>
      <c r="AJ31" s="51">
        <v>0</v>
      </c>
      <c r="AK31" s="12"/>
      <c r="AL31" s="51">
        <v>7507.0348663499999</v>
      </c>
      <c r="AM31" s="12">
        <v>5.9109742616074211E-5</v>
      </c>
      <c r="AN31" s="1"/>
    </row>
    <row r="32" spans="1:40" x14ac:dyDescent="0.3">
      <c r="A32" s="49" t="s">
        <v>599</v>
      </c>
      <c r="B32" s="1" t="s">
        <v>35</v>
      </c>
      <c r="C32" s="17" t="s">
        <v>35</v>
      </c>
      <c r="D32" s="17" t="s">
        <v>35</v>
      </c>
      <c r="E32" s="17" t="s">
        <v>35</v>
      </c>
      <c r="F32" s="51">
        <v>0</v>
      </c>
      <c r="G32" s="12"/>
      <c r="H32" s="51">
        <v>71570.470167117994</v>
      </c>
      <c r="I32" s="12">
        <v>5.2524590587887096E-2</v>
      </c>
      <c r="J32" s="51">
        <v>83961.112464000005</v>
      </c>
      <c r="K32" s="12">
        <v>7.9015956539674175E-3</v>
      </c>
      <c r="L32" s="51">
        <v>0</v>
      </c>
      <c r="M32" s="12"/>
      <c r="N32" s="51">
        <v>0</v>
      </c>
      <c r="O32" s="12"/>
      <c r="P32" s="51">
        <v>326309.53676199401</v>
      </c>
      <c r="Q32" s="12">
        <v>4.2160409354573616E-2</v>
      </c>
      <c r="R32" s="51">
        <v>323185.40453848004</v>
      </c>
      <c r="S32" s="12">
        <v>1.0268741683296705E-2</v>
      </c>
      <c r="T32" s="51">
        <v>0</v>
      </c>
      <c r="U32" s="12"/>
      <c r="V32" s="51">
        <v>0</v>
      </c>
      <c r="W32" s="12"/>
      <c r="X32" s="51">
        <v>31231.751352183001</v>
      </c>
      <c r="Y32" s="12">
        <v>6.1375064782525027E-3</v>
      </c>
      <c r="Z32" s="51">
        <v>180027.318244697</v>
      </c>
      <c r="AA32" s="12">
        <v>1.0915725011325617E-2</v>
      </c>
      <c r="AB32" s="51">
        <v>0</v>
      </c>
      <c r="AC32" s="12"/>
      <c r="AD32" s="51">
        <v>0</v>
      </c>
      <c r="AE32" s="12"/>
      <c r="AF32" s="51">
        <v>305850.37855313299</v>
      </c>
      <c r="AG32" s="12">
        <v>4.6776383131492509E-2</v>
      </c>
      <c r="AH32" s="51">
        <v>552021.08952716354</v>
      </c>
      <c r="AI32" s="12">
        <v>2.0938160135742016E-2</v>
      </c>
      <c r="AJ32" s="51">
        <v>0</v>
      </c>
      <c r="AK32" s="12"/>
      <c r="AL32" s="51">
        <v>1874157.0616087683</v>
      </c>
      <c r="AM32" s="12">
        <v>1.4756950447954312E-2</v>
      </c>
      <c r="AN32" s="1"/>
    </row>
    <row r="33" spans="1:40" x14ac:dyDescent="0.3">
      <c r="A33" s="52" t="s">
        <v>600</v>
      </c>
      <c r="B33" s="1" t="s">
        <v>578</v>
      </c>
      <c r="C33" s="17">
        <v>4.6500000000000004</v>
      </c>
      <c r="D33" s="17">
        <v>0.55068493150684927</v>
      </c>
      <c r="E33" s="17" t="s">
        <v>577</v>
      </c>
      <c r="F33" s="51">
        <v>0</v>
      </c>
      <c r="G33" s="12"/>
      <c r="H33" s="51">
        <v>5923.2457897100003</v>
      </c>
      <c r="I33" s="12">
        <v>4.3469891888300244E-3</v>
      </c>
      <c r="J33" s="51">
        <v>0</v>
      </c>
      <c r="K33" s="12"/>
      <c r="L33" s="51">
        <v>0</v>
      </c>
      <c r="M33" s="12"/>
      <c r="N33" s="51">
        <v>0</v>
      </c>
      <c r="O33" s="12"/>
      <c r="P33" s="51">
        <v>160460.42572199402</v>
      </c>
      <c r="Q33" s="12">
        <v>2.0732085555264606E-2</v>
      </c>
      <c r="R33" s="51">
        <v>105508.44629848</v>
      </c>
      <c r="S33" s="12">
        <v>3.3523759589089799E-3</v>
      </c>
      <c r="T33" s="51">
        <v>0</v>
      </c>
      <c r="U33" s="12"/>
      <c r="V33" s="51">
        <v>0</v>
      </c>
      <c r="W33" s="12"/>
      <c r="X33" s="51">
        <v>31231.751352183001</v>
      </c>
      <c r="Y33" s="12">
        <v>6.1375064782525027E-3</v>
      </c>
      <c r="Z33" s="51">
        <v>180027.318244697</v>
      </c>
      <c r="AA33" s="12">
        <v>1.0915725011325617E-2</v>
      </c>
      <c r="AB33" s="51">
        <v>0</v>
      </c>
      <c r="AC33" s="12"/>
      <c r="AD33" s="51">
        <v>0</v>
      </c>
      <c r="AE33" s="12"/>
      <c r="AF33" s="51">
        <v>305850.37855313299</v>
      </c>
      <c r="AG33" s="12">
        <v>4.6776383131492509E-2</v>
      </c>
      <c r="AH33" s="51">
        <v>493084.48068711604</v>
      </c>
      <c r="AI33" s="12">
        <v>1.8702694540020822E-2</v>
      </c>
      <c r="AJ33" s="51">
        <v>0</v>
      </c>
      <c r="AK33" s="12"/>
      <c r="AL33" s="51">
        <v>1282086.0466473128</v>
      </c>
      <c r="AM33" s="12">
        <v>1.0095034534697678E-2</v>
      </c>
      <c r="AN33" s="1"/>
    </row>
    <row r="34" spans="1:40" x14ac:dyDescent="0.3">
      <c r="A34" s="52" t="s">
        <v>601</v>
      </c>
      <c r="B34" s="1" t="s">
        <v>576</v>
      </c>
      <c r="C34" s="17">
        <v>3.125</v>
      </c>
      <c r="D34" s="17">
        <v>6.3397260273972602</v>
      </c>
      <c r="E34" s="17" t="s">
        <v>577</v>
      </c>
      <c r="F34" s="51">
        <v>0</v>
      </c>
      <c r="G34" s="12"/>
      <c r="H34" s="51">
        <v>0</v>
      </c>
      <c r="I34" s="12"/>
      <c r="J34" s="51">
        <v>0</v>
      </c>
      <c r="K34" s="12"/>
      <c r="L34" s="51">
        <v>0</v>
      </c>
      <c r="M34" s="12"/>
      <c r="N34" s="51">
        <v>0</v>
      </c>
      <c r="O34" s="12"/>
      <c r="P34" s="51">
        <v>0</v>
      </c>
      <c r="Q34" s="12"/>
      <c r="R34" s="51">
        <v>0</v>
      </c>
      <c r="S34" s="12"/>
      <c r="T34" s="51">
        <v>0</v>
      </c>
      <c r="U34" s="12"/>
      <c r="V34" s="51">
        <v>0</v>
      </c>
      <c r="W34" s="12"/>
      <c r="X34" s="51">
        <v>0</v>
      </c>
      <c r="Y34" s="12"/>
      <c r="Z34" s="51">
        <v>0</v>
      </c>
      <c r="AA34" s="12"/>
      <c r="AB34" s="51">
        <v>0</v>
      </c>
      <c r="AC34" s="12"/>
      <c r="AD34" s="51">
        <v>0</v>
      </c>
      <c r="AE34" s="12"/>
      <c r="AF34" s="51">
        <v>0</v>
      </c>
      <c r="AG34" s="12"/>
      <c r="AH34" s="51">
        <v>806.49542052749996</v>
      </c>
      <c r="AI34" s="12">
        <v>3.0590371607381229E-5</v>
      </c>
      <c r="AJ34" s="51">
        <v>0</v>
      </c>
      <c r="AK34" s="12"/>
      <c r="AL34" s="51">
        <v>806.49542052749996</v>
      </c>
      <c r="AM34" s="12">
        <v>6.3502751188901255E-6</v>
      </c>
      <c r="AN34" s="1"/>
    </row>
    <row r="35" spans="1:40" x14ac:dyDescent="0.3">
      <c r="A35" s="52" t="s">
        <v>602</v>
      </c>
      <c r="B35" s="1" t="s">
        <v>578</v>
      </c>
      <c r="C35" s="17">
        <v>7.8500000000000005</v>
      </c>
      <c r="D35" s="17">
        <v>4.8712328767123285</v>
      </c>
      <c r="E35" s="17" t="s">
        <v>577</v>
      </c>
      <c r="F35" s="51">
        <v>0</v>
      </c>
      <c r="G35" s="12"/>
      <c r="H35" s="51">
        <v>65647.224377407998</v>
      </c>
      <c r="I35" s="12">
        <v>4.8177601399057073E-2</v>
      </c>
      <c r="J35" s="51">
        <v>83961.112464000005</v>
      </c>
      <c r="K35" s="12">
        <v>7.9015956539674175E-3</v>
      </c>
      <c r="L35" s="51">
        <v>0</v>
      </c>
      <c r="M35" s="12"/>
      <c r="N35" s="51">
        <v>0</v>
      </c>
      <c r="O35" s="12"/>
      <c r="P35" s="51">
        <v>165849.11103999999</v>
      </c>
      <c r="Q35" s="12">
        <v>2.1428323799309007E-2</v>
      </c>
      <c r="R35" s="51">
        <v>217676.95824000001</v>
      </c>
      <c r="S35" s="12">
        <v>6.916365724387725E-3</v>
      </c>
      <c r="T35" s="51">
        <v>0</v>
      </c>
      <c r="U35" s="12"/>
      <c r="V35" s="51">
        <v>0</v>
      </c>
      <c r="W35" s="12"/>
      <c r="X35" s="51">
        <v>0</v>
      </c>
      <c r="Y35" s="12"/>
      <c r="Z35" s="51">
        <v>0</v>
      </c>
      <c r="AA35" s="12"/>
      <c r="AB35" s="51">
        <v>0</v>
      </c>
      <c r="AC35" s="12"/>
      <c r="AD35" s="51">
        <v>0</v>
      </c>
      <c r="AE35" s="12"/>
      <c r="AF35" s="51">
        <v>0</v>
      </c>
      <c r="AG35" s="12"/>
      <c r="AH35" s="51">
        <v>58130.113419519999</v>
      </c>
      <c r="AI35" s="12">
        <v>2.2048752241138124E-3</v>
      </c>
      <c r="AJ35" s="51">
        <v>0</v>
      </c>
      <c r="AK35" s="12"/>
      <c r="AL35" s="51">
        <v>591264.51954092795</v>
      </c>
      <c r="AM35" s="12">
        <v>4.6555656381377444E-3</v>
      </c>
      <c r="AN35" s="1"/>
    </row>
    <row r="36" spans="1:40" x14ac:dyDescent="0.3">
      <c r="A36" s="49" t="s">
        <v>603</v>
      </c>
      <c r="B36" s="1" t="s">
        <v>35</v>
      </c>
      <c r="C36" s="17" t="s">
        <v>35</v>
      </c>
      <c r="D36" s="17" t="s">
        <v>35</v>
      </c>
      <c r="E36" s="17" t="s">
        <v>35</v>
      </c>
      <c r="F36" s="51">
        <v>1688.7519396319999</v>
      </c>
      <c r="G36" s="12">
        <v>8.5998547594013583E-3</v>
      </c>
      <c r="H36" s="51">
        <v>0</v>
      </c>
      <c r="I36" s="12"/>
      <c r="J36" s="51">
        <v>0</v>
      </c>
      <c r="K36" s="12"/>
      <c r="L36" s="51">
        <v>0</v>
      </c>
      <c r="M36" s="12"/>
      <c r="N36" s="51">
        <v>33699.147444103102</v>
      </c>
      <c r="O36" s="12">
        <v>1.3856644458838063E-2</v>
      </c>
      <c r="P36" s="51">
        <v>22786.8169629</v>
      </c>
      <c r="Q36" s="12">
        <v>2.9441417513467565E-3</v>
      </c>
      <c r="R36" s="51">
        <v>4953.6558614999994</v>
      </c>
      <c r="S36" s="12">
        <v>1.5739514135031284E-4</v>
      </c>
      <c r="T36" s="51">
        <v>0</v>
      </c>
      <c r="U36" s="12"/>
      <c r="V36" s="51">
        <v>0</v>
      </c>
      <c r="W36" s="12"/>
      <c r="X36" s="51">
        <v>3865.0236427999998</v>
      </c>
      <c r="Y36" s="12">
        <v>7.5953498024458447E-4</v>
      </c>
      <c r="Z36" s="51">
        <v>0</v>
      </c>
      <c r="AA36" s="12"/>
      <c r="AB36" s="51">
        <v>0</v>
      </c>
      <c r="AC36" s="12"/>
      <c r="AD36" s="51">
        <v>33315.131467799998</v>
      </c>
      <c r="AE36" s="12">
        <v>2.0702820698316481E-2</v>
      </c>
      <c r="AF36" s="51">
        <v>14534.108890343601</v>
      </c>
      <c r="AG36" s="12">
        <v>2.2228288522828758E-3</v>
      </c>
      <c r="AH36" s="51">
        <v>0</v>
      </c>
      <c r="AI36" s="12"/>
      <c r="AJ36" s="51">
        <v>0</v>
      </c>
      <c r="AK36" s="12"/>
      <c r="AL36" s="51">
        <v>114842.6362090787</v>
      </c>
      <c r="AM36" s="12">
        <v>9.0426097500871736E-4</v>
      </c>
      <c r="AN36" s="1"/>
    </row>
    <row r="37" spans="1:40" x14ac:dyDescent="0.3">
      <c r="A37" s="52" t="s">
        <v>604</v>
      </c>
      <c r="B37" s="1" t="s">
        <v>578</v>
      </c>
      <c r="C37" s="17">
        <v>7.0625</v>
      </c>
      <c r="D37" s="17">
        <v>5.0027397260273974</v>
      </c>
      <c r="E37" s="17" t="s">
        <v>577</v>
      </c>
      <c r="F37" s="51">
        <v>0</v>
      </c>
      <c r="G37" s="12"/>
      <c r="H37" s="51">
        <v>0</v>
      </c>
      <c r="I37" s="12"/>
      <c r="J37" s="51">
        <v>0</v>
      </c>
      <c r="K37" s="12"/>
      <c r="L37" s="51">
        <v>0</v>
      </c>
      <c r="M37" s="12"/>
      <c r="N37" s="51">
        <v>0</v>
      </c>
      <c r="O37" s="12"/>
      <c r="P37" s="51">
        <v>22786.8169629</v>
      </c>
      <c r="Q37" s="12">
        <v>2.9441417513467565E-3</v>
      </c>
      <c r="R37" s="51">
        <v>4953.6558614999994</v>
      </c>
      <c r="S37" s="12">
        <v>1.5739514135031284E-4</v>
      </c>
      <c r="T37" s="51">
        <v>0</v>
      </c>
      <c r="U37" s="12"/>
      <c r="V37" s="51">
        <v>0</v>
      </c>
      <c r="W37" s="12"/>
      <c r="X37" s="51">
        <v>0</v>
      </c>
      <c r="Y37" s="12"/>
      <c r="Z37" s="51">
        <v>0</v>
      </c>
      <c r="AA37" s="12"/>
      <c r="AB37" s="51">
        <v>0</v>
      </c>
      <c r="AC37" s="12"/>
      <c r="AD37" s="51">
        <v>0</v>
      </c>
      <c r="AE37" s="12"/>
      <c r="AF37" s="51">
        <v>0</v>
      </c>
      <c r="AG37" s="12"/>
      <c r="AH37" s="51">
        <v>0</v>
      </c>
      <c r="AI37" s="12"/>
      <c r="AJ37" s="51">
        <v>0</v>
      </c>
      <c r="AK37" s="12"/>
      <c r="AL37" s="51">
        <v>27740.4728244</v>
      </c>
      <c r="AM37" s="12">
        <v>2.1842608138780906E-4</v>
      </c>
      <c r="AN37" s="1"/>
    </row>
    <row r="38" spans="1:40" x14ac:dyDescent="0.3">
      <c r="A38" s="52" t="s">
        <v>605</v>
      </c>
      <c r="B38" s="1" t="s">
        <v>576</v>
      </c>
      <c r="C38" s="17">
        <v>5.6640359999999994</v>
      </c>
      <c r="D38" s="17">
        <v>1.6191780821917807</v>
      </c>
      <c r="E38" s="17" t="s">
        <v>577</v>
      </c>
      <c r="F38" s="51">
        <v>0</v>
      </c>
      <c r="G38" s="12"/>
      <c r="H38" s="51">
        <v>0</v>
      </c>
      <c r="I38" s="12"/>
      <c r="J38" s="51">
        <v>0</v>
      </c>
      <c r="K38" s="12"/>
      <c r="L38" s="51">
        <v>0</v>
      </c>
      <c r="M38" s="12"/>
      <c r="N38" s="51">
        <v>0</v>
      </c>
      <c r="O38" s="12"/>
      <c r="P38" s="51">
        <v>0</v>
      </c>
      <c r="Q38" s="12"/>
      <c r="R38" s="51">
        <v>0</v>
      </c>
      <c r="S38" s="12"/>
      <c r="T38" s="51">
        <v>0</v>
      </c>
      <c r="U38" s="12"/>
      <c r="V38" s="51">
        <v>0</v>
      </c>
      <c r="W38" s="12"/>
      <c r="X38" s="51">
        <v>0</v>
      </c>
      <c r="Y38" s="12"/>
      <c r="Z38" s="51">
        <v>0</v>
      </c>
      <c r="AA38" s="12"/>
      <c r="AB38" s="51">
        <v>0</v>
      </c>
      <c r="AC38" s="12"/>
      <c r="AD38" s="51">
        <v>0</v>
      </c>
      <c r="AE38" s="12"/>
      <c r="AF38" s="51">
        <v>14534.108890343601</v>
      </c>
      <c r="AG38" s="12">
        <v>2.2228288522828758E-3</v>
      </c>
      <c r="AH38" s="51">
        <v>0</v>
      </c>
      <c r="AI38" s="12"/>
      <c r="AJ38" s="51">
        <v>0</v>
      </c>
      <c r="AK38" s="12"/>
      <c r="AL38" s="51">
        <v>14534.108890343601</v>
      </c>
      <c r="AM38" s="12">
        <v>1.1444031511204549E-4</v>
      </c>
      <c r="AN38" s="1"/>
    </row>
    <row r="39" spans="1:40" x14ac:dyDescent="0.3">
      <c r="A39" s="52" t="s">
        <v>606</v>
      </c>
      <c r="B39" s="1" t="s">
        <v>578</v>
      </c>
      <c r="C39" s="17">
        <v>5.90625</v>
      </c>
      <c r="D39" s="17">
        <v>5.6520547945205477</v>
      </c>
      <c r="E39" s="17" t="s">
        <v>577</v>
      </c>
      <c r="F39" s="51">
        <v>0</v>
      </c>
      <c r="G39" s="12"/>
      <c r="H39" s="51">
        <v>0</v>
      </c>
      <c r="I39" s="12"/>
      <c r="J39" s="51">
        <v>0</v>
      </c>
      <c r="K39" s="12"/>
      <c r="L39" s="51">
        <v>0</v>
      </c>
      <c r="M39" s="12"/>
      <c r="N39" s="51">
        <v>0</v>
      </c>
      <c r="O39" s="12"/>
      <c r="P39" s="51">
        <v>0</v>
      </c>
      <c r="Q39" s="12"/>
      <c r="R39" s="51">
        <v>0</v>
      </c>
      <c r="S39" s="12"/>
      <c r="T39" s="51">
        <v>0</v>
      </c>
      <c r="U39" s="12"/>
      <c r="V39" s="51">
        <v>0</v>
      </c>
      <c r="W39" s="12"/>
      <c r="X39" s="51">
        <v>3865.0236427999998</v>
      </c>
      <c r="Y39" s="12">
        <v>7.5953498024458447E-4</v>
      </c>
      <c r="Z39" s="51">
        <v>0</v>
      </c>
      <c r="AA39" s="12"/>
      <c r="AB39" s="51">
        <v>0</v>
      </c>
      <c r="AC39" s="12"/>
      <c r="AD39" s="51">
        <v>0</v>
      </c>
      <c r="AE39" s="12"/>
      <c r="AF39" s="51">
        <v>0</v>
      </c>
      <c r="AG39" s="12"/>
      <c r="AH39" s="51">
        <v>0</v>
      </c>
      <c r="AI39" s="12"/>
      <c r="AJ39" s="51">
        <v>0</v>
      </c>
      <c r="AK39" s="12"/>
      <c r="AL39" s="51">
        <v>3865.0236427999998</v>
      </c>
      <c r="AM39" s="12">
        <v>3.043286154897393E-5</v>
      </c>
      <c r="AN39" s="1"/>
    </row>
    <row r="40" spans="1:40" x14ac:dyDescent="0.3">
      <c r="A40" s="52" t="s">
        <v>607</v>
      </c>
      <c r="B40" s="1" t="s">
        <v>578</v>
      </c>
      <c r="C40" s="17">
        <v>8.3437999999999999</v>
      </c>
      <c r="D40" s="17">
        <v>6.3013698630136991E-2</v>
      </c>
      <c r="E40" s="17" t="s">
        <v>577</v>
      </c>
      <c r="F40" s="51">
        <v>1688.7519396319999</v>
      </c>
      <c r="G40" s="12">
        <v>8.5998547594013583E-3</v>
      </c>
      <c r="H40" s="51">
        <v>0</v>
      </c>
      <c r="I40" s="12"/>
      <c r="J40" s="51">
        <v>0</v>
      </c>
      <c r="K40" s="12"/>
      <c r="L40" s="51">
        <v>0</v>
      </c>
      <c r="M40" s="12"/>
      <c r="N40" s="51">
        <v>27869.3856358255</v>
      </c>
      <c r="O40" s="12">
        <v>1.1459523380596923E-2</v>
      </c>
      <c r="P40" s="51">
        <v>0</v>
      </c>
      <c r="Q40" s="12"/>
      <c r="R40" s="51">
        <v>0</v>
      </c>
      <c r="S40" s="12"/>
      <c r="T40" s="51">
        <v>0</v>
      </c>
      <c r="U40" s="12"/>
      <c r="V40" s="51">
        <v>0</v>
      </c>
      <c r="W40" s="12"/>
      <c r="X40" s="51">
        <v>0</v>
      </c>
      <c r="Y40" s="12"/>
      <c r="Z40" s="51">
        <v>0</v>
      </c>
      <c r="AA40" s="12"/>
      <c r="AB40" s="51">
        <v>0</v>
      </c>
      <c r="AC40" s="12"/>
      <c r="AD40" s="51">
        <v>0</v>
      </c>
      <c r="AE40" s="12"/>
      <c r="AF40" s="51">
        <v>0</v>
      </c>
      <c r="AG40" s="12"/>
      <c r="AH40" s="51">
        <v>0</v>
      </c>
      <c r="AI40" s="12"/>
      <c r="AJ40" s="51">
        <v>0</v>
      </c>
      <c r="AK40" s="12"/>
      <c r="AL40" s="51">
        <v>29558.137575457498</v>
      </c>
      <c r="AM40" s="12">
        <v>2.3273821627330462E-4</v>
      </c>
      <c r="AN40" s="1"/>
    </row>
    <row r="41" spans="1:40" x14ac:dyDescent="0.3">
      <c r="A41" s="52" t="s">
        <v>608</v>
      </c>
      <c r="B41" s="1" t="s">
        <v>578</v>
      </c>
      <c r="C41" s="17">
        <v>8.0312590000000004</v>
      </c>
      <c r="D41" s="17">
        <v>0.26849315068493151</v>
      </c>
      <c r="E41" s="17" t="s">
        <v>577</v>
      </c>
      <c r="F41" s="51">
        <v>0</v>
      </c>
      <c r="G41" s="12"/>
      <c r="H41" s="51">
        <v>0</v>
      </c>
      <c r="I41" s="12"/>
      <c r="J41" s="51">
        <v>0</v>
      </c>
      <c r="K41" s="12"/>
      <c r="L41" s="51">
        <v>0</v>
      </c>
      <c r="M41" s="12"/>
      <c r="N41" s="51">
        <v>5829.7618082776007</v>
      </c>
      <c r="O41" s="12">
        <v>2.39712107824114E-3</v>
      </c>
      <c r="P41" s="51">
        <v>0</v>
      </c>
      <c r="Q41" s="12"/>
      <c r="R41" s="51">
        <v>0</v>
      </c>
      <c r="S41" s="12"/>
      <c r="T41" s="51">
        <v>0</v>
      </c>
      <c r="U41" s="12"/>
      <c r="V41" s="51">
        <v>0</v>
      </c>
      <c r="W41" s="12"/>
      <c r="X41" s="51">
        <v>0</v>
      </c>
      <c r="Y41" s="12"/>
      <c r="Z41" s="51">
        <v>0</v>
      </c>
      <c r="AA41" s="12"/>
      <c r="AB41" s="51">
        <v>0</v>
      </c>
      <c r="AC41" s="12"/>
      <c r="AD41" s="51">
        <v>23582.383852800001</v>
      </c>
      <c r="AE41" s="12">
        <v>1.4654658199841481E-2</v>
      </c>
      <c r="AF41" s="51">
        <v>0</v>
      </c>
      <c r="AG41" s="12"/>
      <c r="AH41" s="51">
        <v>0</v>
      </c>
      <c r="AI41" s="12"/>
      <c r="AJ41" s="51">
        <v>0</v>
      </c>
      <c r="AK41" s="12"/>
      <c r="AL41" s="51">
        <v>29412.1456610776</v>
      </c>
      <c r="AM41" s="12">
        <v>2.3158868857872772E-4</v>
      </c>
      <c r="AN41" s="1"/>
    </row>
    <row r="42" spans="1:40" x14ac:dyDescent="0.3">
      <c r="A42" s="52" t="s">
        <v>609</v>
      </c>
      <c r="B42" s="1" t="s">
        <v>578</v>
      </c>
      <c r="C42" s="17">
        <v>7.9375029999999995</v>
      </c>
      <c r="D42" s="17">
        <v>0.43287671232876712</v>
      </c>
      <c r="E42" s="17" t="s">
        <v>577</v>
      </c>
      <c r="F42" s="51">
        <v>0</v>
      </c>
      <c r="G42" s="12"/>
      <c r="H42" s="51">
        <v>0</v>
      </c>
      <c r="I42" s="12"/>
      <c r="J42" s="51">
        <v>0</v>
      </c>
      <c r="K42" s="12"/>
      <c r="L42" s="51">
        <v>0</v>
      </c>
      <c r="M42" s="12"/>
      <c r="N42" s="51">
        <v>0</v>
      </c>
      <c r="O42" s="12"/>
      <c r="P42" s="51">
        <v>0</v>
      </c>
      <c r="Q42" s="12"/>
      <c r="R42" s="51">
        <v>0</v>
      </c>
      <c r="S42" s="12"/>
      <c r="T42" s="51">
        <v>0</v>
      </c>
      <c r="U42" s="12"/>
      <c r="V42" s="51">
        <v>0</v>
      </c>
      <c r="W42" s="12"/>
      <c r="X42" s="51">
        <v>0</v>
      </c>
      <c r="Y42" s="12"/>
      <c r="Z42" s="51">
        <v>0</v>
      </c>
      <c r="AA42" s="12"/>
      <c r="AB42" s="51">
        <v>0</v>
      </c>
      <c r="AC42" s="12"/>
      <c r="AD42" s="51">
        <v>9732.7476150000002</v>
      </c>
      <c r="AE42" s="12">
        <v>6.048162498475001E-3</v>
      </c>
      <c r="AF42" s="51">
        <v>0</v>
      </c>
      <c r="AG42" s="12"/>
      <c r="AH42" s="51">
        <v>0</v>
      </c>
      <c r="AI42" s="12"/>
      <c r="AJ42" s="51">
        <v>0</v>
      </c>
      <c r="AK42" s="12"/>
      <c r="AL42" s="51">
        <v>9732.7476150000002</v>
      </c>
      <c r="AM42" s="12">
        <v>7.6634812107856547E-5</v>
      </c>
      <c r="AN42" s="1"/>
    </row>
    <row r="43" spans="1:40" x14ac:dyDescent="0.3">
      <c r="A43" s="49" t="s">
        <v>610</v>
      </c>
      <c r="B43" s="1" t="s">
        <v>35</v>
      </c>
      <c r="C43" s="17" t="s">
        <v>35</v>
      </c>
      <c r="D43" s="17" t="s">
        <v>35</v>
      </c>
      <c r="E43" s="17" t="s">
        <v>35</v>
      </c>
      <c r="F43" s="51">
        <v>0</v>
      </c>
      <c r="G43" s="12"/>
      <c r="H43" s="51">
        <v>9892.5419689000009</v>
      </c>
      <c r="I43" s="12">
        <v>7.2600014444041822E-3</v>
      </c>
      <c r="J43" s="51">
        <v>41577.967546009007</v>
      </c>
      <c r="K43" s="12">
        <v>3.912910132094877E-3</v>
      </c>
      <c r="L43" s="51">
        <v>3241.9517613942999</v>
      </c>
      <c r="M43" s="12">
        <v>8.8701008469062293E-4</v>
      </c>
      <c r="N43" s="51">
        <v>0</v>
      </c>
      <c r="O43" s="12"/>
      <c r="P43" s="51">
        <v>83103.561959552593</v>
      </c>
      <c r="Q43" s="12">
        <v>1.0737290199377312E-2</v>
      </c>
      <c r="R43" s="51">
        <v>91840.875611101001</v>
      </c>
      <c r="S43" s="12">
        <v>2.9181089689521906E-3</v>
      </c>
      <c r="T43" s="51">
        <v>0</v>
      </c>
      <c r="U43" s="12"/>
      <c r="V43" s="51">
        <v>0</v>
      </c>
      <c r="W43" s="12"/>
      <c r="X43" s="51">
        <v>19785.083937800002</v>
      </c>
      <c r="Y43" s="12">
        <v>3.888065048664951E-3</v>
      </c>
      <c r="Z43" s="51">
        <v>79140.335751200008</v>
      </c>
      <c r="AA43" s="12">
        <v>4.7985725210319711E-3</v>
      </c>
      <c r="AB43" s="51">
        <v>0</v>
      </c>
      <c r="AC43" s="12"/>
      <c r="AD43" s="51">
        <v>0</v>
      </c>
      <c r="AE43" s="12"/>
      <c r="AF43" s="51">
        <v>0</v>
      </c>
      <c r="AG43" s="12"/>
      <c r="AH43" s="51">
        <v>309.45903176939999</v>
      </c>
      <c r="AI43" s="12">
        <v>1.1737781192724764E-5</v>
      </c>
      <c r="AJ43" s="51">
        <v>0</v>
      </c>
      <c r="AK43" s="12"/>
      <c r="AL43" s="51">
        <v>328891.77756772633</v>
      </c>
      <c r="AM43" s="12">
        <v>2.5896653827616645E-3</v>
      </c>
      <c r="AN43" s="1"/>
    </row>
    <row r="44" spans="1:40" x14ac:dyDescent="0.3">
      <c r="A44" s="52" t="s">
        <v>611</v>
      </c>
      <c r="B44" s="1" t="s">
        <v>578</v>
      </c>
      <c r="C44" s="17">
        <v>5</v>
      </c>
      <c r="D44" s="17">
        <v>2.5890410958904111</v>
      </c>
      <c r="E44" s="17" t="s">
        <v>828</v>
      </c>
      <c r="F44" s="51">
        <v>0</v>
      </c>
      <c r="G44" s="12"/>
      <c r="H44" s="51">
        <v>9892.5419689000009</v>
      </c>
      <c r="I44" s="12">
        <v>7.2600014444041822E-3</v>
      </c>
      <c r="J44" s="51">
        <v>39570.167875600004</v>
      </c>
      <c r="K44" s="12">
        <v>3.7239557378025987E-3</v>
      </c>
      <c r="L44" s="51">
        <v>0</v>
      </c>
      <c r="M44" s="12"/>
      <c r="N44" s="51">
        <v>0</v>
      </c>
      <c r="O44" s="12"/>
      <c r="P44" s="51">
        <v>74194.064766749987</v>
      </c>
      <c r="Q44" s="12">
        <v>9.5861499277218112E-3</v>
      </c>
      <c r="R44" s="51">
        <v>74194.064766749987</v>
      </c>
      <c r="S44" s="12">
        <v>2.3574074658833425E-3</v>
      </c>
      <c r="T44" s="51">
        <v>0</v>
      </c>
      <c r="U44" s="12"/>
      <c r="V44" s="51">
        <v>0</v>
      </c>
      <c r="W44" s="12"/>
      <c r="X44" s="51">
        <v>19785.083937800002</v>
      </c>
      <c r="Y44" s="12">
        <v>3.888065048664951E-3</v>
      </c>
      <c r="Z44" s="51">
        <v>79140.335751200008</v>
      </c>
      <c r="AA44" s="12">
        <v>4.7985725210319711E-3</v>
      </c>
      <c r="AB44" s="51">
        <v>0</v>
      </c>
      <c r="AC44" s="12"/>
      <c r="AD44" s="51">
        <v>0</v>
      </c>
      <c r="AE44" s="12"/>
      <c r="AF44" s="51">
        <v>0</v>
      </c>
      <c r="AG44" s="12"/>
      <c r="AH44" s="51">
        <v>0</v>
      </c>
      <c r="AI44" s="12"/>
      <c r="AJ44" s="51">
        <v>0</v>
      </c>
      <c r="AK44" s="12"/>
      <c r="AL44" s="51">
        <v>296776.25906699995</v>
      </c>
      <c r="AM44" s="12">
        <v>2.3367905704880544E-3</v>
      </c>
      <c r="AN44" s="1"/>
    </row>
    <row r="45" spans="1:40" x14ac:dyDescent="0.3">
      <c r="A45" s="52" t="s">
        <v>612</v>
      </c>
      <c r="B45" s="1" t="s">
        <v>576</v>
      </c>
      <c r="C45" s="17">
        <v>4</v>
      </c>
      <c r="D45" s="17">
        <v>6.3589041095890408</v>
      </c>
      <c r="E45" s="17" t="s">
        <v>577</v>
      </c>
      <c r="F45" s="51">
        <v>0</v>
      </c>
      <c r="G45" s="12"/>
      <c r="H45" s="51">
        <v>0</v>
      </c>
      <c r="I45" s="12"/>
      <c r="J45" s="51">
        <v>2007.7996704090001</v>
      </c>
      <c r="K45" s="12">
        <v>1.8895439429227816E-4</v>
      </c>
      <c r="L45" s="51">
        <v>3241.9517613942999</v>
      </c>
      <c r="M45" s="12">
        <v>8.8701008469062293E-4</v>
      </c>
      <c r="N45" s="51">
        <v>0</v>
      </c>
      <c r="O45" s="12"/>
      <c r="P45" s="51">
        <v>0</v>
      </c>
      <c r="Q45" s="12"/>
      <c r="R45" s="51">
        <v>0</v>
      </c>
      <c r="S45" s="12"/>
      <c r="T45" s="51">
        <v>0</v>
      </c>
      <c r="U45" s="12"/>
      <c r="V45" s="51">
        <v>0</v>
      </c>
      <c r="W45" s="12"/>
      <c r="X45" s="51">
        <v>0</v>
      </c>
      <c r="Y45" s="12"/>
      <c r="Z45" s="51">
        <v>0</v>
      </c>
      <c r="AA45" s="12"/>
      <c r="AB45" s="51">
        <v>0</v>
      </c>
      <c r="AC45" s="12"/>
      <c r="AD45" s="51">
        <v>0</v>
      </c>
      <c r="AE45" s="12"/>
      <c r="AF45" s="51">
        <v>0</v>
      </c>
      <c r="AG45" s="12"/>
      <c r="AH45" s="51">
        <v>309.45903176939999</v>
      </c>
      <c r="AI45" s="12">
        <v>1.1737781192724764E-5</v>
      </c>
      <c r="AJ45" s="51">
        <v>0</v>
      </c>
      <c r="AK45" s="12"/>
      <c r="AL45" s="51">
        <v>5559.2104635726992</v>
      </c>
      <c r="AM45" s="12">
        <v>4.3772741901509167E-5</v>
      </c>
      <c r="AN45" s="1"/>
    </row>
    <row r="46" spans="1:40" x14ac:dyDescent="0.3">
      <c r="A46" s="52" t="s">
        <v>613</v>
      </c>
      <c r="B46" s="1" t="s">
        <v>576</v>
      </c>
      <c r="C46" s="17">
        <v>7.625</v>
      </c>
      <c r="D46" s="17">
        <v>9.8876712328767127</v>
      </c>
      <c r="E46" s="17" t="s">
        <v>577</v>
      </c>
      <c r="F46" s="51">
        <v>0</v>
      </c>
      <c r="G46" s="12"/>
      <c r="H46" s="51">
        <v>0</v>
      </c>
      <c r="I46" s="12"/>
      <c r="J46" s="51">
        <v>0</v>
      </c>
      <c r="K46" s="12"/>
      <c r="L46" s="51">
        <v>0</v>
      </c>
      <c r="M46" s="12"/>
      <c r="N46" s="51">
        <v>0</v>
      </c>
      <c r="O46" s="12"/>
      <c r="P46" s="51">
        <v>8909.4971928026007</v>
      </c>
      <c r="Q46" s="12">
        <v>1.1511402716554999E-3</v>
      </c>
      <c r="R46" s="51">
        <v>17646.810844351003</v>
      </c>
      <c r="S46" s="12">
        <v>5.6070150306884801E-4</v>
      </c>
      <c r="T46" s="51">
        <v>0</v>
      </c>
      <c r="U46" s="12"/>
      <c r="V46" s="51">
        <v>0</v>
      </c>
      <c r="W46" s="12"/>
      <c r="X46" s="51">
        <v>0</v>
      </c>
      <c r="Y46" s="12"/>
      <c r="Z46" s="51">
        <v>0</v>
      </c>
      <c r="AA46" s="12"/>
      <c r="AB46" s="51">
        <v>0</v>
      </c>
      <c r="AC46" s="12"/>
      <c r="AD46" s="51">
        <v>0</v>
      </c>
      <c r="AE46" s="12"/>
      <c r="AF46" s="51">
        <v>0</v>
      </c>
      <c r="AG46" s="12"/>
      <c r="AH46" s="51">
        <v>0</v>
      </c>
      <c r="AI46" s="12"/>
      <c r="AJ46" s="51">
        <v>0</v>
      </c>
      <c r="AK46" s="12"/>
      <c r="AL46" s="51">
        <v>26556.308037153602</v>
      </c>
      <c r="AM46" s="12">
        <v>2.0910207037210085E-4</v>
      </c>
      <c r="AN46" s="1"/>
    </row>
    <row r="47" spans="1:40" x14ac:dyDescent="0.3">
      <c r="A47" s="49" t="s">
        <v>614</v>
      </c>
      <c r="B47" s="1" t="s">
        <v>35</v>
      </c>
      <c r="C47" s="17" t="s">
        <v>35</v>
      </c>
      <c r="D47" s="17" t="s">
        <v>35</v>
      </c>
      <c r="E47" s="17" t="s">
        <v>35</v>
      </c>
      <c r="F47" s="51">
        <v>4907.590995999999</v>
      </c>
      <c r="G47" s="12">
        <v>2.4991574424685928E-2</v>
      </c>
      <c r="H47" s="51">
        <v>0</v>
      </c>
      <c r="I47" s="12"/>
      <c r="J47" s="51">
        <v>620.71130593980001</v>
      </c>
      <c r="K47" s="12">
        <v>5.8415254555914951E-5</v>
      </c>
      <c r="L47" s="51">
        <v>0</v>
      </c>
      <c r="M47" s="12"/>
      <c r="N47" s="51">
        <v>49825.011558899998</v>
      </c>
      <c r="O47" s="12">
        <v>2.0487386853758113E-2</v>
      </c>
      <c r="P47" s="51">
        <v>0</v>
      </c>
      <c r="Q47" s="12"/>
      <c r="R47" s="51">
        <v>0</v>
      </c>
      <c r="S47" s="12"/>
      <c r="T47" s="51">
        <v>0</v>
      </c>
      <c r="U47" s="12"/>
      <c r="V47" s="51">
        <v>56143.146241672999</v>
      </c>
      <c r="W47" s="12">
        <v>3.561939765505949E-2</v>
      </c>
      <c r="X47" s="51">
        <v>0</v>
      </c>
      <c r="Y47" s="12"/>
      <c r="Z47" s="51">
        <v>0</v>
      </c>
      <c r="AA47" s="12"/>
      <c r="AB47" s="51">
        <v>0</v>
      </c>
      <c r="AC47" s="12"/>
      <c r="AD47" s="51">
        <v>49809.5804241355</v>
      </c>
      <c r="AE47" s="12">
        <v>3.0952866374726273E-2</v>
      </c>
      <c r="AF47" s="51">
        <v>1405.1933473229999</v>
      </c>
      <c r="AG47" s="12">
        <v>2.1490855332319405E-4</v>
      </c>
      <c r="AH47" s="51">
        <v>0</v>
      </c>
      <c r="AI47" s="12"/>
      <c r="AJ47" s="51">
        <v>0</v>
      </c>
      <c r="AK47" s="12"/>
      <c r="AL47" s="51">
        <v>162711.23387397127</v>
      </c>
      <c r="AM47" s="12">
        <v>1.2811741687980976E-3</v>
      </c>
      <c r="AN47" s="1"/>
    </row>
    <row r="48" spans="1:40" x14ac:dyDescent="0.3">
      <c r="A48" s="52" t="s">
        <v>615</v>
      </c>
      <c r="B48" s="1" t="s">
        <v>578</v>
      </c>
      <c r="C48" s="17">
        <v>7.21875</v>
      </c>
      <c r="D48" s="17">
        <v>3.2849315068493152</v>
      </c>
      <c r="E48" s="17" t="s">
        <v>577</v>
      </c>
      <c r="F48" s="51">
        <v>0</v>
      </c>
      <c r="G48" s="12"/>
      <c r="H48" s="51">
        <v>0</v>
      </c>
      <c r="I48" s="12"/>
      <c r="J48" s="51">
        <v>620.71130593980001</v>
      </c>
      <c r="K48" s="12">
        <v>5.8415254555914951E-5</v>
      </c>
      <c r="L48" s="51">
        <v>0</v>
      </c>
      <c r="M48" s="12"/>
      <c r="N48" s="51">
        <v>0</v>
      </c>
      <c r="O48" s="12"/>
      <c r="P48" s="51">
        <v>0</v>
      </c>
      <c r="Q48" s="12"/>
      <c r="R48" s="51">
        <v>0</v>
      </c>
      <c r="S48" s="12"/>
      <c r="T48" s="51">
        <v>0</v>
      </c>
      <c r="U48" s="12"/>
      <c r="V48" s="51">
        <v>0</v>
      </c>
      <c r="W48" s="12"/>
      <c r="X48" s="51">
        <v>0</v>
      </c>
      <c r="Y48" s="12"/>
      <c r="Z48" s="51">
        <v>0</v>
      </c>
      <c r="AA48" s="12"/>
      <c r="AB48" s="51">
        <v>0</v>
      </c>
      <c r="AC48" s="12"/>
      <c r="AD48" s="51">
        <v>0</v>
      </c>
      <c r="AE48" s="12"/>
      <c r="AF48" s="51">
        <v>1405.1933473229999</v>
      </c>
      <c r="AG48" s="12">
        <v>2.1490855332319405E-4</v>
      </c>
      <c r="AH48" s="51">
        <v>0</v>
      </c>
      <c r="AI48" s="12"/>
      <c r="AJ48" s="51">
        <v>0</v>
      </c>
      <c r="AK48" s="12"/>
      <c r="AL48" s="51">
        <v>2025.9046532628001</v>
      </c>
      <c r="AM48" s="12">
        <v>1.595179784708996E-5</v>
      </c>
      <c r="AN48" s="1"/>
    </row>
    <row r="49" spans="1:40" x14ac:dyDescent="0.3">
      <c r="A49" s="52" t="s">
        <v>616</v>
      </c>
      <c r="B49" s="1" t="s">
        <v>578</v>
      </c>
      <c r="C49" s="17">
        <v>8.1875229999999988</v>
      </c>
      <c r="D49" s="17">
        <v>0.12328767123287671</v>
      </c>
      <c r="E49" s="17" t="s">
        <v>577</v>
      </c>
      <c r="F49" s="51">
        <v>992.46683280000002</v>
      </c>
      <c r="G49" s="12">
        <v>5.0540700592551025E-3</v>
      </c>
      <c r="H49" s="51">
        <v>0</v>
      </c>
      <c r="I49" s="12"/>
      <c r="J49" s="51">
        <v>0</v>
      </c>
      <c r="K49" s="12"/>
      <c r="L49" s="51">
        <v>0</v>
      </c>
      <c r="M49" s="12"/>
      <c r="N49" s="51">
        <v>11041.1935149</v>
      </c>
      <c r="O49" s="12">
        <v>4.5399929832340528E-3</v>
      </c>
      <c r="P49" s="51">
        <v>0</v>
      </c>
      <c r="Q49" s="12"/>
      <c r="R49" s="51">
        <v>0</v>
      </c>
      <c r="S49" s="12"/>
      <c r="T49" s="51">
        <v>0</v>
      </c>
      <c r="U49" s="12"/>
      <c r="V49" s="51">
        <v>0</v>
      </c>
      <c r="W49" s="12"/>
      <c r="X49" s="51">
        <v>0</v>
      </c>
      <c r="Y49" s="12"/>
      <c r="Z49" s="51">
        <v>0</v>
      </c>
      <c r="AA49" s="12"/>
      <c r="AB49" s="51">
        <v>0</v>
      </c>
      <c r="AC49" s="12"/>
      <c r="AD49" s="51">
        <v>19849.336655999999</v>
      </c>
      <c r="AE49" s="12">
        <v>1.2334853253299364E-2</v>
      </c>
      <c r="AF49" s="51">
        <v>0</v>
      </c>
      <c r="AG49" s="12"/>
      <c r="AH49" s="51">
        <v>0</v>
      </c>
      <c r="AI49" s="12"/>
      <c r="AJ49" s="51">
        <v>0</v>
      </c>
      <c r="AK49" s="12"/>
      <c r="AL49" s="51">
        <v>31882.997003700002</v>
      </c>
      <c r="AM49" s="12">
        <v>2.5104395813657421E-4</v>
      </c>
      <c r="AN49" s="1"/>
    </row>
    <row r="50" spans="1:40" x14ac:dyDescent="0.3">
      <c r="A50" s="52" t="s">
        <v>617</v>
      </c>
      <c r="B50" s="1" t="s">
        <v>578</v>
      </c>
      <c r="C50" s="17">
        <v>7.999987</v>
      </c>
      <c r="D50" s="17">
        <v>0.36986301369863012</v>
      </c>
      <c r="E50" s="17" t="s">
        <v>577</v>
      </c>
      <c r="F50" s="51">
        <v>3915.1241631999997</v>
      </c>
      <c r="G50" s="12">
        <v>1.9937504365430826E-2</v>
      </c>
      <c r="H50" s="51">
        <v>0</v>
      </c>
      <c r="I50" s="12"/>
      <c r="J50" s="51">
        <v>0</v>
      </c>
      <c r="K50" s="12"/>
      <c r="L50" s="51">
        <v>0</v>
      </c>
      <c r="M50" s="12"/>
      <c r="N50" s="51">
        <v>0</v>
      </c>
      <c r="O50" s="12"/>
      <c r="P50" s="51">
        <v>0</v>
      </c>
      <c r="Q50" s="12"/>
      <c r="R50" s="51">
        <v>0</v>
      </c>
      <c r="S50" s="12"/>
      <c r="T50" s="51">
        <v>0</v>
      </c>
      <c r="U50" s="12"/>
      <c r="V50" s="51">
        <v>48939.052040000002</v>
      </c>
      <c r="W50" s="12">
        <v>3.1048839834710081E-2</v>
      </c>
      <c r="X50" s="51">
        <v>0</v>
      </c>
      <c r="Y50" s="12"/>
      <c r="Z50" s="51">
        <v>0</v>
      </c>
      <c r="AA50" s="12"/>
      <c r="AB50" s="51">
        <v>0</v>
      </c>
      <c r="AC50" s="12"/>
      <c r="AD50" s="51">
        <v>9787.8104079999994</v>
      </c>
      <c r="AE50" s="12">
        <v>6.0823798369756552E-3</v>
      </c>
      <c r="AF50" s="51">
        <v>0</v>
      </c>
      <c r="AG50" s="12"/>
      <c r="AH50" s="51">
        <v>0</v>
      </c>
      <c r="AI50" s="12"/>
      <c r="AJ50" s="51">
        <v>0</v>
      </c>
      <c r="AK50" s="12"/>
      <c r="AL50" s="51">
        <v>62641.986611199995</v>
      </c>
      <c r="AM50" s="12">
        <v>4.9323757934641328E-4</v>
      </c>
      <c r="AN50" s="1"/>
    </row>
    <row r="51" spans="1:40" x14ac:dyDescent="0.3">
      <c r="A51" s="52" t="s">
        <v>618</v>
      </c>
      <c r="B51" s="1" t="s">
        <v>578</v>
      </c>
      <c r="C51" s="17">
        <v>7.375057</v>
      </c>
      <c r="D51" s="17">
        <v>0.55890410958904113</v>
      </c>
      <c r="E51" s="17" t="s">
        <v>577</v>
      </c>
      <c r="F51" s="51">
        <v>0</v>
      </c>
      <c r="G51" s="12"/>
      <c r="H51" s="51">
        <v>0</v>
      </c>
      <c r="I51" s="12"/>
      <c r="J51" s="51">
        <v>0</v>
      </c>
      <c r="K51" s="12"/>
      <c r="L51" s="51">
        <v>0</v>
      </c>
      <c r="M51" s="12"/>
      <c r="N51" s="51">
        <v>38783.818044</v>
      </c>
      <c r="O51" s="12">
        <v>1.594739387052406E-2</v>
      </c>
      <c r="P51" s="51">
        <v>0</v>
      </c>
      <c r="Q51" s="12"/>
      <c r="R51" s="51">
        <v>0</v>
      </c>
      <c r="S51" s="12"/>
      <c r="T51" s="51">
        <v>0</v>
      </c>
      <c r="U51" s="12"/>
      <c r="V51" s="51">
        <v>7204.0942016730005</v>
      </c>
      <c r="W51" s="12">
        <v>4.5705578203494059E-3</v>
      </c>
      <c r="X51" s="51">
        <v>0</v>
      </c>
      <c r="Y51" s="12"/>
      <c r="Z51" s="51">
        <v>0</v>
      </c>
      <c r="AA51" s="12"/>
      <c r="AB51" s="51">
        <v>0</v>
      </c>
      <c r="AC51" s="12"/>
      <c r="AD51" s="51">
        <v>20172.433360135499</v>
      </c>
      <c r="AE51" s="12">
        <v>1.2535633284451257E-2</v>
      </c>
      <c r="AF51" s="51">
        <v>0</v>
      </c>
      <c r="AG51" s="12"/>
      <c r="AH51" s="51">
        <v>0</v>
      </c>
      <c r="AI51" s="12"/>
      <c r="AJ51" s="51">
        <v>0</v>
      </c>
      <c r="AK51" s="12"/>
      <c r="AL51" s="51">
        <v>66160.345605808499</v>
      </c>
      <c r="AM51" s="12">
        <v>5.209408334680202E-4</v>
      </c>
      <c r="AN51" s="1"/>
    </row>
    <row r="52" spans="1:40" x14ac:dyDescent="0.3">
      <c r="A52" s="49" t="s">
        <v>619</v>
      </c>
      <c r="B52" s="1" t="s">
        <v>35</v>
      </c>
      <c r="C52" s="17" t="s">
        <v>35</v>
      </c>
      <c r="D52" s="17" t="s">
        <v>35</v>
      </c>
      <c r="E52" s="17" t="s">
        <v>35</v>
      </c>
      <c r="F52" s="51">
        <v>0</v>
      </c>
      <c r="G52" s="12"/>
      <c r="H52" s="51">
        <v>0</v>
      </c>
      <c r="I52" s="12"/>
      <c r="J52" s="51">
        <v>0</v>
      </c>
      <c r="K52" s="12"/>
      <c r="L52" s="51">
        <v>0</v>
      </c>
      <c r="M52" s="12"/>
      <c r="N52" s="51">
        <v>0</v>
      </c>
      <c r="O52" s="12"/>
      <c r="P52" s="51">
        <v>8321.6189541473996</v>
      </c>
      <c r="Q52" s="12">
        <v>1.075184210308672E-3</v>
      </c>
      <c r="R52" s="51">
        <v>8321.6189541473996</v>
      </c>
      <c r="S52" s="12">
        <v>2.6440722330575093E-4</v>
      </c>
      <c r="T52" s="51">
        <v>0</v>
      </c>
      <c r="U52" s="12"/>
      <c r="V52" s="51">
        <v>0</v>
      </c>
      <c r="W52" s="12"/>
      <c r="X52" s="51">
        <v>0</v>
      </c>
      <c r="Y52" s="12"/>
      <c r="Z52" s="51">
        <v>0</v>
      </c>
      <c r="AA52" s="12"/>
      <c r="AB52" s="51">
        <v>0</v>
      </c>
      <c r="AC52" s="12"/>
      <c r="AD52" s="51">
        <v>0</v>
      </c>
      <c r="AE52" s="12"/>
      <c r="AF52" s="51">
        <v>0</v>
      </c>
      <c r="AG52" s="12"/>
      <c r="AH52" s="51">
        <v>0</v>
      </c>
      <c r="AI52" s="12"/>
      <c r="AJ52" s="51">
        <v>0</v>
      </c>
      <c r="AK52" s="12"/>
      <c r="AL52" s="51">
        <v>16643.237908294799</v>
      </c>
      <c r="AM52" s="12">
        <v>1.3104741440154229E-4</v>
      </c>
      <c r="AN52" s="1"/>
    </row>
    <row r="53" spans="1:40" x14ac:dyDescent="0.3">
      <c r="A53" s="52" t="s">
        <v>620</v>
      </c>
      <c r="B53" s="1" t="s">
        <v>578</v>
      </c>
      <c r="C53" s="17">
        <v>7.34375</v>
      </c>
      <c r="D53" s="17">
        <v>1.2273972602739727</v>
      </c>
      <c r="E53" s="17" t="s">
        <v>828</v>
      </c>
      <c r="F53" s="51">
        <v>0</v>
      </c>
      <c r="G53" s="12"/>
      <c r="H53" s="51">
        <v>0</v>
      </c>
      <c r="I53" s="12"/>
      <c r="J53" s="51">
        <v>0</v>
      </c>
      <c r="K53" s="12"/>
      <c r="L53" s="51">
        <v>0</v>
      </c>
      <c r="M53" s="12"/>
      <c r="N53" s="51">
        <v>0</v>
      </c>
      <c r="O53" s="12"/>
      <c r="P53" s="51">
        <v>8321.6189541473996</v>
      </c>
      <c r="Q53" s="12">
        <v>1.075184210308672E-3</v>
      </c>
      <c r="R53" s="51">
        <v>8321.6189541473996</v>
      </c>
      <c r="S53" s="12">
        <v>2.6440722330575093E-4</v>
      </c>
      <c r="T53" s="51">
        <v>0</v>
      </c>
      <c r="U53" s="12"/>
      <c r="V53" s="51">
        <v>0</v>
      </c>
      <c r="W53" s="12"/>
      <c r="X53" s="51">
        <v>0</v>
      </c>
      <c r="Y53" s="12"/>
      <c r="Z53" s="51">
        <v>0</v>
      </c>
      <c r="AA53" s="12"/>
      <c r="AB53" s="51">
        <v>0</v>
      </c>
      <c r="AC53" s="12"/>
      <c r="AD53" s="51">
        <v>0</v>
      </c>
      <c r="AE53" s="12"/>
      <c r="AF53" s="51">
        <v>0</v>
      </c>
      <c r="AG53" s="12"/>
      <c r="AH53" s="51">
        <v>0</v>
      </c>
      <c r="AI53" s="12"/>
      <c r="AJ53" s="51">
        <v>0</v>
      </c>
      <c r="AK53" s="12"/>
      <c r="AL53" s="51">
        <v>16643.237908294799</v>
      </c>
      <c r="AM53" s="12">
        <v>1.3104741440154229E-4</v>
      </c>
      <c r="AN53" s="1"/>
    </row>
    <row r="54" spans="1:40" x14ac:dyDescent="0.3">
      <c r="A54" s="14" t="s">
        <v>621</v>
      </c>
      <c r="B54" s="1" t="s">
        <v>35</v>
      </c>
      <c r="C54" s="17" t="s">
        <v>35</v>
      </c>
      <c r="D54" s="17" t="s">
        <v>35</v>
      </c>
      <c r="E54" s="17" t="s">
        <v>35</v>
      </c>
      <c r="F54" s="27">
        <v>0</v>
      </c>
      <c r="G54" s="16"/>
      <c r="H54" s="27">
        <v>24604.459375447197</v>
      </c>
      <c r="I54" s="16">
        <v>1.8056876702277284E-2</v>
      </c>
      <c r="J54" s="27">
        <v>50776.995590945196</v>
      </c>
      <c r="K54" s="16">
        <v>4.7786323442887456E-3</v>
      </c>
      <c r="L54" s="27">
        <v>0</v>
      </c>
      <c r="M54" s="16"/>
      <c r="N54" s="27">
        <v>0</v>
      </c>
      <c r="O54" s="16"/>
      <c r="P54" s="27">
        <v>3855.9912311732</v>
      </c>
      <c r="Q54" s="16">
        <v>4.9820845074621584E-4</v>
      </c>
      <c r="R54" s="27">
        <v>0</v>
      </c>
      <c r="S54" s="16"/>
      <c r="T54" s="27">
        <v>0</v>
      </c>
      <c r="U54" s="16"/>
      <c r="V54" s="27">
        <v>0</v>
      </c>
      <c r="W54" s="16"/>
      <c r="X54" s="27">
        <v>4626.3993152703997</v>
      </c>
      <c r="Y54" s="16">
        <v>9.0915669276005336E-4</v>
      </c>
      <c r="Z54" s="27">
        <v>49915.981380823905</v>
      </c>
      <c r="AA54" s="16">
        <v>3.0265913625560172E-3</v>
      </c>
      <c r="AB54" s="27">
        <v>0</v>
      </c>
      <c r="AC54" s="16"/>
      <c r="AD54" s="27">
        <v>0</v>
      </c>
      <c r="AE54" s="16"/>
      <c r="AF54" s="27">
        <v>36261.825576834701</v>
      </c>
      <c r="AG54" s="16">
        <v>5.5458392899608829E-3</v>
      </c>
      <c r="AH54" s="27">
        <v>16398.621232152102</v>
      </c>
      <c r="AI54" s="16">
        <v>6.219997095732047E-4</v>
      </c>
      <c r="AJ54" s="27">
        <v>0</v>
      </c>
      <c r="AK54" s="16"/>
      <c r="AL54" s="27">
        <v>186440.27370264666</v>
      </c>
      <c r="AM54" s="16">
        <v>1.4680145740673949E-3</v>
      </c>
      <c r="AN54" s="1"/>
    </row>
    <row r="55" spans="1:40" x14ac:dyDescent="0.3">
      <c r="A55" s="49" t="s">
        <v>192</v>
      </c>
      <c r="B55" s="1" t="s">
        <v>35</v>
      </c>
      <c r="C55" s="17" t="s">
        <v>35</v>
      </c>
      <c r="D55" s="17" t="s">
        <v>35</v>
      </c>
      <c r="E55" s="17" t="s">
        <v>35</v>
      </c>
      <c r="F55" s="51">
        <v>0</v>
      </c>
      <c r="G55" s="12"/>
      <c r="H55" s="51">
        <v>8119.6061538168005</v>
      </c>
      <c r="I55" s="12">
        <v>5.9588680634384819E-3</v>
      </c>
      <c r="J55" s="51">
        <v>0</v>
      </c>
      <c r="K55" s="12"/>
      <c r="L55" s="51">
        <v>0</v>
      </c>
      <c r="M55" s="12"/>
      <c r="N55" s="51">
        <v>0</v>
      </c>
      <c r="O55" s="12"/>
      <c r="P55" s="51">
        <v>3855.9912311732</v>
      </c>
      <c r="Q55" s="12">
        <v>4.9820845074621584E-4</v>
      </c>
      <c r="R55" s="51">
        <v>0</v>
      </c>
      <c r="S55" s="12"/>
      <c r="T55" s="51">
        <v>0</v>
      </c>
      <c r="U55" s="12"/>
      <c r="V55" s="51">
        <v>0</v>
      </c>
      <c r="W55" s="12"/>
      <c r="X55" s="51">
        <v>4626.3993152703997</v>
      </c>
      <c r="Y55" s="12">
        <v>9.0915669276005336E-4</v>
      </c>
      <c r="Z55" s="51">
        <v>20923.899456688603</v>
      </c>
      <c r="AA55" s="12">
        <v>1.2686937452647752E-3</v>
      </c>
      <c r="AB55" s="51">
        <v>0</v>
      </c>
      <c r="AC55" s="12"/>
      <c r="AD55" s="51">
        <v>0</v>
      </c>
      <c r="AE55" s="12"/>
      <c r="AF55" s="51">
        <v>36261.825576834701</v>
      </c>
      <c r="AG55" s="12">
        <v>5.5458392899608829E-3</v>
      </c>
      <c r="AH55" s="51">
        <v>16398.621232152102</v>
      </c>
      <c r="AI55" s="12">
        <v>6.219997095732047E-4</v>
      </c>
      <c r="AJ55" s="51">
        <v>0</v>
      </c>
      <c r="AK55" s="12"/>
      <c r="AL55" s="51">
        <v>90186.342965935793</v>
      </c>
      <c r="AM55" s="12">
        <v>7.1011945663087043E-4</v>
      </c>
      <c r="AN55" s="1"/>
    </row>
    <row r="56" spans="1:40" x14ac:dyDescent="0.3">
      <c r="A56" s="52" t="s">
        <v>622</v>
      </c>
      <c r="B56" s="1" t="s">
        <v>576</v>
      </c>
      <c r="C56" s="17">
        <v>6</v>
      </c>
      <c r="D56" s="17">
        <v>4.9205479452054792</v>
      </c>
      <c r="E56" s="17" t="s">
        <v>577</v>
      </c>
      <c r="F56" s="51">
        <v>0</v>
      </c>
      <c r="G56" s="12"/>
      <c r="H56" s="51">
        <v>3318.6809776491</v>
      </c>
      <c r="I56" s="12">
        <v>2.4355346448864481E-3</v>
      </c>
      <c r="J56" s="51">
        <v>0</v>
      </c>
      <c r="K56" s="12"/>
      <c r="L56" s="51">
        <v>0</v>
      </c>
      <c r="M56" s="12"/>
      <c r="N56" s="51">
        <v>0</v>
      </c>
      <c r="O56" s="12"/>
      <c r="P56" s="51">
        <v>3855.9912311732</v>
      </c>
      <c r="Q56" s="12">
        <v>4.9820845074621584E-4</v>
      </c>
      <c r="R56" s="51">
        <v>0</v>
      </c>
      <c r="S56" s="12"/>
      <c r="T56" s="51">
        <v>0</v>
      </c>
      <c r="U56" s="12"/>
      <c r="V56" s="51">
        <v>0</v>
      </c>
      <c r="W56" s="12"/>
      <c r="X56" s="51">
        <v>4626.3993152703997</v>
      </c>
      <c r="Y56" s="12">
        <v>9.0915669276005336E-4</v>
      </c>
      <c r="Z56" s="51">
        <v>0</v>
      </c>
      <c r="AA56" s="12"/>
      <c r="AB56" s="51">
        <v>0</v>
      </c>
      <c r="AC56" s="12"/>
      <c r="AD56" s="51">
        <v>0</v>
      </c>
      <c r="AE56" s="12"/>
      <c r="AF56" s="51">
        <v>0</v>
      </c>
      <c r="AG56" s="12"/>
      <c r="AH56" s="51">
        <v>0</v>
      </c>
      <c r="AI56" s="12"/>
      <c r="AJ56" s="51">
        <v>0</v>
      </c>
      <c r="AK56" s="12"/>
      <c r="AL56" s="51">
        <v>11801.0715240927</v>
      </c>
      <c r="AM56" s="12">
        <v>9.2920615502903932E-5</v>
      </c>
      <c r="AN56" s="1"/>
    </row>
    <row r="57" spans="1:40" x14ac:dyDescent="0.3">
      <c r="A57" s="52" t="s">
        <v>623</v>
      </c>
      <c r="B57" s="1" t="s">
        <v>576</v>
      </c>
      <c r="C57" s="17">
        <v>4.34375</v>
      </c>
      <c r="D57" s="17">
        <v>5.6575342465753424</v>
      </c>
      <c r="E57" s="17" t="s">
        <v>577</v>
      </c>
      <c r="F57" s="51">
        <v>0</v>
      </c>
      <c r="G57" s="12"/>
      <c r="H57" s="51">
        <v>403.21173425500001</v>
      </c>
      <c r="I57" s="12">
        <v>2.9591158493892319E-4</v>
      </c>
      <c r="J57" s="51">
        <v>0</v>
      </c>
      <c r="K57" s="12"/>
      <c r="L57" s="51">
        <v>0</v>
      </c>
      <c r="M57" s="12"/>
      <c r="N57" s="51">
        <v>0</v>
      </c>
      <c r="O57" s="12"/>
      <c r="P57" s="51">
        <v>0</v>
      </c>
      <c r="Q57" s="12"/>
      <c r="R57" s="51">
        <v>0</v>
      </c>
      <c r="S57" s="12"/>
      <c r="T57" s="51">
        <v>0</v>
      </c>
      <c r="U57" s="12"/>
      <c r="V57" s="51">
        <v>0</v>
      </c>
      <c r="W57" s="12"/>
      <c r="X57" s="51">
        <v>0</v>
      </c>
      <c r="Y57" s="12"/>
      <c r="Z57" s="51">
        <v>0</v>
      </c>
      <c r="AA57" s="12"/>
      <c r="AB57" s="51">
        <v>0</v>
      </c>
      <c r="AC57" s="12"/>
      <c r="AD57" s="51">
        <v>0</v>
      </c>
      <c r="AE57" s="12"/>
      <c r="AF57" s="51">
        <v>16398.621232152102</v>
      </c>
      <c r="AG57" s="12">
        <v>2.5079850913119523E-3</v>
      </c>
      <c r="AH57" s="51">
        <v>16398.621232152102</v>
      </c>
      <c r="AI57" s="12">
        <v>6.219997095732047E-4</v>
      </c>
      <c r="AJ57" s="51">
        <v>0</v>
      </c>
      <c r="AK57" s="12"/>
      <c r="AL57" s="51">
        <v>33200.4541985592</v>
      </c>
      <c r="AM57" s="12">
        <v>2.6141750203003506E-4</v>
      </c>
      <c r="AN57" s="1"/>
    </row>
    <row r="58" spans="1:40" x14ac:dyDescent="0.3">
      <c r="A58" s="52" t="s">
        <v>624</v>
      </c>
      <c r="B58" s="1" t="s">
        <v>576</v>
      </c>
      <c r="C58" s="17">
        <v>4.84375</v>
      </c>
      <c r="D58" s="17">
        <v>6.5890410958904111</v>
      </c>
      <c r="E58" s="17" t="s">
        <v>577</v>
      </c>
      <c r="F58" s="51">
        <v>0</v>
      </c>
      <c r="G58" s="12"/>
      <c r="H58" s="51">
        <v>4397.7134419127005</v>
      </c>
      <c r="I58" s="12">
        <v>3.2274218336131107E-3</v>
      </c>
      <c r="J58" s="51">
        <v>0</v>
      </c>
      <c r="K58" s="12"/>
      <c r="L58" s="51">
        <v>0</v>
      </c>
      <c r="M58" s="12"/>
      <c r="N58" s="51">
        <v>0</v>
      </c>
      <c r="O58" s="12"/>
      <c r="P58" s="51">
        <v>0</v>
      </c>
      <c r="Q58" s="12"/>
      <c r="R58" s="51">
        <v>0</v>
      </c>
      <c r="S58" s="12"/>
      <c r="T58" s="51">
        <v>0</v>
      </c>
      <c r="U58" s="12"/>
      <c r="V58" s="51">
        <v>0</v>
      </c>
      <c r="W58" s="12"/>
      <c r="X58" s="51">
        <v>0</v>
      </c>
      <c r="Y58" s="12"/>
      <c r="Z58" s="51">
        <v>20923.899456688603</v>
      </c>
      <c r="AA58" s="12">
        <v>1.2686937452647752E-3</v>
      </c>
      <c r="AB58" s="51">
        <v>0</v>
      </c>
      <c r="AC58" s="12"/>
      <c r="AD58" s="51">
        <v>0</v>
      </c>
      <c r="AE58" s="12"/>
      <c r="AF58" s="51">
        <v>19863.204344682599</v>
      </c>
      <c r="AG58" s="12">
        <v>3.0378541986489306E-3</v>
      </c>
      <c r="AH58" s="51">
        <v>0</v>
      </c>
      <c r="AI58" s="12"/>
      <c r="AJ58" s="51">
        <v>0</v>
      </c>
      <c r="AK58" s="12"/>
      <c r="AL58" s="51">
        <v>45184.817243283898</v>
      </c>
      <c r="AM58" s="12">
        <v>3.5578133909793138E-4</v>
      </c>
      <c r="AN58" s="1"/>
    </row>
    <row r="59" spans="1:40" x14ac:dyDescent="0.3">
      <c r="A59" s="49" t="s">
        <v>625</v>
      </c>
      <c r="B59" s="1" t="s">
        <v>35</v>
      </c>
      <c r="C59" s="17" t="s">
        <v>35</v>
      </c>
      <c r="D59" s="17" t="s">
        <v>35</v>
      </c>
      <c r="E59" s="17" t="s">
        <v>35</v>
      </c>
      <c r="F59" s="51">
        <v>0</v>
      </c>
      <c r="G59" s="12"/>
      <c r="H59" s="51">
        <v>16484.853221630401</v>
      </c>
      <c r="I59" s="12">
        <v>1.2098008638838805E-2</v>
      </c>
      <c r="J59" s="51">
        <v>50776.0958662868</v>
      </c>
      <c r="K59" s="12">
        <v>4.7785476710365468E-3</v>
      </c>
      <c r="L59" s="51">
        <v>0</v>
      </c>
      <c r="M59" s="12"/>
      <c r="N59" s="51">
        <v>0</v>
      </c>
      <c r="O59" s="12"/>
      <c r="P59" s="51">
        <v>0</v>
      </c>
      <c r="Q59" s="12"/>
      <c r="R59" s="51">
        <v>0</v>
      </c>
      <c r="S59" s="12"/>
      <c r="T59" s="51">
        <v>0</v>
      </c>
      <c r="U59" s="12"/>
      <c r="V59" s="51">
        <v>0</v>
      </c>
      <c r="W59" s="12"/>
      <c r="X59" s="51">
        <v>0</v>
      </c>
      <c r="Y59" s="12"/>
      <c r="Z59" s="51">
        <v>28992.081924135302</v>
      </c>
      <c r="AA59" s="12">
        <v>1.757897617291242E-3</v>
      </c>
      <c r="AB59" s="51">
        <v>0</v>
      </c>
      <c r="AC59" s="12"/>
      <c r="AD59" s="51">
        <v>0</v>
      </c>
      <c r="AE59" s="12"/>
      <c r="AF59" s="51">
        <v>0</v>
      </c>
      <c r="AG59" s="12"/>
      <c r="AH59" s="51">
        <v>0</v>
      </c>
      <c r="AI59" s="12"/>
      <c r="AJ59" s="51">
        <v>0</v>
      </c>
      <c r="AK59" s="12"/>
      <c r="AL59" s="51">
        <v>96253.03101205251</v>
      </c>
      <c r="AM59" s="12">
        <v>7.5788803308245785E-4</v>
      </c>
      <c r="AN59" s="1"/>
    </row>
    <row r="60" spans="1:40" x14ac:dyDescent="0.3">
      <c r="A60" s="52" t="s">
        <v>626</v>
      </c>
      <c r="B60" s="1" t="s">
        <v>576</v>
      </c>
      <c r="C60" s="17">
        <v>4.40625</v>
      </c>
      <c r="D60" s="17">
        <v>6.8054794520547945</v>
      </c>
      <c r="E60" s="17" t="s">
        <v>577</v>
      </c>
      <c r="F60" s="51">
        <v>0</v>
      </c>
      <c r="G60" s="12"/>
      <c r="H60" s="51">
        <v>16404.124493353702</v>
      </c>
      <c r="I60" s="12">
        <v>1.2038762927702446E-2</v>
      </c>
      <c r="J60" s="51">
        <v>44786.024228155504</v>
      </c>
      <c r="K60" s="12">
        <v>4.2148209333387112E-3</v>
      </c>
      <c r="L60" s="51">
        <v>0</v>
      </c>
      <c r="M60" s="12"/>
      <c r="N60" s="51">
        <v>0</v>
      </c>
      <c r="O60" s="12"/>
      <c r="P60" s="51">
        <v>0</v>
      </c>
      <c r="Q60" s="12"/>
      <c r="R60" s="51">
        <v>0</v>
      </c>
      <c r="S60" s="12"/>
      <c r="T60" s="51">
        <v>0</v>
      </c>
      <c r="U60" s="12"/>
      <c r="V60" s="51">
        <v>0</v>
      </c>
      <c r="W60" s="12"/>
      <c r="X60" s="51">
        <v>0</v>
      </c>
      <c r="Y60" s="12"/>
      <c r="Z60" s="51">
        <v>28992.081924135302</v>
      </c>
      <c r="AA60" s="12">
        <v>1.757897617291242E-3</v>
      </c>
      <c r="AB60" s="51">
        <v>0</v>
      </c>
      <c r="AC60" s="12"/>
      <c r="AD60" s="51">
        <v>0</v>
      </c>
      <c r="AE60" s="12"/>
      <c r="AF60" s="51">
        <v>0</v>
      </c>
      <c r="AG60" s="12"/>
      <c r="AH60" s="51">
        <v>0</v>
      </c>
      <c r="AI60" s="12"/>
      <c r="AJ60" s="51">
        <v>0</v>
      </c>
      <c r="AK60" s="12"/>
      <c r="AL60" s="51">
        <v>90182.230645644508</v>
      </c>
      <c r="AM60" s="12">
        <v>7.1008707657692089E-4</v>
      </c>
      <c r="AN60" s="1"/>
    </row>
    <row r="61" spans="1:40" x14ac:dyDescent="0.3">
      <c r="A61" s="52" t="s">
        <v>627</v>
      </c>
      <c r="B61" s="1" t="s">
        <v>576</v>
      </c>
      <c r="C61" s="17">
        <v>8</v>
      </c>
      <c r="D61" s="17">
        <v>9.257534246575343</v>
      </c>
      <c r="E61" s="17" t="s">
        <v>577</v>
      </c>
      <c r="F61" s="51">
        <v>0</v>
      </c>
      <c r="G61" s="12"/>
      <c r="H61" s="51">
        <v>80.728728276699997</v>
      </c>
      <c r="I61" s="12">
        <v>5.9245711136358716E-5</v>
      </c>
      <c r="J61" s="51">
        <v>5990.0716381312996</v>
      </c>
      <c r="K61" s="12">
        <v>5.6372673769783518E-4</v>
      </c>
      <c r="L61" s="51">
        <v>0</v>
      </c>
      <c r="M61" s="12"/>
      <c r="N61" s="51">
        <v>0</v>
      </c>
      <c r="O61" s="12"/>
      <c r="P61" s="51">
        <v>0</v>
      </c>
      <c r="Q61" s="12"/>
      <c r="R61" s="51">
        <v>0</v>
      </c>
      <c r="S61" s="12"/>
      <c r="T61" s="51">
        <v>0</v>
      </c>
      <c r="U61" s="12"/>
      <c r="V61" s="51">
        <v>0</v>
      </c>
      <c r="W61" s="12"/>
      <c r="X61" s="51">
        <v>0</v>
      </c>
      <c r="Y61" s="12"/>
      <c r="Z61" s="51">
        <v>0</v>
      </c>
      <c r="AA61" s="12"/>
      <c r="AB61" s="51">
        <v>0</v>
      </c>
      <c r="AC61" s="12"/>
      <c r="AD61" s="51">
        <v>0</v>
      </c>
      <c r="AE61" s="12"/>
      <c r="AF61" s="51">
        <v>0</v>
      </c>
      <c r="AG61" s="12"/>
      <c r="AH61" s="51">
        <v>0</v>
      </c>
      <c r="AI61" s="12"/>
      <c r="AJ61" s="51">
        <v>0</v>
      </c>
      <c r="AK61" s="12"/>
      <c r="AL61" s="51">
        <v>6070.8003664079997</v>
      </c>
      <c r="AM61" s="12">
        <v>4.7800956505536969E-5</v>
      </c>
      <c r="AN61" s="1"/>
    </row>
    <row r="62" spans="1:40" x14ac:dyDescent="0.3">
      <c r="A62" s="49" t="s">
        <v>628</v>
      </c>
      <c r="B62" s="1" t="s">
        <v>35</v>
      </c>
      <c r="C62" s="17" t="s">
        <v>35</v>
      </c>
      <c r="D62" s="17" t="s">
        <v>35</v>
      </c>
      <c r="E62" s="17" t="s">
        <v>35</v>
      </c>
      <c r="F62" s="51">
        <v>0</v>
      </c>
      <c r="G62" s="12"/>
      <c r="H62" s="51">
        <v>0</v>
      </c>
      <c r="I62" s="12"/>
      <c r="J62" s="51">
        <v>0.89972465839999993</v>
      </c>
      <c r="K62" s="12">
        <v>8.4673252199093897E-8</v>
      </c>
      <c r="L62" s="51">
        <v>0</v>
      </c>
      <c r="M62" s="12"/>
      <c r="N62" s="51">
        <v>0</v>
      </c>
      <c r="O62" s="12"/>
      <c r="P62" s="51">
        <v>0</v>
      </c>
      <c r="Q62" s="12"/>
      <c r="R62" s="51">
        <v>0</v>
      </c>
      <c r="S62" s="12"/>
      <c r="T62" s="51">
        <v>0</v>
      </c>
      <c r="U62" s="12"/>
      <c r="V62" s="51">
        <v>0</v>
      </c>
      <c r="W62" s="12"/>
      <c r="X62" s="51">
        <v>0</v>
      </c>
      <c r="Y62" s="12"/>
      <c r="Z62" s="51">
        <v>0</v>
      </c>
      <c r="AA62" s="12"/>
      <c r="AB62" s="51">
        <v>0</v>
      </c>
      <c r="AC62" s="12"/>
      <c r="AD62" s="51">
        <v>0</v>
      </c>
      <c r="AE62" s="12"/>
      <c r="AF62" s="51">
        <v>0</v>
      </c>
      <c r="AG62" s="12"/>
      <c r="AH62" s="51">
        <v>0</v>
      </c>
      <c r="AI62" s="12"/>
      <c r="AJ62" s="51">
        <v>0</v>
      </c>
      <c r="AK62" s="12"/>
      <c r="AL62" s="51">
        <v>0.89972465839999993</v>
      </c>
      <c r="AM62" s="12">
        <v>7.084354066576646E-9</v>
      </c>
      <c r="AN62" s="1"/>
    </row>
    <row r="63" spans="1:40" x14ac:dyDescent="0.3">
      <c r="A63" s="52" t="s">
        <v>629</v>
      </c>
      <c r="B63" s="1" t="s">
        <v>578</v>
      </c>
      <c r="C63" s="17">
        <v>6.59375</v>
      </c>
      <c r="D63" s="17">
        <v>13.58904109589041</v>
      </c>
      <c r="E63" s="17" t="s">
        <v>828</v>
      </c>
      <c r="F63" s="51">
        <v>0</v>
      </c>
      <c r="G63" s="12"/>
      <c r="H63" s="51">
        <v>0</v>
      </c>
      <c r="I63" s="12"/>
      <c r="J63" s="51">
        <v>0.89972465839999993</v>
      </c>
      <c r="K63" s="12">
        <v>8.4673252199093897E-8</v>
      </c>
      <c r="L63" s="51">
        <v>0</v>
      </c>
      <c r="M63" s="12"/>
      <c r="N63" s="51">
        <v>0</v>
      </c>
      <c r="O63" s="12"/>
      <c r="P63" s="51">
        <v>0</v>
      </c>
      <c r="Q63" s="12"/>
      <c r="R63" s="51">
        <v>0</v>
      </c>
      <c r="S63" s="12"/>
      <c r="T63" s="51">
        <v>0</v>
      </c>
      <c r="U63" s="12"/>
      <c r="V63" s="51">
        <v>0</v>
      </c>
      <c r="W63" s="12"/>
      <c r="X63" s="51">
        <v>0</v>
      </c>
      <c r="Y63" s="12"/>
      <c r="Z63" s="51">
        <v>0</v>
      </c>
      <c r="AA63" s="12"/>
      <c r="AB63" s="51">
        <v>0</v>
      </c>
      <c r="AC63" s="12"/>
      <c r="AD63" s="51">
        <v>0</v>
      </c>
      <c r="AE63" s="12"/>
      <c r="AF63" s="51">
        <v>0</v>
      </c>
      <c r="AG63" s="12"/>
      <c r="AH63" s="51">
        <v>0</v>
      </c>
      <c r="AI63" s="12"/>
      <c r="AJ63" s="51">
        <v>0</v>
      </c>
      <c r="AK63" s="12"/>
      <c r="AL63" s="51">
        <v>0.89972465839999993</v>
      </c>
      <c r="AM63" s="12">
        <v>7.084354066576646E-9</v>
      </c>
      <c r="AN63" s="1"/>
    </row>
    <row r="64" spans="1:40" x14ac:dyDescent="0.3">
      <c r="A64" s="14" t="s">
        <v>630</v>
      </c>
      <c r="B64" s="1" t="s">
        <v>35</v>
      </c>
      <c r="C64" s="17" t="s">
        <v>35</v>
      </c>
      <c r="D64" s="17" t="s">
        <v>35</v>
      </c>
      <c r="E64" s="17" t="s">
        <v>35</v>
      </c>
      <c r="F64" s="27">
        <v>37401.071512519695</v>
      </c>
      <c r="G64" s="16">
        <v>0.19046242097802907</v>
      </c>
      <c r="H64" s="27">
        <v>8285.5150457599993</v>
      </c>
      <c r="I64" s="16">
        <v>6.0806263333486633E-3</v>
      </c>
      <c r="J64" s="27">
        <v>6214.1362843199995</v>
      </c>
      <c r="K64" s="16">
        <v>5.848135025413989E-4</v>
      </c>
      <c r="L64" s="27">
        <v>0</v>
      </c>
      <c r="M64" s="16"/>
      <c r="N64" s="27">
        <v>182594.19424743261</v>
      </c>
      <c r="O64" s="16">
        <v>7.5080321664856522E-2</v>
      </c>
      <c r="P64" s="27">
        <v>0</v>
      </c>
      <c r="Q64" s="16"/>
      <c r="R64" s="27">
        <v>0</v>
      </c>
      <c r="S64" s="16"/>
      <c r="T64" s="27">
        <v>0</v>
      </c>
      <c r="U64" s="16"/>
      <c r="V64" s="27">
        <v>229574.393362562</v>
      </c>
      <c r="W64" s="16">
        <v>0.14565093258935374</v>
      </c>
      <c r="X64" s="27">
        <v>0</v>
      </c>
      <c r="Y64" s="16"/>
      <c r="Z64" s="27">
        <v>0</v>
      </c>
      <c r="AA64" s="16"/>
      <c r="AB64" s="27">
        <v>0</v>
      </c>
      <c r="AC64" s="16"/>
      <c r="AD64" s="27">
        <v>316645.85660322069</v>
      </c>
      <c r="AE64" s="16">
        <v>0.19677131997685038</v>
      </c>
      <c r="AF64" s="27">
        <v>0</v>
      </c>
      <c r="AG64" s="16"/>
      <c r="AH64" s="27">
        <v>0</v>
      </c>
      <c r="AI64" s="16"/>
      <c r="AJ64" s="27">
        <v>0</v>
      </c>
      <c r="AK64" s="16"/>
      <c r="AL64" s="27">
        <v>780715.16705581499</v>
      </c>
      <c r="AM64" s="16">
        <v>6.1472836349795992E-3</v>
      </c>
      <c r="AN64" s="1"/>
    </row>
    <row r="65" spans="1:40" x14ac:dyDescent="0.3">
      <c r="A65" s="49" t="s">
        <v>631</v>
      </c>
      <c r="B65" s="1" t="s">
        <v>35</v>
      </c>
      <c r="C65" s="17" t="s">
        <v>35</v>
      </c>
      <c r="D65" s="17" t="s">
        <v>35</v>
      </c>
      <c r="E65" s="17" t="s">
        <v>35</v>
      </c>
      <c r="F65" s="51">
        <v>10356.694170156301</v>
      </c>
      <c r="G65" s="12">
        <v>5.2740762903456119E-2</v>
      </c>
      <c r="H65" s="51">
        <v>0</v>
      </c>
      <c r="I65" s="12"/>
      <c r="J65" s="51">
        <v>0</v>
      </c>
      <c r="K65" s="12"/>
      <c r="L65" s="51">
        <v>0</v>
      </c>
      <c r="M65" s="12"/>
      <c r="N65" s="51">
        <v>0</v>
      </c>
      <c r="O65" s="12"/>
      <c r="P65" s="51">
        <v>0</v>
      </c>
      <c r="Q65" s="12"/>
      <c r="R65" s="51">
        <v>0</v>
      </c>
      <c r="S65" s="12"/>
      <c r="T65" s="51">
        <v>0</v>
      </c>
      <c r="U65" s="12"/>
      <c r="V65" s="51">
        <v>10021.719666630001</v>
      </c>
      <c r="W65" s="12">
        <v>6.3581691068153954E-3</v>
      </c>
      <c r="X65" s="51">
        <v>0</v>
      </c>
      <c r="Y65" s="12"/>
      <c r="Z65" s="51">
        <v>0</v>
      </c>
      <c r="AA65" s="12"/>
      <c r="AB65" s="51">
        <v>0</v>
      </c>
      <c r="AC65" s="12"/>
      <c r="AD65" s="51">
        <v>54603.073921960997</v>
      </c>
      <c r="AE65" s="12">
        <v>3.3931658053814928E-2</v>
      </c>
      <c r="AF65" s="51">
        <v>0</v>
      </c>
      <c r="AG65" s="12"/>
      <c r="AH65" s="51">
        <v>0</v>
      </c>
      <c r="AI65" s="12"/>
      <c r="AJ65" s="51">
        <v>0</v>
      </c>
      <c r="AK65" s="12"/>
      <c r="AL65" s="51">
        <v>74981.487758747287</v>
      </c>
      <c r="AM65" s="12">
        <v>5.9039774308985245E-4</v>
      </c>
      <c r="AN65" s="1"/>
    </row>
    <row r="66" spans="1:40" x14ac:dyDescent="0.3">
      <c r="A66" s="52" t="s">
        <v>632</v>
      </c>
      <c r="B66" s="1" t="s">
        <v>578</v>
      </c>
      <c r="C66" s="17">
        <v>8.4062559999999991</v>
      </c>
      <c r="D66" s="17">
        <v>0.14520547945205478</v>
      </c>
      <c r="E66" s="17" t="s">
        <v>577</v>
      </c>
      <c r="F66" s="51">
        <v>9405.8459808900006</v>
      </c>
      <c r="G66" s="12">
        <v>4.7898632964756029E-2</v>
      </c>
      <c r="H66" s="51">
        <v>0</v>
      </c>
      <c r="I66" s="12"/>
      <c r="J66" s="51">
        <v>0</v>
      </c>
      <c r="K66" s="12"/>
      <c r="L66" s="51">
        <v>0</v>
      </c>
      <c r="M66" s="12"/>
      <c r="N66" s="51">
        <v>0</v>
      </c>
      <c r="O66" s="12"/>
      <c r="P66" s="51">
        <v>0</v>
      </c>
      <c r="Q66" s="12"/>
      <c r="R66" s="51">
        <v>0</v>
      </c>
      <c r="S66" s="12"/>
      <c r="T66" s="51">
        <v>0</v>
      </c>
      <c r="U66" s="12"/>
      <c r="V66" s="51">
        <v>0</v>
      </c>
      <c r="W66" s="12"/>
      <c r="X66" s="51">
        <v>0</v>
      </c>
      <c r="Y66" s="12"/>
      <c r="Z66" s="51">
        <v>0</v>
      </c>
      <c r="AA66" s="12"/>
      <c r="AB66" s="51">
        <v>0</v>
      </c>
      <c r="AC66" s="12"/>
      <c r="AD66" s="51">
        <v>7425.6678796499991</v>
      </c>
      <c r="AE66" s="12">
        <v>4.6144878889710639E-3</v>
      </c>
      <c r="AF66" s="51">
        <v>0</v>
      </c>
      <c r="AG66" s="12"/>
      <c r="AH66" s="51">
        <v>0</v>
      </c>
      <c r="AI66" s="12"/>
      <c r="AJ66" s="51">
        <v>0</v>
      </c>
      <c r="AK66" s="12"/>
      <c r="AL66" s="51">
        <v>16831.513860539999</v>
      </c>
      <c r="AM66" s="12">
        <v>1.3252988294952986E-4</v>
      </c>
      <c r="AN66" s="1"/>
    </row>
    <row r="67" spans="1:40" x14ac:dyDescent="0.3">
      <c r="A67" s="52" t="s">
        <v>633</v>
      </c>
      <c r="B67" s="1" t="s">
        <v>578</v>
      </c>
      <c r="C67" s="17">
        <v>7.1874560000000001</v>
      </c>
      <c r="D67" s="17">
        <v>0.69863013698630139</v>
      </c>
      <c r="E67" s="17" t="s">
        <v>577</v>
      </c>
      <c r="F67" s="51">
        <v>0</v>
      </c>
      <c r="G67" s="12"/>
      <c r="H67" s="51">
        <v>0</v>
      </c>
      <c r="I67" s="12"/>
      <c r="J67" s="51">
        <v>0</v>
      </c>
      <c r="K67" s="12"/>
      <c r="L67" s="51">
        <v>0</v>
      </c>
      <c r="M67" s="12"/>
      <c r="N67" s="51">
        <v>0</v>
      </c>
      <c r="O67" s="12"/>
      <c r="P67" s="51">
        <v>0</v>
      </c>
      <c r="Q67" s="12"/>
      <c r="R67" s="51">
        <v>0</v>
      </c>
      <c r="S67" s="12"/>
      <c r="T67" s="51">
        <v>0</v>
      </c>
      <c r="U67" s="12"/>
      <c r="V67" s="51">
        <v>0</v>
      </c>
      <c r="W67" s="12"/>
      <c r="X67" s="51">
        <v>0</v>
      </c>
      <c r="Y67" s="12"/>
      <c r="Z67" s="51">
        <v>0</v>
      </c>
      <c r="AA67" s="12"/>
      <c r="AB67" s="51">
        <v>0</v>
      </c>
      <c r="AC67" s="12"/>
      <c r="AD67" s="51">
        <v>28748.866845879598</v>
      </c>
      <c r="AE67" s="12">
        <v>1.7865234485575456E-2</v>
      </c>
      <c r="AF67" s="51">
        <v>0</v>
      </c>
      <c r="AG67" s="12"/>
      <c r="AH67" s="51">
        <v>0</v>
      </c>
      <c r="AI67" s="12"/>
      <c r="AJ67" s="51">
        <v>0</v>
      </c>
      <c r="AK67" s="12"/>
      <c r="AL67" s="51">
        <v>28748.866845879598</v>
      </c>
      <c r="AM67" s="12">
        <v>2.2636608861122402E-4</v>
      </c>
      <c r="AN67" s="1"/>
    </row>
    <row r="68" spans="1:40" x14ac:dyDescent="0.3">
      <c r="A68" s="52" t="s">
        <v>634</v>
      </c>
      <c r="B68" s="1" t="s">
        <v>578</v>
      </c>
      <c r="C68" s="17">
        <v>6.7812489999999999</v>
      </c>
      <c r="D68" s="17">
        <v>0.77808219178082194</v>
      </c>
      <c r="E68" s="17" t="s">
        <v>577</v>
      </c>
      <c r="F68" s="51">
        <v>0</v>
      </c>
      <c r="G68" s="12"/>
      <c r="H68" s="51">
        <v>0</v>
      </c>
      <c r="I68" s="12"/>
      <c r="J68" s="51">
        <v>0</v>
      </c>
      <c r="K68" s="12"/>
      <c r="L68" s="51">
        <v>0</v>
      </c>
      <c r="M68" s="12"/>
      <c r="N68" s="51">
        <v>0</v>
      </c>
      <c r="O68" s="12"/>
      <c r="P68" s="51">
        <v>0</v>
      </c>
      <c r="Q68" s="12"/>
      <c r="R68" s="51">
        <v>0</v>
      </c>
      <c r="S68" s="12"/>
      <c r="T68" s="51">
        <v>0</v>
      </c>
      <c r="U68" s="12"/>
      <c r="V68" s="51">
        <v>10021.719666630001</v>
      </c>
      <c r="W68" s="12">
        <v>6.3581691068153954E-3</v>
      </c>
      <c r="X68" s="51">
        <v>0</v>
      </c>
      <c r="Y68" s="12"/>
      <c r="Z68" s="51">
        <v>0</v>
      </c>
      <c r="AA68" s="12"/>
      <c r="AB68" s="51">
        <v>0</v>
      </c>
      <c r="AC68" s="12"/>
      <c r="AD68" s="51">
        <v>9544.4949206000001</v>
      </c>
      <c r="AE68" s="12">
        <v>5.9311777649191672E-3</v>
      </c>
      <c r="AF68" s="51">
        <v>0</v>
      </c>
      <c r="AG68" s="12"/>
      <c r="AH68" s="51">
        <v>0</v>
      </c>
      <c r="AI68" s="12"/>
      <c r="AJ68" s="51">
        <v>0</v>
      </c>
      <c r="AK68" s="12"/>
      <c r="AL68" s="51">
        <v>19566.214587229999</v>
      </c>
      <c r="AM68" s="12">
        <v>1.5406267971476345E-4</v>
      </c>
      <c r="AN68" s="1"/>
    </row>
    <row r="69" spans="1:40" x14ac:dyDescent="0.3">
      <c r="A69" s="52" t="s">
        <v>635</v>
      </c>
      <c r="B69" s="1" t="s">
        <v>578</v>
      </c>
      <c r="C69" s="17">
        <v>5.9062869999999998</v>
      </c>
      <c r="D69" s="17">
        <v>0.9452054794520548</v>
      </c>
      <c r="E69" s="17" t="s">
        <v>577</v>
      </c>
      <c r="F69" s="51">
        <v>950.84818926629998</v>
      </c>
      <c r="G69" s="12">
        <v>4.8421299387000896E-3</v>
      </c>
      <c r="H69" s="51">
        <v>0</v>
      </c>
      <c r="I69" s="12"/>
      <c r="J69" s="51">
        <v>0</v>
      </c>
      <c r="K69" s="12"/>
      <c r="L69" s="51">
        <v>0</v>
      </c>
      <c r="M69" s="12"/>
      <c r="N69" s="51">
        <v>0</v>
      </c>
      <c r="O69" s="12"/>
      <c r="P69" s="51">
        <v>0</v>
      </c>
      <c r="Q69" s="12"/>
      <c r="R69" s="51">
        <v>0</v>
      </c>
      <c r="S69" s="12"/>
      <c r="T69" s="51">
        <v>0</v>
      </c>
      <c r="U69" s="12"/>
      <c r="V69" s="51">
        <v>0</v>
      </c>
      <c r="W69" s="12"/>
      <c r="X69" s="51">
        <v>0</v>
      </c>
      <c r="Y69" s="12"/>
      <c r="Z69" s="51">
        <v>0</v>
      </c>
      <c r="AA69" s="12"/>
      <c r="AB69" s="51">
        <v>0</v>
      </c>
      <c r="AC69" s="12"/>
      <c r="AD69" s="51">
        <v>8884.0442758314002</v>
      </c>
      <c r="AE69" s="12">
        <v>5.5207579143492424E-3</v>
      </c>
      <c r="AF69" s="51">
        <v>0</v>
      </c>
      <c r="AG69" s="12"/>
      <c r="AH69" s="51">
        <v>0</v>
      </c>
      <c r="AI69" s="12"/>
      <c r="AJ69" s="51">
        <v>0</v>
      </c>
      <c r="AK69" s="12"/>
      <c r="AL69" s="51">
        <v>9834.8924650976987</v>
      </c>
      <c r="AM69" s="12">
        <v>7.7439091814335121E-5</v>
      </c>
      <c r="AN69" s="1"/>
    </row>
    <row r="70" spans="1:40" x14ac:dyDescent="0.3">
      <c r="A70" s="49" t="s">
        <v>636</v>
      </c>
      <c r="B70" s="1" t="s">
        <v>35</v>
      </c>
      <c r="C70" s="17" t="s">
        <v>35</v>
      </c>
      <c r="D70" s="17" t="s">
        <v>35</v>
      </c>
      <c r="E70" s="17" t="s">
        <v>35</v>
      </c>
      <c r="F70" s="51">
        <v>534.09864092319992</v>
      </c>
      <c r="G70" s="12">
        <v>2.7198611183440516E-3</v>
      </c>
      <c r="H70" s="51">
        <v>0</v>
      </c>
      <c r="I70" s="12"/>
      <c r="J70" s="51">
        <v>0</v>
      </c>
      <c r="K70" s="12"/>
      <c r="L70" s="51">
        <v>0</v>
      </c>
      <c r="M70" s="12"/>
      <c r="N70" s="51">
        <v>38198.679832000002</v>
      </c>
      <c r="O70" s="12">
        <v>1.5706792764029805E-2</v>
      </c>
      <c r="P70" s="51">
        <v>0</v>
      </c>
      <c r="Q70" s="12"/>
      <c r="R70" s="51">
        <v>0</v>
      </c>
      <c r="S70" s="12"/>
      <c r="T70" s="51">
        <v>0</v>
      </c>
      <c r="U70" s="12"/>
      <c r="V70" s="51">
        <v>0</v>
      </c>
      <c r="W70" s="12"/>
      <c r="X70" s="51">
        <v>0</v>
      </c>
      <c r="Y70" s="12"/>
      <c r="Z70" s="51">
        <v>0</v>
      </c>
      <c r="AA70" s="12"/>
      <c r="AB70" s="51">
        <v>0</v>
      </c>
      <c r="AC70" s="12"/>
      <c r="AD70" s="51">
        <v>61772.974483999998</v>
      </c>
      <c r="AE70" s="12">
        <v>3.8387206005175131E-2</v>
      </c>
      <c r="AF70" s="51">
        <v>0</v>
      </c>
      <c r="AG70" s="12"/>
      <c r="AH70" s="51">
        <v>0</v>
      </c>
      <c r="AI70" s="12"/>
      <c r="AJ70" s="51">
        <v>0</v>
      </c>
      <c r="AK70" s="12"/>
      <c r="AL70" s="51">
        <v>100505.7529569232</v>
      </c>
      <c r="AM70" s="12">
        <v>7.9137359749695464E-4</v>
      </c>
      <c r="AN70" s="1"/>
    </row>
    <row r="71" spans="1:40" x14ac:dyDescent="0.3">
      <c r="A71" s="52" t="s">
        <v>637</v>
      </c>
      <c r="B71" s="1" t="s">
        <v>578</v>
      </c>
      <c r="C71" s="17">
        <v>6.437557</v>
      </c>
      <c r="D71" s="17">
        <v>0.79452054794520544</v>
      </c>
      <c r="E71" s="17" t="s">
        <v>577</v>
      </c>
      <c r="F71" s="51">
        <v>0</v>
      </c>
      <c r="G71" s="12"/>
      <c r="H71" s="51">
        <v>0</v>
      </c>
      <c r="I71" s="12"/>
      <c r="J71" s="51">
        <v>0</v>
      </c>
      <c r="K71" s="12"/>
      <c r="L71" s="51">
        <v>0</v>
      </c>
      <c r="M71" s="12"/>
      <c r="N71" s="51">
        <v>38198.679832000002</v>
      </c>
      <c r="O71" s="12">
        <v>1.5706792764029805E-2</v>
      </c>
      <c r="P71" s="51">
        <v>0</v>
      </c>
      <c r="Q71" s="12"/>
      <c r="R71" s="51">
        <v>0</v>
      </c>
      <c r="S71" s="12"/>
      <c r="T71" s="51">
        <v>0</v>
      </c>
      <c r="U71" s="12"/>
      <c r="V71" s="51">
        <v>0</v>
      </c>
      <c r="W71" s="12"/>
      <c r="X71" s="51">
        <v>0</v>
      </c>
      <c r="Y71" s="12"/>
      <c r="Z71" s="51">
        <v>0</v>
      </c>
      <c r="AA71" s="12"/>
      <c r="AB71" s="51">
        <v>0</v>
      </c>
      <c r="AC71" s="12"/>
      <c r="AD71" s="51">
        <v>0</v>
      </c>
      <c r="AE71" s="12"/>
      <c r="AF71" s="51">
        <v>0</v>
      </c>
      <c r="AG71" s="12"/>
      <c r="AH71" s="51">
        <v>0</v>
      </c>
      <c r="AI71" s="12"/>
      <c r="AJ71" s="51">
        <v>0</v>
      </c>
      <c r="AK71" s="12"/>
      <c r="AL71" s="51">
        <v>38198.679832000002</v>
      </c>
      <c r="AM71" s="12">
        <v>3.0077309794634895E-4</v>
      </c>
      <c r="AN71" s="1"/>
    </row>
    <row r="72" spans="1:40" x14ac:dyDescent="0.3">
      <c r="A72" s="52" t="s">
        <v>638</v>
      </c>
      <c r="B72" s="1" t="s">
        <v>578</v>
      </c>
      <c r="C72" s="17">
        <v>6.0937049999999999</v>
      </c>
      <c r="D72" s="17">
        <v>0.89315068493150684</v>
      </c>
      <c r="E72" s="17" t="s">
        <v>577</v>
      </c>
      <c r="F72" s="51">
        <v>534.09864092319992</v>
      </c>
      <c r="G72" s="12">
        <v>2.7198611183440516E-3</v>
      </c>
      <c r="H72" s="51">
        <v>0</v>
      </c>
      <c r="I72" s="12"/>
      <c r="J72" s="51">
        <v>0</v>
      </c>
      <c r="K72" s="12"/>
      <c r="L72" s="51">
        <v>0</v>
      </c>
      <c r="M72" s="12"/>
      <c r="N72" s="51">
        <v>0</v>
      </c>
      <c r="O72" s="12"/>
      <c r="P72" s="51">
        <v>0</v>
      </c>
      <c r="Q72" s="12"/>
      <c r="R72" s="51">
        <v>0</v>
      </c>
      <c r="S72" s="12"/>
      <c r="T72" s="51">
        <v>0</v>
      </c>
      <c r="U72" s="12"/>
      <c r="V72" s="51">
        <v>0</v>
      </c>
      <c r="W72" s="12"/>
      <c r="X72" s="51">
        <v>0</v>
      </c>
      <c r="Y72" s="12"/>
      <c r="Z72" s="51">
        <v>0</v>
      </c>
      <c r="AA72" s="12"/>
      <c r="AB72" s="51">
        <v>0</v>
      </c>
      <c r="AC72" s="12"/>
      <c r="AD72" s="51">
        <v>61772.974483999998</v>
      </c>
      <c r="AE72" s="12">
        <v>3.8387206005175131E-2</v>
      </c>
      <c r="AF72" s="51">
        <v>0</v>
      </c>
      <c r="AG72" s="12"/>
      <c r="AH72" s="51">
        <v>0</v>
      </c>
      <c r="AI72" s="12"/>
      <c r="AJ72" s="51">
        <v>0</v>
      </c>
      <c r="AK72" s="12"/>
      <c r="AL72" s="51">
        <v>62307.073124923198</v>
      </c>
      <c r="AM72" s="12">
        <v>4.9060049955060574E-4</v>
      </c>
      <c r="AN72" s="1"/>
    </row>
    <row r="73" spans="1:40" x14ac:dyDescent="0.3">
      <c r="A73" s="49" t="s">
        <v>639</v>
      </c>
      <c r="B73" s="1" t="s">
        <v>35</v>
      </c>
      <c r="C73" s="17" t="s">
        <v>35</v>
      </c>
      <c r="D73" s="17" t="s">
        <v>35</v>
      </c>
      <c r="E73" s="17" t="s">
        <v>35</v>
      </c>
      <c r="F73" s="51">
        <v>16868.003449740001</v>
      </c>
      <c r="G73" s="12">
        <v>8.589916395918748E-2</v>
      </c>
      <c r="H73" s="51">
        <v>0</v>
      </c>
      <c r="I73" s="12"/>
      <c r="J73" s="51">
        <v>0</v>
      </c>
      <c r="K73" s="12"/>
      <c r="L73" s="51">
        <v>0</v>
      </c>
      <c r="M73" s="12"/>
      <c r="N73" s="51">
        <v>0</v>
      </c>
      <c r="O73" s="12"/>
      <c r="P73" s="51">
        <v>0</v>
      </c>
      <c r="Q73" s="12"/>
      <c r="R73" s="51">
        <v>0</v>
      </c>
      <c r="S73" s="12"/>
      <c r="T73" s="51">
        <v>0</v>
      </c>
      <c r="U73" s="12"/>
      <c r="V73" s="51">
        <v>23742.156636152999</v>
      </c>
      <c r="W73" s="12">
        <v>1.5062948463407007E-2</v>
      </c>
      <c r="X73" s="51">
        <v>0</v>
      </c>
      <c r="Y73" s="12"/>
      <c r="Z73" s="51">
        <v>0</v>
      </c>
      <c r="AA73" s="12"/>
      <c r="AB73" s="51">
        <v>0</v>
      </c>
      <c r="AC73" s="12"/>
      <c r="AD73" s="51">
        <v>0</v>
      </c>
      <c r="AE73" s="12"/>
      <c r="AF73" s="51">
        <v>0</v>
      </c>
      <c r="AG73" s="12"/>
      <c r="AH73" s="51">
        <v>0</v>
      </c>
      <c r="AI73" s="12"/>
      <c r="AJ73" s="51">
        <v>0</v>
      </c>
      <c r="AK73" s="12"/>
      <c r="AL73" s="51">
        <v>40610.160085892996</v>
      </c>
      <c r="AM73" s="12">
        <v>3.1976088469159232E-4</v>
      </c>
      <c r="AN73" s="1"/>
    </row>
    <row r="74" spans="1:40" x14ac:dyDescent="0.3">
      <c r="A74" s="52" t="s">
        <v>640</v>
      </c>
      <c r="B74" s="1" t="s">
        <v>578</v>
      </c>
      <c r="C74" s="17">
        <v>8.4999979999999997</v>
      </c>
      <c r="D74" s="17">
        <v>1.9178082191780823E-2</v>
      </c>
      <c r="E74" s="17" t="s">
        <v>577</v>
      </c>
      <c r="F74" s="51">
        <v>7989.3412463999994</v>
      </c>
      <c r="G74" s="12">
        <v>4.0685178639858002E-2</v>
      </c>
      <c r="H74" s="51">
        <v>0</v>
      </c>
      <c r="I74" s="12"/>
      <c r="J74" s="51">
        <v>0</v>
      </c>
      <c r="K74" s="12"/>
      <c r="L74" s="51">
        <v>0</v>
      </c>
      <c r="M74" s="12"/>
      <c r="N74" s="51">
        <v>0</v>
      </c>
      <c r="O74" s="12"/>
      <c r="P74" s="51">
        <v>0</v>
      </c>
      <c r="Q74" s="12"/>
      <c r="R74" s="51">
        <v>0</v>
      </c>
      <c r="S74" s="12"/>
      <c r="T74" s="51">
        <v>0</v>
      </c>
      <c r="U74" s="12"/>
      <c r="V74" s="51">
        <v>14980.014836999999</v>
      </c>
      <c r="W74" s="12">
        <v>9.5039045916834961E-3</v>
      </c>
      <c r="X74" s="51">
        <v>0</v>
      </c>
      <c r="Y74" s="12"/>
      <c r="Z74" s="51">
        <v>0</v>
      </c>
      <c r="AA74" s="12"/>
      <c r="AB74" s="51">
        <v>0</v>
      </c>
      <c r="AC74" s="12"/>
      <c r="AD74" s="51">
        <v>0</v>
      </c>
      <c r="AE74" s="12"/>
      <c r="AF74" s="51">
        <v>0</v>
      </c>
      <c r="AG74" s="12"/>
      <c r="AH74" s="51">
        <v>0</v>
      </c>
      <c r="AI74" s="12"/>
      <c r="AJ74" s="51">
        <v>0</v>
      </c>
      <c r="AK74" s="12"/>
      <c r="AL74" s="51">
        <v>22969.356083399998</v>
      </c>
      <c r="AM74" s="12">
        <v>1.8085872122862096E-4</v>
      </c>
      <c r="AN74" s="1"/>
    </row>
    <row r="75" spans="1:40" x14ac:dyDescent="0.3">
      <c r="A75" s="52" t="s">
        <v>641</v>
      </c>
      <c r="B75" s="1" t="s">
        <v>578</v>
      </c>
      <c r="C75" s="17">
        <v>7.499949</v>
      </c>
      <c r="D75" s="17">
        <v>0.61917808219178083</v>
      </c>
      <c r="E75" s="17" t="s">
        <v>577</v>
      </c>
      <c r="F75" s="51">
        <v>8878.6622033399999</v>
      </c>
      <c r="G75" s="12">
        <v>4.5213985319329485E-2</v>
      </c>
      <c r="H75" s="51">
        <v>0</v>
      </c>
      <c r="I75" s="12"/>
      <c r="J75" s="51">
        <v>0</v>
      </c>
      <c r="K75" s="12"/>
      <c r="L75" s="51">
        <v>0</v>
      </c>
      <c r="M75" s="12"/>
      <c r="N75" s="51">
        <v>0</v>
      </c>
      <c r="O75" s="12"/>
      <c r="P75" s="51">
        <v>0</v>
      </c>
      <c r="Q75" s="12"/>
      <c r="R75" s="51">
        <v>0</v>
      </c>
      <c r="S75" s="12"/>
      <c r="T75" s="51">
        <v>0</v>
      </c>
      <c r="U75" s="12"/>
      <c r="V75" s="51">
        <v>8762.1417991529997</v>
      </c>
      <c r="W75" s="12">
        <v>5.5590438717235098E-3</v>
      </c>
      <c r="X75" s="51">
        <v>0</v>
      </c>
      <c r="Y75" s="12"/>
      <c r="Z75" s="51">
        <v>0</v>
      </c>
      <c r="AA75" s="12"/>
      <c r="AB75" s="51">
        <v>0</v>
      </c>
      <c r="AC75" s="12"/>
      <c r="AD75" s="51">
        <v>0</v>
      </c>
      <c r="AE75" s="12"/>
      <c r="AF75" s="51">
        <v>0</v>
      </c>
      <c r="AG75" s="12"/>
      <c r="AH75" s="51">
        <v>0</v>
      </c>
      <c r="AI75" s="12"/>
      <c r="AJ75" s="51">
        <v>0</v>
      </c>
      <c r="AK75" s="12"/>
      <c r="AL75" s="51">
        <v>17640.804002493001</v>
      </c>
      <c r="AM75" s="12">
        <v>1.3890216346297137E-4</v>
      </c>
      <c r="AN75" s="1"/>
    </row>
    <row r="76" spans="1:40" x14ac:dyDescent="0.3">
      <c r="A76" s="49" t="s">
        <v>642</v>
      </c>
      <c r="B76" s="1" t="s">
        <v>35</v>
      </c>
      <c r="C76" s="17" t="s">
        <v>35</v>
      </c>
      <c r="D76" s="17" t="s">
        <v>35</v>
      </c>
      <c r="E76" s="17" t="s">
        <v>35</v>
      </c>
      <c r="F76" s="51">
        <v>2166.2619712000001</v>
      </c>
      <c r="G76" s="12">
        <v>1.1031542221170799E-2</v>
      </c>
      <c r="H76" s="51">
        <v>8285.5150457599993</v>
      </c>
      <c r="I76" s="12">
        <v>6.0806263333486633E-3</v>
      </c>
      <c r="J76" s="51">
        <v>6214.1362843199995</v>
      </c>
      <c r="K76" s="12">
        <v>5.848135025413989E-4</v>
      </c>
      <c r="L76" s="51">
        <v>0</v>
      </c>
      <c r="M76" s="12"/>
      <c r="N76" s="51">
        <v>105775.8606324326</v>
      </c>
      <c r="O76" s="12">
        <v>4.3493637206768625E-2</v>
      </c>
      <c r="P76" s="51">
        <v>0</v>
      </c>
      <c r="Q76" s="12"/>
      <c r="R76" s="51">
        <v>0</v>
      </c>
      <c r="S76" s="12"/>
      <c r="T76" s="51">
        <v>0</v>
      </c>
      <c r="U76" s="12"/>
      <c r="V76" s="51">
        <v>62661.609844153201</v>
      </c>
      <c r="W76" s="12">
        <v>3.9754964731356195E-2</v>
      </c>
      <c r="X76" s="51">
        <v>0</v>
      </c>
      <c r="Y76" s="12"/>
      <c r="Z76" s="51">
        <v>0</v>
      </c>
      <c r="AA76" s="12"/>
      <c r="AB76" s="51">
        <v>0</v>
      </c>
      <c r="AC76" s="12"/>
      <c r="AD76" s="51">
        <v>157393.60273798351</v>
      </c>
      <c r="AE76" s="12">
        <v>9.780815482286026E-2</v>
      </c>
      <c r="AF76" s="51">
        <v>0</v>
      </c>
      <c r="AG76" s="12"/>
      <c r="AH76" s="51">
        <v>0</v>
      </c>
      <c r="AI76" s="12"/>
      <c r="AJ76" s="51">
        <v>0</v>
      </c>
      <c r="AK76" s="12"/>
      <c r="AL76" s="51">
        <v>342496.9865158493</v>
      </c>
      <c r="AM76" s="12">
        <v>2.6967916201481798E-3</v>
      </c>
      <c r="AN76" s="1"/>
    </row>
    <row r="77" spans="1:40" x14ac:dyDescent="0.3">
      <c r="A77" s="52" t="s">
        <v>643</v>
      </c>
      <c r="B77" s="1" t="s">
        <v>578</v>
      </c>
      <c r="C77" s="17">
        <v>8.6875</v>
      </c>
      <c r="D77" s="17">
        <v>4.6575342465753428E-2</v>
      </c>
      <c r="E77" s="17" t="s">
        <v>577</v>
      </c>
      <c r="F77" s="51">
        <v>2166.2619712000001</v>
      </c>
      <c r="G77" s="12">
        <v>1.1031542221170799E-2</v>
      </c>
      <c r="H77" s="51">
        <v>0</v>
      </c>
      <c r="I77" s="12"/>
      <c r="J77" s="51">
        <v>0</v>
      </c>
      <c r="K77" s="12"/>
      <c r="L77" s="51">
        <v>0</v>
      </c>
      <c r="M77" s="12"/>
      <c r="N77" s="51">
        <v>10831.309856</v>
      </c>
      <c r="O77" s="12">
        <v>4.4536915940395242E-3</v>
      </c>
      <c r="P77" s="51">
        <v>0</v>
      </c>
      <c r="Q77" s="12"/>
      <c r="R77" s="51">
        <v>0</v>
      </c>
      <c r="S77" s="12"/>
      <c r="T77" s="51">
        <v>0</v>
      </c>
      <c r="U77" s="12"/>
      <c r="V77" s="51">
        <v>0</v>
      </c>
      <c r="W77" s="12"/>
      <c r="X77" s="51">
        <v>0</v>
      </c>
      <c r="Y77" s="12"/>
      <c r="Z77" s="51">
        <v>0</v>
      </c>
      <c r="AA77" s="12"/>
      <c r="AB77" s="51">
        <v>0</v>
      </c>
      <c r="AC77" s="12"/>
      <c r="AD77" s="51">
        <v>0</v>
      </c>
      <c r="AE77" s="12"/>
      <c r="AF77" s="51">
        <v>0</v>
      </c>
      <c r="AG77" s="12"/>
      <c r="AH77" s="51">
        <v>0</v>
      </c>
      <c r="AI77" s="12"/>
      <c r="AJ77" s="51">
        <v>0</v>
      </c>
      <c r="AK77" s="12"/>
      <c r="AL77" s="51">
        <v>12997.571827200001</v>
      </c>
      <c r="AM77" s="12">
        <v>1.0234175530255356E-4</v>
      </c>
      <c r="AN77" s="1"/>
    </row>
    <row r="78" spans="1:40" x14ac:dyDescent="0.3">
      <c r="A78" s="52" t="s">
        <v>644</v>
      </c>
      <c r="B78" s="1" t="s">
        <v>578</v>
      </c>
      <c r="C78" s="17">
        <v>10.3</v>
      </c>
      <c r="D78" s="17">
        <v>9.1890410958904116</v>
      </c>
      <c r="E78" s="17" t="s">
        <v>828</v>
      </c>
      <c r="F78" s="51">
        <v>0</v>
      </c>
      <c r="G78" s="12"/>
      <c r="H78" s="51">
        <v>8285.5150457599993</v>
      </c>
      <c r="I78" s="12">
        <v>6.0806263333486633E-3</v>
      </c>
      <c r="J78" s="51">
        <v>6214.1362843199995</v>
      </c>
      <c r="K78" s="12">
        <v>5.848135025413989E-4</v>
      </c>
      <c r="L78" s="51">
        <v>0</v>
      </c>
      <c r="M78" s="12"/>
      <c r="N78" s="51">
        <v>0</v>
      </c>
      <c r="O78" s="12"/>
      <c r="P78" s="51">
        <v>0</v>
      </c>
      <c r="Q78" s="12"/>
      <c r="R78" s="51">
        <v>0</v>
      </c>
      <c r="S78" s="12"/>
      <c r="T78" s="51">
        <v>0</v>
      </c>
      <c r="U78" s="12"/>
      <c r="V78" s="51">
        <v>0</v>
      </c>
      <c r="W78" s="12"/>
      <c r="X78" s="51">
        <v>0</v>
      </c>
      <c r="Y78" s="12"/>
      <c r="Z78" s="51">
        <v>0</v>
      </c>
      <c r="AA78" s="12"/>
      <c r="AB78" s="51">
        <v>0</v>
      </c>
      <c r="AC78" s="12"/>
      <c r="AD78" s="51">
        <v>0</v>
      </c>
      <c r="AE78" s="12"/>
      <c r="AF78" s="51">
        <v>0</v>
      </c>
      <c r="AG78" s="12"/>
      <c r="AH78" s="51">
        <v>0</v>
      </c>
      <c r="AI78" s="12"/>
      <c r="AJ78" s="51">
        <v>0</v>
      </c>
      <c r="AK78" s="12"/>
      <c r="AL78" s="51">
        <v>14499.651330079998</v>
      </c>
      <c r="AM78" s="12">
        <v>1.1416899926569327E-4</v>
      </c>
      <c r="AN78" s="1"/>
    </row>
    <row r="79" spans="1:40" x14ac:dyDescent="0.3">
      <c r="A79" s="52" t="s">
        <v>645</v>
      </c>
      <c r="B79" s="1" t="s">
        <v>578</v>
      </c>
      <c r="C79" s="17">
        <v>8.3000000000000007</v>
      </c>
      <c r="D79" s="17">
        <v>0.37534246575342467</v>
      </c>
      <c r="E79" s="17" t="s">
        <v>828</v>
      </c>
      <c r="F79" s="51">
        <v>0</v>
      </c>
      <c r="G79" s="12"/>
      <c r="H79" s="51">
        <v>0</v>
      </c>
      <c r="I79" s="12"/>
      <c r="J79" s="51">
        <v>0</v>
      </c>
      <c r="K79" s="12"/>
      <c r="L79" s="51">
        <v>0</v>
      </c>
      <c r="M79" s="12"/>
      <c r="N79" s="51">
        <v>52746.972653573699</v>
      </c>
      <c r="O79" s="12">
        <v>2.16888586737384E-2</v>
      </c>
      <c r="P79" s="51">
        <v>0</v>
      </c>
      <c r="Q79" s="12"/>
      <c r="R79" s="51">
        <v>0</v>
      </c>
      <c r="S79" s="12"/>
      <c r="T79" s="51">
        <v>0</v>
      </c>
      <c r="U79" s="12"/>
      <c r="V79" s="51">
        <v>0</v>
      </c>
      <c r="W79" s="12"/>
      <c r="X79" s="51">
        <v>0</v>
      </c>
      <c r="Y79" s="12"/>
      <c r="Z79" s="51">
        <v>0</v>
      </c>
      <c r="AA79" s="12"/>
      <c r="AB79" s="51">
        <v>0</v>
      </c>
      <c r="AC79" s="12"/>
      <c r="AD79" s="51">
        <v>0</v>
      </c>
      <c r="AE79" s="12"/>
      <c r="AF79" s="51">
        <v>0</v>
      </c>
      <c r="AG79" s="12"/>
      <c r="AH79" s="51">
        <v>0</v>
      </c>
      <c r="AI79" s="12"/>
      <c r="AJ79" s="51">
        <v>0</v>
      </c>
      <c r="AK79" s="12"/>
      <c r="AL79" s="51">
        <v>52746.972653573699</v>
      </c>
      <c r="AM79" s="12">
        <v>4.1532509610492634E-4</v>
      </c>
      <c r="AN79" s="1"/>
    </row>
    <row r="80" spans="1:40" x14ac:dyDescent="0.3">
      <c r="A80" s="52" t="s">
        <v>646</v>
      </c>
      <c r="B80" s="1" t="s">
        <v>578</v>
      </c>
      <c r="C80" s="17">
        <v>8.3000000000000007</v>
      </c>
      <c r="D80" s="17">
        <v>0.37534246575342467</v>
      </c>
      <c r="E80" s="17" t="s">
        <v>828</v>
      </c>
      <c r="F80" s="51">
        <v>0</v>
      </c>
      <c r="G80" s="12"/>
      <c r="H80" s="51">
        <v>0</v>
      </c>
      <c r="I80" s="12"/>
      <c r="J80" s="51">
        <v>0</v>
      </c>
      <c r="K80" s="12"/>
      <c r="L80" s="51">
        <v>0</v>
      </c>
      <c r="M80" s="12"/>
      <c r="N80" s="51">
        <v>31648.1835921442</v>
      </c>
      <c r="O80" s="12">
        <v>1.3013315204243033E-2</v>
      </c>
      <c r="P80" s="51">
        <v>0</v>
      </c>
      <c r="Q80" s="12"/>
      <c r="R80" s="51">
        <v>0</v>
      </c>
      <c r="S80" s="12"/>
      <c r="T80" s="51">
        <v>0</v>
      </c>
      <c r="U80" s="12"/>
      <c r="V80" s="51">
        <v>0</v>
      </c>
      <c r="W80" s="12"/>
      <c r="X80" s="51">
        <v>0</v>
      </c>
      <c r="Y80" s="12"/>
      <c r="Z80" s="51">
        <v>0</v>
      </c>
      <c r="AA80" s="12"/>
      <c r="AB80" s="51">
        <v>0</v>
      </c>
      <c r="AC80" s="12"/>
      <c r="AD80" s="51">
        <v>0</v>
      </c>
      <c r="AE80" s="12"/>
      <c r="AF80" s="51">
        <v>0</v>
      </c>
      <c r="AG80" s="12"/>
      <c r="AH80" s="51">
        <v>0</v>
      </c>
      <c r="AI80" s="12"/>
      <c r="AJ80" s="51">
        <v>0</v>
      </c>
      <c r="AK80" s="12"/>
      <c r="AL80" s="51">
        <v>31648.1835921442</v>
      </c>
      <c r="AM80" s="12">
        <v>2.4919505766295564E-4</v>
      </c>
      <c r="AN80" s="1"/>
    </row>
    <row r="81" spans="1:40" x14ac:dyDescent="0.3">
      <c r="A81" s="52" t="s">
        <v>647</v>
      </c>
      <c r="B81" s="1" t="s">
        <v>578</v>
      </c>
      <c r="C81" s="17">
        <v>8.3000000000000007</v>
      </c>
      <c r="D81" s="17">
        <v>0.37534246575342467</v>
      </c>
      <c r="E81" s="17" t="s">
        <v>828</v>
      </c>
      <c r="F81" s="51">
        <v>0</v>
      </c>
      <c r="G81" s="12"/>
      <c r="H81" s="51">
        <v>0</v>
      </c>
      <c r="I81" s="12"/>
      <c r="J81" s="51">
        <v>0</v>
      </c>
      <c r="K81" s="12"/>
      <c r="L81" s="51">
        <v>0</v>
      </c>
      <c r="M81" s="12"/>
      <c r="N81" s="51">
        <v>10549.394530714701</v>
      </c>
      <c r="O81" s="12">
        <v>4.3377717347476636E-3</v>
      </c>
      <c r="P81" s="51">
        <v>0</v>
      </c>
      <c r="Q81" s="12"/>
      <c r="R81" s="51">
        <v>0</v>
      </c>
      <c r="S81" s="12"/>
      <c r="T81" s="51">
        <v>0</v>
      </c>
      <c r="U81" s="12"/>
      <c r="V81" s="51">
        <v>0</v>
      </c>
      <c r="W81" s="12"/>
      <c r="X81" s="51">
        <v>0</v>
      </c>
      <c r="Y81" s="12"/>
      <c r="Z81" s="51">
        <v>0</v>
      </c>
      <c r="AA81" s="12"/>
      <c r="AB81" s="51">
        <v>0</v>
      </c>
      <c r="AC81" s="12"/>
      <c r="AD81" s="51">
        <v>0</v>
      </c>
      <c r="AE81" s="12"/>
      <c r="AF81" s="51">
        <v>0</v>
      </c>
      <c r="AG81" s="12"/>
      <c r="AH81" s="51">
        <v>0</v>
      </c>
      <c r="AI81" s="12"/>
      <c r="AJ81" s="51">
        <v>0</v>
      </c>
      <c r="AK81" s="12"/>
      <c r="AL81" s="51">
        <v>10549.394530714701</v>
      </c>
      <c r="AM81" s="12">
        <v>8.3065019220984957E-5</v>
      </c>
      <c r="AN81" s="1"/>
    </row>
    <row r="82" spans="1:40" x14ac:dyDescent="0.3">
      <c r="A82" s="52" t="s">
        <v>648</v>
      </c>
      <c r="B82" s="1" t="s">
        <v>578</v>
      </c>
      <c r="C82" s="17">
        <v>8.35</v>
      </c>
      <c r="D82" s="17">
        <v>0.46849315068493153</v>
      </c>
      <c r="E82" s="17" t="s">
        <v>828</v>
      </c>
      <c r="F82" s="51">
        <v>0</v>
      </c>
      <c r="G82" s="12"/>
      <c r="H82" s="51">
        <v>0</v>
      </c>
      <c r="I82" s="12"/>
      <c r="J82" s="51">
        <v>0</v>
      </c>
      <c r="K82" s="12"/>
      <c r="L82" s="51">
        <v>0</v>
      </c>
      <c r="M82" s="12"/>
      <c r="N82" s="51">
        <v>0</v>
      </c>
      <c r="O82" s="12"/>
      <c r="P82" s="51">
        <v>0</v>
      </c>
      <c r="Q82" s="12"/>
      <c r="R82" s="51">
        <v>0</v>
      </c>
      <c r="S82" s="12"/>
      <c r="T82" s="51">
        <v>0</v>
      </c>
      <c r="U82" s="12"/>
      <c r="V82" s="51">
        <v>0</v>
      </c>
      <c r="W82" s="12"/>
      <c r="X82" s="51">
        <v>0</v>
      </c>
      <c r="Y82" s="12"/>
      <c r="Z82" s="51">
        <v>0</v>
      </c>
      <c r="AA82" s="12"/>
      <c r="AB82" s="51">
        <v>0</v>
      </c>
      <c r="AC82" s="12"/>
      <c r="AD82" s="51">
        <v>41971.6273967956</v>
      </c>
      <c r="AE82" s="12">
        <v>2.6082174619429407E-2</v>
      </c>
      <c r="AF82" s="51">
        <v>0</v>
      </c>
      <c r="AG82" s="12"/>
      <c r="AH82" s="51">
        <v>0</v>
      </c>
      <c r="AI82" s="12"/>
      <c r="AJ82" s="51">
        <v>0</v>
      </c>
      <c r="AK82" s="12"/>
      <c r="AL82" s="51">
        <v>41971.6273967956</v>
      </c>
      <c r="AM82" s="12">
        <v>3.3048096042860293E-4</v>
      </c>
      <c r="AN82" s="1"/>
    </row>
    <row r="83" spans="1:40" x14ac:dyDescent="0.3">
      <c r="A83" s="52" t="s">
        <v>649</v>
      </c>
      <c r="B83" s="1" t="s">
        <v>578</v>
      </c>
      <c r="C83" s="17">
        <v>8.35</v>
      </c>
      <c r="D83" s="17">
        <v>0.46849315068493153</v>
      </c>
      <c r="E83" s="17" t="s">
        <v>828</v>
      </c>
      <c r="F83" s="51">
        <v>0</v>
      </c>
      <c r="G83" s="12"/>
      <c r="H83" s="51">
        <v>0</v>
      </c>
      <c r="I83" s="12"/>
      <c r="J83" s="51">
        <v>0</v>
      </c>
      <c r="K83" s="12"/>
      <c r="L83" s="51">
        <v>0</v>
      </c>
      <c r="M83" s="12"/>
      <c r="N83" s="51">
        <v>0</v>
      </c>
      <c r="O83" s="12"/>
      <c r="P83" s="51">
        <v>0</v>
      </c>
      <c r="Q83" s="12"/>
      <c r="R83" s="51">
        <v>0</v>
      </c>
      <c r="S83" s="12"/>
      <c r="T83" s="51">
        <v>0</v>
      </c>
      <c r="U83" s="12"/>
      <c r="V83" s="51">
        <v>0</v>
      </c>
      <c r="W83" s="12"/>
      <c r="X83" s="51">
        <v>0</v>
      </c>
      <c r="Y83" s="12"/>
      <c r="Z83" s="51">
        <v>0</v>
      </c>
      <c r="AA83" s="12"/>
      <c r="AB83" s="51">
        <v>0</v>
      </c>
      <c r="AC83" s="12"/>
      <c r="AD83" s="51">
        <v>52464.534245994502</v>
      </c>
      <c r="AE83" s="12">
        <v>3.2602718274286756E-2</v>
      </c>
      <c r="AF83" s="51">
        <v>0</v>
      </c>
      <c r="AG83" s="12"/>
      <c r="AH83" s="51">
        <v>0</v>
      </c>
      <c r="AI83" s="12"/>
      <c r="AJ83" s="51">
        <v>0</v>
      </c>
      <c r="AK83" s="12"/>
      <c r="AL83" s="51">
        <v>52464.534245994502</v>
      </c>
      <c r="AM83" s="12">
        <v>4.1310120053575367E-4</v>
      </c>
      <c r="AN83" s="1"/>
    </row>
    <row r="84" spans="1:40" x14ac:dyDescent="0.3">
      <c r="A84" s="52" t="s">
        <v>650</v>
      </c>
      <c r="B84" s="1" t="s">
        <v>578</v>
      </c>
      <c r="C84" s="17">
        <v>8.35</v>
      </c>
      <c r="D84" s="17">
        <v>0.46849315068493153</v>
      </c>
      <c r="E84" s="17" t="s">
        <v>828</v>
      </c>
      <c r="F84" s="51">
        <v>0</v>
      </c>
      <c r="G84" s="12"/>
      <c r="H84" s="51">
        <v>0</v>
      </c>
      <c r="I84" s="12"/>
      <c r="J84" s="51">
        <v>0</v>
      </c>
      <c r="K84" s="12"/>
      <c r="L84" s="51">
        <v>0</v>
      </c>
      <c r="M84" s="12"/>
      <c r="N84" s="51">
        <v>0</v>
      </c>
      <c r="O84" s="12"/>
      <c r="P84" s="51">
        <v>0</v>
      </c>
      <c r="Q84" s="12"/>
      <c r="R84" s="51">
        <v>0</v>
      </c>
      <c r="S84" s="12"/>
      <c r="T84" s="51">
        <v>0</v>
      </c>
      <c r="U84" s="12"/>
      <c r="V84" s="51">
        <v>0</v>
      </c>
      <c r="W84" s="12"/>
      <c r="X84" s="51">
        <v>0</v>
      </c>
      <c r="Y84" s="12"/>
      <c r="Z84" s="51">
        <v>0</v>
      </c>
      <c r="AA84" s="12"/>
      <c r="AB84" s="51">
        <v>0</v>
      </c>
      <c r="AC84" s="12"/>
      <c r="AD84" s="51">
        <v>62957.441095193404</v>
      </c>
      <c r="AE84" s="12">
        <v>3.9123261929144108E-2</v>
      </c>
      <c r="AF84" s="51">
        <v>0</v>
      </c>
      <c r="AG84" s="12"/>
      <c r="AH84" s="51">
        <v>0</v>
      </c>
      <c r="AI84" s="12"/>
      <c r="AJ84" s="51">
        <v>0</v>
      </c>
      <c r="AK84" s="12"/>
      <c r="AL84" s="51">
        <v>62957.441095193404</v>
      </c>
      <c r="AM84" s="12">
        <v>4.957214406429044E-4</v>
      </c>
      <c r="AN84" s="1"/>
    </row>
    <row r="85" spans="1:40" x14ac:dyDescent="0.3">
      <c r="A85" s="52" t="s">
        <v>651</v>
      </c>
      <c r="B85" s="1" t="s">
        <v>578</v>
      </c>
      <c r="C85" s="17">
        <v>8.1999999999999993</v>
      </c>
      <c r="D85" s="17">
        <v>0.52328767123287667</v>
      </c>
      <c r="E85" s="17" t="s">
        <v>828</v>
      </c>
      <c r="F85" s="51">
        <v>0</v>
      </c>
      <c r="G85" s="12"/>
      <c r="H85" s="51">
        <v>0</v>
      </c>
      <c r="I85" s="12"/>
      <c r="J85" s="51">
        <v>0</v>
      </c>
      <c r="K85" s="12"/>
      <c r="L85" s="51">
        <v>0</v>
      </c>
      <c r="M85" s="12"/>
      <c r="N85" s="51">
        <v>0</v>
      </c>
      <c r="O85" s="12"/>
      <c r="P85" s="51">
        <v>0</v>
      </c>
      <c r="Q85" s="12"/>
      <c r="R85" s="51">
        <v>0</v>
      </c>
      <c r="S85" s="12"/>
      <c r="T85" s="51">
        <v>0</v>
      </c>
      <c r="U85" s="12"/>
      <c r="V85" s="51">
        <v>10443.601640692201</v>
      </c>
      <c r="W85" s="12">
        <v>6.6258274552260321E-3</v>
      </c>
      <c r="X85" s="51">
        <v>0</v>
      </c>
      <c r="Y85" s="12"/>
      <c r="Z85" s="51">
        <v>0</v>
      </c>
      <c r="AA85" s="12"/>
      <c r="AB85" s="51">
        <v>0</v>
      </c>
      <c r="AC85" s="12"/>
      <c r="AD85" s="51">
        <v>0</v>
      </c>
      <c r="AE85" s="12"/>
      <c r="AF85" s="51">
        <v>0</v>
      </c>
      <c r="AG85" s="12"/>
      <c r="AH85" s="51">
        <v>0</v>
      </c>
      <c r="AI85" s="12"/>
      <c r="AJ85" s="51">
        <v>0</v>
      </c>
      <c r="AK85" s="12"/>
      <c r="AL85" s="51">
        <v>10443.601640692201</v>
      </c>
      <c r="AM85" s="12">
        <v>8.2232015163967556E-5</v>
      </c>
      <c r="AN85" s="1"/>
    </row>
    <row r="86" spans="1:40" x14ac:dyDescent="0.3">
      <c r="A86" s="52" t="s">
        <v>652</v>
      </c>
      <c r="B86" s="1" t="s">
        <v>578</v>
      </c>
      <c r="C86" s="17">
        <v>8.1999999999999993</v>
      </c>
      <c r="D86" s="17">
        <v>0.52328767123287667</v>
      </c>
      <c r="E86" s="17" t="s">
        <v>828</v>
      </c>
      <c r="F86" s="51">
        <v>0</v>
      </c>
      <c r="G86" s="12"/>
      <c r="H86" s="51">
        <v>0</v>
      </c>
      <c r="I86" s="12"/>
      <c r="J86" s="51">
        <v>0</v>
      </c>
      <c r="K86" s="12"/>
      <c r="L86" s="51">
        <v>0</v>
      </c>
      <c r="M86" s="12"/>
      <c r="N86" s="51">
        <v>0</v>
      </c>
      <c r="O86" s="12"/>
      <c r="P86" s="51">
        <v>0</v>
      </c>
      <c r="Q86" s="12"/>
      <c r="R86" s="51">
        <v>0</v>
      </c>
      <c r="S86" s="12"/>
      <c r="T86" s="51">
        <v>0</v>
      </c>
      <c r="U86" s="12"/>
      <c r="V86" s="51">
        <v>20887.203281384402</v>
      </c>
      <c r="W86" s="12">
        <v>1.3251654910452064E-2</v>
      </c>
      <c r="X86" s="51">
        <v>0</v>
      </c>
      <c r="Y86" s="12"/>
      <c r="Z86" s="51">
        <v>0</v>
      </c>
      <c r="AA86" s="12"/>
      <c r="AB86" s="51">
        <v>0</v>
      </c>
      <c r="AC86" s="12"/>
      <c r="AD86" s="51">
        <v>0</v>
      </c>
      <c r="AE86" s="12"/>
      <c r="AF86" s="51">
        <v>0</v>
      </c>
      <c r="AG86" s="12"/>
      <c r="AH86" s="51">
        <v>0</v>
      </c>
      <c r="AI86" s="12"/>
      <c r="AJ86" s="51">
        <v>0</v>
      </c>
      <c r="AK86" s="12"/>
      <c r="AL86" s="51">
        <v>20887.203281384402</v>
      </c>
      <c r="AM86" s="12">
        <v>1.6446403032793511E-4</v>
      </c>
      <c r="AN86" s="1"/>
    </row>
    <row r="87" spans="1:40" x14ac:dyDescent="0.3">
      <c r="A87" s="52" t="s">
        <v>653</v>
      </c>
      <c r="B87" s="1" t="s">
        <v>578</v>
      </c>
      <c r="C87" s="17">
        <v>8.1999999999999993</v>
      </c>
      <c r="D87" s="17">
        <v>0.52328767123287667</v>
      </c>
      <c r="E87" s="17" t="s">
        <v>828</v>
      </c>
      <c r="F87" s="51">
        <v>0</v>
      </c>
      <c r="G87" s="12"/>
      <c r="H87" s="51">
        <v>0</v>
      </c>
      <c r="I87" s="12"/>
      <c r="J87" s="51">
        <v>0</v>
      </c>
      <c r="K87" s="12"/>
      <c r="L87" s="51">
        <v>0</v>
      </c>
      <c r="M87" s="12"/>
      <c r="N87" s="51">
        <v>0</v>
      </c>
      <c r="O87" s="12"/>
      <c r="P87" s="51">
        <v>0</v>
      </c>
      <c r="Q87" s="12"/>
      <c r="R87" s="51">
        <v>0</v>
      </c>
      <c r="S87" s="12"/>
      <c r="T87" s="51">
        <v>0</v>
      </c>
      <c r="U87" s="12"/>
      <c r="V87" s="51">
        <v>31330.804922076601</v>
      </c>
      <c r="W87" s="12">
        <v>1.9877482365678097E-2</v>
      </c>
      <c r="X87" s="51">
        <v>0</v>
      </c>
      <c r="Y87" s="12"/>
      <c r="Z87" s="51">
        <v>0</v>
      </c>
      <c r="AA87" s="12"/>
      <c r="AB87" s="51">
        <v>0</v>
      </c>
      <c r="AC87" s="12"/>
      <c r="AD87" s="51">
        <v>0</v>
      </c>
      <c r="AE87" s="12"/>
      <c r="AF87" s="51">
        <v>0</v>
      </c>
      <c r="AG87" s="12"/>
      <c r="AH87" s="51">
        <v>0</v>
      </c>
      <c r="AI87" s="12"/>
      <c r="AJ87" s="51">
        <v>0</v>
      </c>
      <c r="AK87" s="12"/>
      <c r="AL87" s="51">
        <v>31330.804922076601</v>
      </c>
      <c r="AM87" s="12">
        <v>2.466960454919027E-4</v>
      </c>
      <c r="AN87" s="1"/>
    </row>
    <row r="88" spans="1:40" x14ac:dyDescent="0.3">
      <c r="A88" s="49" t="s">
        <v>654</v>
      </c>
      <c r="B88" s="1" t="s">
        <v>35</v>
      </c>
      <c r="C88" s="17" t="s">
        <v>35</v>
      </c>
      <c r="D88" s="17" t="s">
        <v>35</v>
      </c>
      <c r="E88" s="17" t="s">
        <v>35</v>
      </c>
      <c r="F88" s="51">
        <v>7476.0132805001995</v>
      </c>
      <c r="G88" s="12">
        <v>3.8071090775870592E-2</v>
      </c>
      <c r="H88" s="51">
        <v>0</v>
      </c>
      <c r="I88" s="12"/>
      <c r="J88" s="51">
        <v>0</v>
      </c>
      <c r="K88" s="12"/>
      <c r="L88" s="51">
        <v>0</v>
      </c>
      <c r="M88" s="12"/>
      <c r="N88" s="51">
        <v>38619.653783000002</v>
      </c>
      <c r="O88" s="12">
        <v>1.5879891694058079E-2</v>
      </c>
      <c r="P88" s="51">
        <v>0</v>
      </c>
      <c r="Q88" s="12"/>
      <c r="R88" s="51">
        <v>0</v>
      </c>
      <c r="S88" s="12"/>
      <c r="T88" s="51">
        <v>0</v>
      </c>
      <c r="U88" s="12"/>
      <c r="V88" s="51">
        <v>133148.9072156258</v>
      </c>
      <c r="W88" s="12">
        <v>8.4474850287775183E-2</v>
      </c>
      <c r="X88" s="51">
        <v>0</v>
      </c>
      <c r="Y88" s="12"/>
      <c r="Z88" s="51">
        <v>0</v>
      </c>
      <c r="AA88" s="12"/>
      <c r="AB88" s="51">
        <v>0</v>
      </c>
      <c r="AC88" s="12"/>
      <c r="AD88" s="51">
        <v>42876.2054592762</v>
      </c>
      <c r="AE88" s="12">
        <v>2.6644301095000031E-2</v>
      </c>
      <c r="AF88" s="51">
        <v>0</v>
      </c>
      <c r="AG88" s="12"/>
      <c r="AH88" s="51">
        <v>0</v>
      </c>
      <c r="AI88" s="12"/>
      <c r="AJ88" s="51">
        <v>0</v>
      </c>
      <c r="AK88" s="12"/>
      <c r="AL88" s="51">
        <v>222120.77973840223</v>
      </c>
      <c r="AM88" s="12">
        <v>1.7489597895530185E-3</v>
      </c>
      <c r="AN88" s="1"/>
    </row>
    <row r="89" spans="1:40" x14ac:dyDescent="0.3">
      <c r="A89" s="52" t="s">
        <v>655</v>
      </c>
      <c r="B89" s="1" t="s">
        <v>578</v>
      </c>
      <c r="C89" s="17">
        <v>8.3437999999999999</v>
      </c>
      <c r="D89" s="17">
        <v>0.13972602739726028</v>
      </c>
      <c r="E89" s="17" t="s">
        <v>577</v>
      </c>
      <c r="F89" s="51">
        <v>1982.0556118000002</v>
      </c>
      <c r="G89" s="12">
        <v>1.0093483824658583E-2</v>
      </c>
      <c r="H89" s="51">
        <v>0</v>
      </c>
      <c r="I89" s="12"/>
      <c r="J89" s="51">
        <v>0</v>
      </c>
      <c r="K89" s="12"/>
      <c r="L89" s="51">
        <v>0</v>
      </c>
      <c r="M89" s="12"/>
      <c r="N89" s="51">
        <v>9910.2780590000002</v>
      </c>
      <c r="O89" s="12">
        <v>4.0749754805982936E-3</v>
      </c>
      <c r="P89" s="51">
        <v>0</v>
      </c>
      <c r="Q89" s="12"/>
      <c r="R89" s="51">
        <v>0</v>
      </c>
      <c r="S89" s="12"/>
      <c r="T89" s="51">
        <v>0</v>
      </c>
      <c r="U89" s="12"/>
      <c r="V89" s="51">
        <v>39641.112236000001</v>
      </c>
      <c r="W89" s="12">
        <v>2.514986484984089E-2</v>
      </c>
      <c r="X89" s="51">
        <v>0</v>
      </c>
      <c r="Y89" s="12"/>
      <c r="Z89" s="51">
        <v>0</v>
      </c>
      <c r="AA89" s="12"/>
      <c r="AB89" s="51">
        <v>0</v>
      </c>
      <c r="AC89" s="12"/>
      <c r="AD89" s="51">
        <v>0</v>
      </c>
      <c r="AE89" s="12"/>
      <c r="AF89" s="51">
        <v>0</v>
      </c>
      <c r="AG89" s="12"/>
      <c r="AH89" s="51">
        <v>0</v>
      </c>
      <c r="AI89" s="12"/>
      <c r="AJ89" s="51">
        <v>0</v>
      </c>
      <c r="AK89" s="12"/>
      <c r="AL89" s="51">
        <v>51533.4459068</v>
      </c>
      <c r="AM89" s="12">
        <v>4.0576989156191197E-4</v>
      </c>
      <c r="AN89" s="1"/>
    </row>
    <row r="90" spans="1:40" x14ac:dyDescent="0.3">
      <c r="A90" s="52" t="s">
        <v>656</v>
      </c>
      <c r="B90" s="1" t="s">
        <v>578</v>
      </c>
      <c r="C90" s="17">
        <v>7.4374949999999993</v>
      </c>
      <c r="D90" s="17">
        <v>0.64383561643835618</v>
      </c>
      <c r="E90" s="17" t="s">
        <v>577</v>
      </c>
      <c r="F90" s="51">
        <v>1212.5440845502001</v>
      </c>
      <c r="G90" s="12">
        <v>6.1747985431035695E-3</v>
      </c>
      <c r="H90" s="51">
        <v>0</v>
      </c>
      <c r="I90" s="12"/>
      <c r="J90" s="51">
        <v>0</v>
      </c>
      <c r="K90" s="12"/>
      <c r="L90" s="51">
        <v>0</v>
      </c>
      <c r="M90" s="12"/>
      <c r="N90" s="51">
        <v>0</v>
      </c>
      <c r="O90" s="12"/>
      <c r="P90" s="51">
        <v>0</v>
      </c>
      <c r="Q90" s="12"/>
      <c r="R90" s="51">
        <v>0</v>
      </c>
      <c r="S90" s="12"/>
      <c r="T90" s="51">
        <v>0</v>
      </c>
      <c r="U90" s="12"/>
      <c r="V90" s="51">
        <v>22168.930003699999</v>
      </c>
      <c r="W90" s="12">
        <v>1.4064832241318992E-2</v>
      </c>
      <c r="X90" s="51">
        <v>0</v>
      </c>
      <c r="Y90" s="12"/>
      <c r="Z90" s="51">
        <v>0</v>
      </c>
      <c r="AA90" s="12"/>
      <c r="AB90" s="51">
        <v>0</v>
      </c>
      <c r="AC90" s="12"/>
      <c r="AD90" s="51">
        <v>19277.330438000001</v>
      </c>
      <c r="AE90" s="12">
        <v>1.1979394888051073E-2</v>
      </c>
      <c r="AF90" s="51">
        <v>0</v>
      </c>
      <c r="AG90" s="12"/>
      <c r="AH90" s="51">
        <v>0</v>
      </c>
      <c r="AI90" s="12"/>
      <c r="AJ90" s="51">
        <v>0</v>
      </c>
      <c r="AK90" s="12"/>
      <c r="AL90" s="51">
        <v>42658.804526250198</v>
      </c>
      <c r="AM90" s="12">
        <v>3.358917336535665E-4</v>
      </c>
      <c r="AN90" s="1"/>
    </row>
    <row r="91" spans="1:40" x14ac:dyDescent="0.3">
      <c r="A91" s="52" t="s">
        <v>657</v>
      </c>
      <c r="B91" s="1" t="s">
        <v>578</v>
      </c>
      <c r="C91" s="17">
        <v>7.0624799999999999</v>
      </c>
      <c r="D91" s="17">
        <v>0.71780821917808224</v>
      </c>
      <c r="E91" s="17" t="s">
        <v>577</v>
      </c>
      <c r="F91" s="51">
        <v>0</v>
      </c>
      <c r="G91" s="12"/>
      <c r="H91" s="51">
        <v>0</v>
      </c>
      <c r="I91" s="12"/>
      <c r="J91" s="51">
        <v>0</v>
      </c>
      <c r="K91" s="12"/>
      <c r="L91" s="51">
        <v>0</v>
      </c>
      <c r="M91" s="12"/>
      <c r="N91" s="51">
        <v>0</v>
      </c>
      <c r="O91" s="12"/>
      <c r="P91" s="51">
        <v>0</v>
      </c>
      <c r="Q91" s="12"/>
      <c r="R91" s="51">
        <v>0</v>
      </c>
      <c r="S91" s="12"/>
      <c r="T91" s="51">
        <v>0</v>
      </c>
      <c r="U91" s="12"/>
      <c r="V91" s="51">
        <v>41973.173631367201</v>
      </c>
      <c r="W91" s="12">
        <v>2.6629415387319312E-2</v>
      </c>
      <c r="X91" s="51">
        <v>0</v>
      </c>
      <c r="Y91" s="12"/>
      <c r="Z91" s="51">
        <v>0</v>
      </c>
      <c r="AA91" s="12"/>
      <c r="AB91" s="51">
        <v>0</v>
      </c>
      <c r="AC91" s="12"/>
      <c r="AD91" s="51">
        <v>480.19830715000001</v>
      </c>
      <c r="AE91" s="12">
        <v>2.9840673035225006E-4</v>
      </c>
      <c r="AF91" s="51">
        <v>0</v>
      </c>
      <c r="AG91" s="12"/>
      <c r="AH91" s="51">
        <v>0</v>
      </c>
      <c r="AI91" s="12"/>
      <c r="AJ91" s="51">
        <v>0</v>
      </c>
      <c r="AK91" s="12"/>
      <c r="AL91" s="51">
        <v>42453.371938517201</v>
      </c>
      <c r="AM91" s="12">
        <v>3.3427417524308373E-4</v>
      </c>
      <c r="AN91" s="1"/>
    </row>
    <row r="92" spans="1:40" x14ac:dyDescent="0.3">
      <c r="A92" s="52" t="s">
        <v>658</v>
      </c>
      <c r="B92" s="1" t="s">
        <v>578</v>
      </c>
      <c r="C92" s="17">
        <v>6.5625479999999996</v>
      </c>
      <c r="D92" s="17">
        <v>0.79178082191780819</v>
      </c>
      <c r="E92" s="17" t="s">
        <v>577</v>
      </c>
      <c r="F92" s="51">
        <v>956.97919079999997</v>
      </c>
      <c r="G92" s="12">
        <v>4.8733516483438254E-3</v>
      </c>
      <c r="H92" s="51">
        <v>0</v>
      </c>
      <c r="I92" s="12"/>
      <c r="J92" s="51">
        <v>0</v>
      </c>
      <c r="K92" s="12"/>
      <c r="L92" s="51">
        <v>0</v>
      </c>
      <c r="M92" s="12"/>
      <c r="N92" s="51">
        <v>28709.375723999998</v>
      </c>
      <c r="O92" s="12">
        <v>1.1804916213459785E-2</v>
      </c>
      <c r="P92" s="51">
        <v>0</v>
      </c>
      <c r="Q92" s="12"/>
      <c r="R92" s="51">
        <v>0</v>
      </c>
      <c r="S92" s="12"/>
      <c r="T92" s="51">
        <v>0</v>
      </c>
      <c r="U92" s="12"/>
      <c r="V92" s="51">
        <v>14067.594104760001</v>
      </c>
      <c r="W92" s="12">
        <v>8.9250293581780819E-3</v>
      </c>
      <c r="X92" s="51">
        <v>0</v>
      </c>
      <c r="Y92" s="12"/>
      <c r="Z92" s="51">
        <v>0</v>
      </c>
      <c r="AA92" s="12"/>
      <c r="AB92" s="51">
        <v>0</v>
      </c>
      <c r="AC92" s="12"/>
      <c r="AD92" s="51">
        <v>4784.8959539999996</v>
      </c>
      <c r="AE92" s="12">
        <v>2.9734489594167458E-3</v>
      </c>
      <c r="AF92" s="51">
        <v>0</v>
      </c>
      <c r="AG92" s="12"/>
      <c r="AH92" s="51">
        <v>0</v>
      </c>
      <c r="AI92" s="12"/>
      <c r="AJ92" s="51">
        <v>0</v>
      </c>
      <c r="AK92" s="12"/>
      <c r="AL92" s="51">
        <v>48518.844973560008</v>
      </c>
      <c r="AM92" s="12">
        <v>3.8203318480266481E-4</v>
      </c>
      <c r="AN92" s="1"/>
    </row>
    <row r="93" spans="1:40" x14ac:dyDescent="0.3">
      <c r="A93" s="52" t="s">
        <v>659</v>
      </c>
      <c r="B93" s="1" t="s">
        <v>578</v>
      </c>
      <c r="C93" s="17">
        <v>5.8437380000000001</v>
      </c>
      <c r="D93" s="17">
        <v>0.94794520547945205</v>
      </c>
      <c r="E93" s="17" t="s">
        <v>577</v>
      </c>
      <c r="F93" s="51">
        <v>3324.4343933499999</v>
      </c>
      <c r="G93" s="12">
        <v>1.6929456759764615E-2</v>
      </c>
      <c r="H93" s="51">
        <v>0</v>
      </c>
      <c r="I93" s="12"/>
      <c r="J93" s="51">
        <v>0</v>
      </c>
      <c r="K93" s="12"/>
      <c r="L93" s="51">
        <v>0</v>
      </c>
      <c r="M93" s="12"/>
      <c r="N93" s="51">
        <v>0</v>
      </c>
      <c r="O93" s="12"/>
      <c r="P93" s="51">
        <v>0</v>
      </c>
      <c r="Q93" s="12"/>
      <c r="R93" s="51">
        <v>0</v>
      </c>
      <c r="S93" s="12"/>
      <c r="T93" s="51">
        <v>0</v>
      </c>
      <c r="U93" s="12"/>
      <c r="V93" s="51">
        <v>15298.097239798601</v>
      </c>
      <c r="W93" s="12">
        <v>9.7057084511179073E-3</v>
      </c>
      <c r="X93" s="51">
        <v>0</v>
      </c>
      <c r="Y93" s="12"/>
      <c r="Z93" s="51">
        <v>0</v>
      </c>
      <c r="AA93" s="12"/>
      <c r="AB93" s="51">
        <v>0</v>
      </c>
      <c r="AC93" s="12"/>
      <c r="AD93" s="51">
        <v>18333.780760126199</v>
      </c>
      <c r="AE93" s="12">
        <v>1.139305051717996E-2</v>
      </c>
      <c r="AF93" s="51">
        <v>0</v>
      </c>
      <c r="AG93" s="12"/>
      <c r="AH93" s="51">
        <v>0</v>
      </c>
      <c r="AI93" s="12"/>
      <c r="AJ93" s="51">
        <v>0</v>
      </c>
      <c r="AK93" s="12"/>
      <c r="AL93" s="51">
        <v>36956.312393274799</v>
      </c>
      <c r="AM93" s="12">
        <v>2.9099080429179135E-4</v>
      </c>
      <c r="AN93" s="1"/>
    </row>
    <row r="94" spans="1:40" x14ac:dyDescent="0.3">
      <c r="A94" s="14" t="s">
        <v>660</v>
      </c>
      <c r="B94" s="1" t="s">
        <v>35</v>
      </c>
      <c r="C94" s="17" t="s">
        <v>35</v>
      </c>
      <c r="D94" s="17" t="s">
        <v>35</v>
      </c>
      <c r="E94" s="17" t="s">
        <v>35</v>
      </c>
      <c r="F94" s="27">
        <v>0</v>
      </c>
      <c r="G94" s="16"/>
      <c r="H94" s="27">
        <v>309307.90951045812</v>
      </c>
      <c r="I94" s="16">
        <v>0.2269968504426027</v>
      </c>
      <c r="J94" s="27">
        <v>2792540.067179753</v>
      </c>
      <c r="K94" s="16">
        <v>0.26280645659403862</v>
      </c>
      <c r="L94" s="27">
        <v>0</v>
      </c>
      <c r="M94" s="16"/>
      <c r="N94" s="27">
        <v>0</v>
      </c>
      <c r="O94" s="16"/>
      <c r="P94" s="27">
        <v>1784314.4710147164</v>
      </c>
      <c r="Q94" s="16">
        <v>0.23054008553277383</v>
      </c>
      <c r="R94" s="27">
        <v>8493786.6531204171</v>
      </c>
      <c r="S94" s="16">
        <v>0.26987759913997589</v>
      </c>
      <c r="T94" s="27">
        <v>3611.6959815999999</v>
      </c>
      <c r="U94" s="16">
        <v>8.4911654637372558E-4</v>
      </c>
      <c r="V94" s="27">
        <v>0</v>
      </c>
      <c r="W94" s="16"/>
      <c r="X94" s="27">
        <v>1182415.0674859053</v>
      </c>
      <c r="Y94" s="16">
        <v>0.23236225387568171</v>
      </c>
      <c r="Z94" s="27">
        <v>4079777.8422410307</v>
      </c>
      <c r="AA94" s="16">
        <v>0.24737208478921663</v>
      </c>
      <c r="AB94" s="27">
        <v>1315.3008424178997</v>
      </c>
      <c r="AC94" s="16">
        <v>3.4180558813361607E-4</v>
      </c>
      <c r="AD94" s="27">
        <v>0</v>
      </c>
      <c r="AE94" s="16"/>
      <c r="AF94" s="27">
        <v>1714006.6451347291</v>
      </c>
      <c r="AG94" s="16">
        <v>0.26213808170526109</v>
      </c>
      <c r="AH94" s="27">
        <v>7849089.8701137071</v>
      </c>
      <c r="AI94" s="16">
        <v>0.29771598175903435</v>
      </c>
      <c r="AJ94" s="27">
        <v>0</v>
      </c>
      <c r="AK94" s="16"/>
      <c r="AL94" s="27">
        <v>28210165.522624739</v>
      </c>
      <c r="AM94" s="16">
        <v>0.22212440102998388</v>
      </c>
      <c r="AN94" s="1"/>
    </row>
    <row r="95" spans="1:40" x14ac:dyDescent="0.3">
      <c r="A95" s="49" t="s">
        <v>661</v>
      </c>
      <c r="B95" s="1" t="s">
        <v>35</v>
      </c>
      <c r="C95" s="17" t="s">
        <v>35</v>
      </c>
      <c r="D95" s="17" t="s">
        <v>35</v>
      </c>
      <c r="E95" s="17" t="s">
        <v>35</v>
      </c>
      <c r="F95" s="51">
        <v>0</v>
      </c>
      <c r="G95" s="12"/>
      <c r="H95" s="51">
        <v>309307.90951045812</v>
      </c>
      <c r="I95" s="12">
        <v>0.2269968504426027</v>
      </c>
      <c r="J95" s="51">
        <v>2771163.4993205634</v>
      </c>
      <c r="K95" s="12">
        <v>0.26079470388214676</v>
      </c>
      <c r="L95" s="51">
        <v>0</v>
      </c>
      <c r="M95" s="12"/>
      <c r="N95" s="51">
        <v>0</v>
      </c>
      <c r="O95" s="12"/>
      <c r="P95" s="51">
        <v>1784314.4710147164</v>
      </c>
      <c r="Q95" s="12">
        <v>0.23054008553277383</v>
      </c>
      <c r="R95" s="51">
        <v>8474414.0707958117</v>
      </c>
      <c r="S95" s="12">
        <v>0.26926206378214051</v>
      </c>
      <c r="T95" s="51">
        <v>3611.6959815999999</v>
      </c>
      <c r="U95" s="12">
        <v>8.4911654637372558E-4</v>
      </c>
      <c r="V95" s="51">
        <v>0</v>
      </c>
      <c r="W95" s="12"/>
      <c r="X95" s="51">
        <v>1182415.0674859053</v>
      </c>
      <c r="Y95" s="12">
        <v>0.23236225387568171</v>
      </c>
      <c r="Z95" s="51">
        <v>4079777.8422410307</v>
      </c>
      <c r="AA95" s="12">
        <v>0.24737208478921663</v>
      </c>
      <c r="AB95" s="51">
        <v>1315.3008424178997</v>
      </c>
      <c r="AC95" s="12">
        <v>3.4180558813361607E-4</v>
      </c>
      <c r="AD95" s="51">
        <v>0</v>
      </c>
      <c r="AE95" s="12"/>
      <c r="AF95" s="51">
        <v>1714006.6451347291</v>
      </c>
      <c r="AG95" s="12">
        <v>0.26213808170526109</v>
      </c>
      <c r="AH95" s="51">
        <v>7849089.8701137071</v>
      </c>
      <c r="AI95" s="12">
        <v>0.29771598175903435</v>
      </c>
      <c r="AJ95" s="51">
        <v>0</v>
      </c>
      <c r="AK95" s="12"/>
      <c r="AL95" s="51">
        <v>28169416.372440945</v>
      </c>
      <c r="AM95" s="12">
        <v>0.22180354574929448</v>
      </c>
      <c r="AN95" s="1"/>
    </row>
    <row r="96" spans="1:40" x14ac:dyDescent="0.3">
      <c r="A96" s="52" t="s">
        <v>662</v>
      </c>
      <c r="B96" s="1" t="s">
        <v>578</v>
      </c>
      <c r="C96" s="17">
        <v>5.94</v>
      </c>
      <c r="D96" s="17">
        <v>4.9589041095890414</v>
      </c>
      <c r="E96" s="17" t="s">
        <v>577</v>
      </c>
      <c r="F96" s="51">
        <v>0</v>
      </c>
      <c r="G96" s="12"/>
      <c r="H96" s="51">
        <v>0</v>
      </c>
      <c r="I96" s="12"/>
      <c r="J96" s="51">
        <v>0</v>
      </c>
      <c r="K96" s="12"/>
      <c r="L96" s="51">
        <v>0</v>
      </c>
      <c r="M96" s="12"/>
      <c r="N96" s="51">
        <v>0</v>
      </c>
      <c r="O96" s="12"/>
      <c r="P96" s="51">
        <v>0</v>
      </c>
      <c r="Q96" s="12"/>
      <c r="R96" s="51">
        <v>101312.80740999999</v>
      </c>
      <c r="S96" s="12">
        <v>3.2190656938500717E-3</v>
      </c>
      <c r="T96" s="51">
        <v>0</v>
      </c>
      <c r="U96" s="12"/>
      <c r="V96" s="51">
        <v>0</v>
      </c>
      <c r="W96" s="12"/>
      <c r="X96" s="51">
        <v>0</v>
      </c>
      <c r="Y96" s="12"/>
      <c r="Z96" s="51">
        <v>0</v>
      </c>
      <c r="AA96" s="12"/>
      <c r="AB96" s="51">
        <v>0</v>
      </c>
      <c r="AC96" s="12"/>
      <c r="AD96" s="51">
        <v>0</v>
      </c>
      <c r="AE96" s="12"/>
      <c r="AF96" s="51">
        <v>25774.991333178099</v>
      </c>
      <c r="AG96" s="12">
        <v>3.9419956761707507E-3</v>
      </c>
      <c r="AH96" s="51">
        <v>58335.914506677997</v>
      </c>
      <c r="AI96" s="12">
        <v>2.2126812594279979E-3</v>
      </c>
      <c r="AJ96" s="51">
        <v>0</v>
      </c>
      <c r="AK96" s="12"/>
      <c r="AL96" s="51">
        <v>185423.71324985611</v>
      </c>
      <c r="AM96" s="12">
        <v>1.4600102650708458E-3</v>
      </c>
      <c r="AN96" s="1"/>
    </row>
    <row r="97" spans="1:40" x14ac:dyDescent="0.3">
      <c r="A97" s="52" t="s">
        <v>663</v>
      </c>
      <c r="B97" s="1" t="s">
        <v>578</v>
      </c>
      <c r="C97" s="17">
        <v>6.8500000000000005</v>
      </c>
      <c r="D97" s="17">
        <v>17.967123287671232</v>
      </c>
      <c r="E97" s="17" t="s">
        <v>577</v>
      </c>
      <c r="F97" s="51">
        <v>0</v>
      </c>
      <c r="G97" s="12"/>
      <c r="H97" s="51">
        <v>14265.9996951472</v>
      </c>
      <c r="I97" s="12">
        <v>1.0469622339560806E-2</v>
      </c>
      <c r="J97" s="51">
        <v>118071.847240855</v>
      </c>
      <c r="K97" s="12">
        <v>1.1111763144089688E-2</v>
      </c>
      <c r="L97" s="51">
        <v>0</v>
      </c>
      <c r="M97" s="12"/>
      <c r="N97" s="51">
        <v>0</v>
      </c>
      <c r="O97" s="12"/>
      <c r="P97" s="51">
        <v>703.19770782799992</v>
      </c>
      <c r="Q97" s="12">
        <v>9.0855766930436201E-5</v>
      </c>
      <c r="R97" s="51">
        <v>287.22159897199998</v>
      </c>
      <c r="S97" s="12">
        <v>9.1260445685001105E-6</v>
      </c>
      <c r="T97" s="51">
        <v>0</v>
      </c>
      <c r="U97" s="12"/>
      <c r="V97" s="51">
        <v>0</v>
      </c>
      <c r="W97" s="12"/>
      <c r="X97" s="51">
        <v>0</v>
      </c>
      <c r="Y97" s="12"/>
      <c r="Z97" s="51">
        <v>0</v>
      </c>
      <c r="AA97" s="12"/>
      <c r="AB97" s="51">
        <v>0</v>
      </c>
      <c r="AC97" s="12"/>
      <c r="AD97" s="51">
        <v>0</v>
      </c>
      <c r="AE97" s="12"/>
      <c r="AF97" s="51">
        <v>0</v>
      </c>
      <c r="AG97" s="12"/>
      <c r="AH97" s="51">
        <v>9082.1450433560003</v>
      </c>
      <c r="AI97" s="12">
        <v>3.4448576494914169E-4</v>
      </c>
      <c r="AJ97" s="51">
        <v>0</v>
      </c>
      <c r="AK97" s="12"/>
      <c r="AL97" s="51">
        <v>142410.41128615817</v>
      </c>
      <c r="AM97" s="12">
        <v>1.1213272492854327E-3</v>
      </c>
      <c r="AN97" s="1"/>
    </row>
    <row r="98" spans="1:40" x14ac:dyDescent="0.3">
      <c r="A98" s="52" t="s">
        <v>664</v>
      </c>
      <c r="B98" s="1" t="s">
        <v>578</v>
      </c>
      <c r="C98" s="17">
        <v>6.7141999999999999</v>
      </c>
      <c r="D98" s="17">
        <v>30.975342465753425</v>
      </c>
      <c r="E98" s="17" t="s">
        <v>577</v>
      </c>
      <c r="F98" s="51">
        <v>0</v>
      </c>
      <c r="G98" s="12"/>
      <c r="H98" s="51">
        <v>4106.7819021536998</v>
      </c>
      <c r="I98" s="12">
        <v>3.0139111499573571E-3</v>
      </c>
      <c r="J98" s="51">
        <v>129308.29454625399</v>
      </c>
      <c r="K98" s="12">
        <v>1.2169227255614454E-2</v>
      </c>
      <c r="L98" s="51">
        <v>0</v>
      </c>
      <c r="M98" s="12"/>
      <c r="N98" s="51">
        <v>0</v>
      </c>
      <c r="O98" s="12"/>
      <c r="P98" s="51">
        <v>20140.081190460001</v>
      </c>
      <c r="Q98" s="12">
        <v>2.6021736166524445E-3</v>
      </c>
      <c r="R98" s="51">
        <v>42872.450058900002</v>
      </c>
      <c r="S98" s="12">
        <v>1.3622091493072511E-3</v>
      </c>
      <c r="T98" s="51">
        <v>0</v>
      </c>
      <c r="U98" s="12"/>
      <c r="V98" s="51">
        <v>0</v>
      </c>
      <c r="W98" s="12"/>
      <c r="X98" s="51">
        <v>0</v>
      </c>
      <c r="Y98" s="12"/>
      <c r="Z98" s="51">
        <v>0</v>
      </c>
      <c r="AA98" s="12"/>
      <c r="AB98" s="51">
        <v>0</v>
      </c>
      <c r="AC98" s="12"/>
      <c r="AD98" s="51">
        <v>0</v>
      </c>
      <c r="AE98" s="12"/>
      <c r="AF98" s="51">
        <v>45168.618721356899</v>
      </c>
      <c r="AG98" s="12">
        <v>6.9080333489384615E-3</v>
      </c>
      <c r="AH98" s="51">
        <v>78480.512417122198</v>
      </c>
      <c r="AI98" s="12">
        <v>2.9767658658337091E-3</v>
      </c>
      <c r="AJ98" s="51">
        <v>0</v>
      </c>
      <c r="AK98" s="12"/>
      <c r="AL98" s="51">
        <v>320076.73883624678</v>
      </c>
      <c r="AM98" s="12">
        <v>2.5202565309519987E-3</v>
      </c>
      <c r="AN98" s="1"/>
    </row>
    <row r="99" spans="1:40" x14ac:dyDescent="0.3">
      <c r="A99" s="52" t="s">
        <v>665</v>
      </c>
      <c r="B99" s="1" t="s">
        <v>578</v>
      </c>
      <c r="C99" s="17">
        <v>6.95</v>
      </c>
      <c r="D99" s="17">
        <v>7.4547945205479449</v>
      </c>
      <c r="E99" s="17" t="s">
        <v>577</v>
      </c>
      <c r="F99" s="51">
        <v>0</v>
      </c>
      <c r="G99" s="12"/>
      <c r="H99" s="51">
        <v>0</v>
      </c>
      <c r="I99" s="12"/>
      <c r="J99" s="51">
        <v>272540.64259781101</v>
      </c>
      <c r="K99" s="12">
        <v>2.5648849733901618E-2</v>
      </c>
      <c r="L99" s="51">
        <v>0</v>
      </c>
      <c r="M99" s="12"/>
      <c r="N99" s="51">
        <v>0</v>
      </c>
      <c r="O99" s="12"/>
      <c r="P99" s="51">
        <v>259599.41993917001</v>
      </c>
      <c r="Q99" s="12">
        <v>3.3541213417946393E-2</v>
      </c>
      <c r="R99" s="51">
        <v>1243811.3408404719</v>
      </c>
      <c r="S99" s="12">
        <v>3.9520279017813686E-2</v>
      </c>
      <c r="T99" s="51">
        <v>3611.6959815999999</v>
      </c>
      <c r="U99" s="12">
        <v>8.4911654637372558E-4</v>
      </c>
      <c r="V99" s="51">
        <v>0</v>
      </c>
      <c r="W99" s="12"/>
      <c r="X99" s="51">
        <v>143627.861969994</v>
      </c>
      <c r="Y99" s="12">
        <v>2.8225024058305948E-2</v>
      </c>
      <c r="Z99" s="51">
        <v>527321.028184389</v>
      </c>
      <c r="AA99" s="12">
        <v>3.197343265718413E-2</v>
      </c>
      <c r="AB99" s="51">
        <v>856.48790420800003</v>
      </c>
      <c r="AC99" s="12">
        <v>2.2257444258074138E-4</v>
      </c>
      <c r="AD99" s="51">
        <v>0</v>
      </c>
      <c r="AE99" s="12"/>
      <c r="AF99" s="51">
        <v>140333.99523477399</v>
      </c>
      <c r="AG99" s="12">
        <v>2.1462509736061893E-2</v>
      </c>
      <c r="AH99" s="51">
        <v>1036743.522997105</v>
      </c>
      <c r="AI99" s="12">
        <v>3.9323682221634668E-2</v>
      </c>
      <c r="AJ99" s="51">
        <v>0</v>
      </c>
      <c r="AK99" s="12"/>
      <c r="AL99" s="51">
        <v>3628445.9956495226</v>
      </c>
      <c r="AM99" s="12">
        <v>2.8570069637021571E-2</v>
      </c>
      <c r="AN99" s="1"/>
    </row>
    <row r="100" spans="1:40" x14ac:dyDescent="0.3">
      <c r="A100" s="52" t="s">
        <v>666</v>
      </c>
      <c r="B100" s="1" t="s">
        <v>578</v>
      </c>
      <c r="C100" s="17">
        <v>6.15</v>
      </c>
      <c r="D100" s="17">
        <v>8.4575342465753423</v>
      </c>
      <c r="E100" s="17" t="s">
        <v>577</v>
      </c>
      <c r="F100" s="51">
        <v>0</v>
      </c>
      <c r="G100" s="12"/>
      <c r="H100" s="51">
        <v>0</v>
      </c>
      <c r="I100" s="12"/>
      <c r="J100" s="51">
        <v>603737.31655961601</v>
      </c>
      <c r="K100" s="12">
        <v>5.6817829310097032E-2</v>
      </c>
      <c r="L100" s="51">
        <v>0</v>
      </c>
      <c r="M100" s="12"/>
      <c r="N100" s="51">
        <v>0</v>
      </c>
      <c r="O100" s="12"/>
      <c r="P100" s="51">
        <v>506598.86287352105</v>
      </c>
      <c r="Q100" s="12">
        <v>6.5454462806239413E-2</v>
      </c>
      <c r="R100" s="51">
        <v>1310838.515337012</v>
      </c>
      <c r="S100" s="12">
        <v>4.1649969068789587E-2</v>
      </c>
      <c r="T100" s="51">
        <v>0</v>
      </c>
      <c r="U100" s="12"/>
      <c r="V100" s="51">
        <v>0</v>
      </c>
      <c r="W100" s="12"/>
      <c r="X100" s="51">
        <v>268761.44839794899</v>
      </c>
      <c r="Y100" s="12">
        <v>5.2815646232776542E-2</v>
      </c>
      <c r="Z100" s="51">
        <v>890325.68674733001</v>
      </c>
      <c r="AA100" s="12">
        <v>5.3983753475924261E-2</v>
      </c>
      <c r="AB100" s="51">
        <v>0</v>
      </c>
      <c r="AC100" s="12"/>
      <c r="AD100" s="51">
        <v>0</v>
      </c>
      <c r="AE100" s="12"/>
      <c r="AF100" s="51">
        <v>448312.48650060699</v>
      </c>
      <c r="AG100" s="12">
        <v>6.8564363825174821E-2</v>
      </c>
      <c r="AH100" s="51">
        <v>1925382.3828289311</v>
      </c>
      <c r="AI100" s="12">
        <v>7.3029754513074543E-2</v>
      </c>
      <c r="AJ100" s="51">
        <v>0</v>
      </c>
      <c r="AK100" s="12"/>
      <c r="AL100" s="51">
        <v>5953956.6992449667</v>
      </c>
      <c r="AM100" s="12">
        <v>4.688093958603607E-2</v>
      </c>
      <c r="AN100" s="1"/>
    </row>
    <row r="101" spans="1:40" x14ac:dyDescent="0.3">
      <c r="A101" s="52" t="s">
        <v>667</v>
      </c>
      <c r="B101" s="1" t="s">
        <v>578</v>
      </c>
      <c r="C101" s="17">
        <v>6.9</v>
      </c>
      <c r="D101" s="17">
        <v>13.46027397260274</v>
      </c>
      <c r="E101" s="17" t="s">
        <v>577</v>
      </c>
      <c r="F101" s="51">
        <v>0</v>
      </c>
      <c r="G101" s="12"/>
      <c r="H101" s="51">
        <v>145178.07351657501</v>
      </c>
      <c r="I101" s="12">
        <v>0.1065442053963153</v>
      </c>
      <c r="J101" s="51">
        <v>601290.22765654989</v>
      </c>
      <c r="K101" s="12">
        <v>5.658753332575512E-2</v>
      </c>
      <c r="L101" s="51">
        <v>0</v>
      </c>
      <c r="M101" s="12"/>
      <c r="N101" s="51">
        <v>0</v>
      </c>
      <c r="O101" s="12"/>
      <c r="P101" s="51">
        <v>397393.47534887999</v>
      </c>
      <c r="Q101" s="12">
        <v>5.1344719378415803E-2</v>
      </c>
      <c r="R101" s="51">
        <v>2627618.5426725168</v>
      </c>
      <c r="S101" s="12">
        <v>8.348872095717419E-2</v>
      </c>
      <c r="T101" s="51">
        <v>0</v>
      </c>
      <c r="U101" s="12"/>
      <c r="V101" s="51">
        <v>0</v>
      </c>
      <c r="W101" s="12"/>
      <c r="X101" s="51">
        <v>126576.35466290801</v>
      </c>
      <c r="Y101" s="12">
        <v>2.4874147721558496E-2</v>
      </c>
      <c r="Z101" s="51">
        <v>622646.09658413404</v>
      </c>
      <c r="AA101" s="12">
        <v>3.775334563640817E-2</v>
      </c>
      <c r="AB101" s="51">
        <v>0</v>
      </c>
      <c r="AC101" s="12"/>
      <c r="AD101" s="51">
        <v>0</v>
      </c>
      <c r="AE101" s="12"/>
      <c r="AF101" s="51">
        <v>422587.22501237702</v>
      </c>
      <c r="AG101" s="12">
        <v>6.462997377071808E-2</v>
      </c>
      <c r="AH101" s="51">
        <v>1928827.418095418</v>
      </c>
      <c r="AI101" s="12">
        <v>7.3160424702042814E-2</v>
      </c>
      <c r="AJ101" s="51">
        <v>0</v>
      </c>
      <c r="AK101" s="12"/>
      <c r="AL101" s="51">
        <v>6872117.413549359</v>
      </c>
      <c r="AM101" s="12">
        <v>5.4110457560702319E-2</v>
      </c>
      <c r="AN101" s="1"/>
    </row>
    <row r="102" spans="1:40" x14ac:dyDescent="0.3">
      <c r="A102" s="52" t="s">
        <v>668</v>
      </c>
      <c r="B102" s="1" t="s">
        <v>829</v>
      </c>
      <c r="C102" s="17">
        <v>6.8399000000000001</v>
      </c>
      <c r="D102" s="17">
        <v>0.62191780821917808</v>
      </c>
      <c r="E102" s="17" t="s">
        <v>577</v>
      </c>
      <c r="F102" s="51">
        <v>0</v>
      </c>
      <c r="G102" s="12"/>
      <c r="H102" s="51">
        <v>0</v>
      </c>
      <c r="I102" s="12"/>
      <c r="J102" s="51">
        <v>1962.8717505999998</v>
      </c>
      <c r="K102" s="12">
        <v>1.8472621953986756E-4</v>
      </c>
      <c r="L102" s="51">
        <v>0</v>
      </c>
      <c r="M102" s="12"/>
      <c r="N102" s="51">
        <v>0</v>
      </c>
      <c r="O102" s="12"/>
      <c r="P102" s="51">
        <v>2722.5031180822002</v>
      </c>
      <c r="Q102" s="12">
        <v>3.5175755837981842E-4</v>
      </c>
      <c r="R102" s="51">
        <v>397487.41811175202</v>
      </c>
      <c r="S102" s="12">
        <v>1.2629579064001783E-2</v>
      </c>
      <c r="T102" s="51">
        <v>0</v>
      </c>
      <c r="U102" s="12"/>
      <c r="V102" s="51">
        <v>0</v>
      </c>
      <c r="W102" s="12"/>
      <c r="X102" s="51">
        <v>757.66849573159993</v>
      </c>
      <c r="Y102" s="12">
        <v>1.4889319681380883E-4</v>
      </c>
      <c r="Z102" s="51">
        <v>86319.248104385595</v>
      </c>
      <c r="AA102" s="12">
        <v>5.2338566428632464E-3</v>
      </c>
      <c r="AB102" s="51">
        <v>398.46296537180001</v>
      </c>
      <c r="AC102" s="12">
        <v>1.0354807344151312E-4</v>
      </c>
      <c r="AD102" s="51">
        <v>0</v>
      </c>
      <c r="AE102" s="12"/>
      <c r="AF102" s="51">
        <v>0</v>
      </c>
      <c r="AG102" s="12"/>
      <c r="AH102" s="51">
        <v>0</v>
      </c>
      <c r="AI102" s="12"/>
      <c r="AJ102" s="51">
        <v>0</v>
      </c>
      <c r="AK102" s="12"/>
      <c r="AL102" s="51">
        <v>489648.17254592327</v>
      </c>
      <c r="AM102" s="12">
        <v>3.8554473193346179E-3</v>
      </c>
      <c r="AN102" s="1"/>
    </row>
    <row r="103" spans="1:40" x14ac:dyDescent="0.3">
      <c r="A103" s="52" t="s">
        <v>669</v>
      </c>
      <c r="B103" s="1" t="s">
        <v>576</v>
      </c>
      <c r="C103" s="17">
        <v>7.3500000000000005</v>
      </c>
      <c r="D103" s="17">
        <v>1.3917808219178083</v>
      </c>
      <c r="E103" s="17" t="s">
        <v>577</v>
      </c>
      <c r="F103" s="51">
        <v>0</v>
      </c>
      <c r="G103" s="12"/>
      <c r="H103" s="51">
        <v>0</v>
      </c>
      <c r="I103" s="12"/>
      <c r="J103" s="51">
        <v>0</v>
      </c>
      <c r="K103" s="12"/>
      <c r="L103" s="51">
        <v>0</v>
      </c>
      <c r="M103" s="12"/>
      <c r="N103" s="51">
        <v>0</v>
      </c>
      <c r="O103" s="12"/>
      <c r="P103" s="51">
        <v>0</v>
      </c>
      <c r="Q103" s="12"/>
      <c r="R103" s="51">
        <v>0</v>
      </c>
      <c r="S103" s="12"/>
      <c r="T103" s="51">
        <v>0</v>
      </c>
      <c r="U103" s="12"/>
      <c r="V103" s="51">
        <v>0</v>
      </c>
      <c r="W103" s="12"/>
      <c r="X103" s="51">
        <v>0</v>
      </c>
      <c r="Y103" s="12"/>
      <c r="Z103" s="51">
        <v>0</v>
      </c>
      <c r="AA103" s="12"/>
      <c r="AB103" s="51">
        <v>3.9111479278000001</v>
      </c>
      <c r="AC103" s="12">
        <v>1.01638513002222E-6</v>
      </c>
      <c r="AD103" s="51">
        <v>0</v>
      </c>
      <c r="AE103" s="12"/>
      <c r="AF103" s="51">
        <v>0</v>
      </c>
      <c r="AG103" s="12"/>
      <c r="AH103" s="51">
        <v>0</v>
      </c>
      <c r="AI103" s="12"/>
      <c r="AJ103" s="51">
        <v>0</v>
      </c>
      <c r="AK103" s="12"/>
      <c r="AL103" s="51">
        <v>3.9111479278000001</v>
      </c>
      <c r="AM103" s="12">
        <v>3.079604017585382E-8</v>
      </c>
      <c r="AN103" s="1"/>
    </row>
    <row r="104" spans="1:40" x14ac:dyDescent="0.3">
      <c r="A104" s="52" t="s">
        <v>670</v>
      </c>
      <c r="B104" s="1" t="s">
        <v>578</v>
      </c>
      <c r="C104" s="17">
        <v>5.94</v>
      </c>
      <c r="D104" s="17">
        <v>4.9589041095890414</v>
      </c>
      <c r="E104" s="17" t="s">
        <v>577</v>
      </c>
      <c r="F104" s="51">
        <v>0</v>
      </c>
      <c r="G104" s="12"/>
      <c r="H104" s="51">
        <v>0</v>
      </c>
      <c r="I104" s="12"/>
      <c r="J104" s="51">
        <v>0</v>
      </c>
      <c r="K104" s="12"/>
      <c r="L104" s="51">
        <v>0</v>
      </c>
      <c r="M104" s="12"/>
      <c r="N104" s="51">
        <v>0</v>
      </c>
      <c r="O104" s="12"/>
      <c r="P104" s="51">
        <v>7577.875037887</v>
      </c>
      <c r="Q104" s="12">
        <v>9.7908972200267059E-4</v>
      </c>
      <c r="R104" s="51">
        <v>17681.032037121</v>
      </c>
      <c r="S104" s="12">
        <v>5.6178883122078385E-4</v>
      </c>
      <c r="T104" s="51">
        <v>0</v>
      </c>
      <c r="U104" s="12"/>
      <c r="V104" s="51">
        <v>0</v>
      </c>
      <c r="W104" s="12"/>
      <c r="X104" s="51">
        <v>0</v>
      </c>
      <c r="Y104" s="12"/>
      <c r="Z104" s="51">
        <v>0</v>
      </c>
      <c r="AA104" s="12"/>
      <c r="AB104" s="51">
        <v>0</v>
      </c>
      <c r="AC104" s="12"/>
      <c r="AD104" s="51">
        <v>0</v>
      </c>
      <c r="AE104" s="12"/>
      <c r="AF104" s="51">
        <v>0</v>
      </c>
      <c r="AG104" s="12"/>
      <c r="AH104" s="51">
        <v>0</v>
      </c>
      <c r="AI104" s="12"/>
      <c r="AJ104" s="51">
        <v>0</v>
      </c>
      <c r="AK104" s="12"/>
      <c r="AL104" s="51">
        <v>25258.907075008003</v>
      </c>
      <c r="AM104" s="12">
        <v>1.9888644751865853E-4</v>
      </c>
      <c r="AN104" s="1"/>
    </row>
    <row r="105" spans="1:40" x14ac:dyDescent="0.3">
      <c r="A105" s="52" t="s">
        <v>671</v>
      </c>
      <c r="B105" s="1" t="s">
        <v>578</v>
      </c>
      <c r="C105" s="17">
        <v>6.95</v>
      </c>
      <c r="D105" s="17">
        <v>7.4547945205479449</v>
      </c>
      <c r="E105" s="17" t="s">
        <v>577</v>
      </c>
      <c r="F105" s="51">
        <v>0</v>
      </c>
      <c r="G105" s="12"/>
      <c r="H105" s="51">
        <v>0</v>
      </c>
      <c r="I105" s="12"/>
      <c r="J105" s="51">
        <v>0</v>
      </c>
      <c r="K105" s="12"/>
      <c r="L105" s="51">
        <v>0</v>
      </c>
      <c r="M105" s="12"/>
      <c r="N105" s="51">
        <v>0</v>
      </c>
      <c r="O105" s="12"/>
      <c r="P105" s="51">
        <v>18328.706726945999</v>
      </c>
      <c r="Q105" s="12">
        <v>2.3681372791491571E-3</v>
      </c>
      <c r="R105" s="51">
        <v>76848.631297011001</v>
      </c>
      <c r="S105" s="12">
        <v>2.4417524195773448E-3</v>
      </c>
      <c r="T105" s="51">
        <v>0</v>
      </c>
      <c r="U105" s="12"/>
      <c r="V105" s="51">
        <v>0</v>
      </c>
      <c r="W105" s="12"/>
      <c r="X105" s="51">
        <v>0</v>
      </c>
      <c r="Y105" s="12"/>
      <c r="Z105" s="51">
        <v>0</v>
      </c>
      <c r="AA105" s="12"/>
      <c r="AB105" s="51">
        <v>0</v>
      </c>
      <c r="AC105" s="12"/>
      <c r="AD105" s="51">
        <v>0</v>
      </c>
      <c r="AE105" s="12"/>
      <c r="AF105" s="51">
        <v>0</v>
      </c>
      <c r="AG105" s="12"/>
      <c r="AH105" s="51">
        <v>0</v>
      </c>
      <c r="AI105" s="12"/>
      <c r="AJ105" s="51">
        <v>0</v>
      </c>
      <c r="AK105" s="12"/>
      <c r="AL105" s="51">
        <v>95177.338023956996</v>
      </c>
      <c r="AM105" s="12">
        <v>7.4941811962231744E-4</v>
      </c>
      <c r="AN105" s="1"/>
    </row>
    <row r="106" spans="1:40" x14ac:dyDescent="0.3">
      <c r="A106" s="52" t="s">
        <v>672</v>
      </c>
      <c r="B106" s="1" t="s">
        <v>578</v>
      </c>
      <c r="C106" s="17">
        <v>5.4</v>
      </c>
      <c r="D106" s="17">
        <v>10.457534246575342</v>
      </c>
      <c r="E106" s="17" t="s">
        <v>577</v>
      </c>
      <c r="F106" s="51">
        <v>0</v>
      </c>
      <c r="G106" s="12"/>
      <c r="H106" s="51">
        <v>20627.381324900001</v>
      </c>
      <c r="I106" s="12">
        <v>1.5138153437594342E-2</v>
      </c>
      <c r="J106" s="51">
        <v>197163.68544472501</v>
      </c>
      <c r="K106" s="12">
        <v>1.8555110506643442E-2</v>
      </c>
      <c r="L106" s="51">
        <v>0</v>
      </c>
      <c r="M106" s="12"/>
      <c r="N106" s="51">
        <v>0</v>
      </c>
      <c r="O106" s="12"/>
      <c r="P106" s="51">
        <v>113074.82020977</v>
      </c>
      <c r="Q106" s="12">
        <v>1.4609688564560432E-2</v>
      </c>
      <c r="R106" s="51">
        <v>1062338.8371976709</v>
      </c>
      <c r="S106" s="12">
        <v>3.3754256677819165E-2</v>
      </c>
      <c r="T106" s="51">
        <v>0</v>
      </c>
      <c r="U106" s="12"/>
      <c r="V106" s="51">
        <v>0</v>
      </c>
      <c r="W106" s="12"/>
      <c r="X106" s="51">
        <v>144327.096602326</v>
      </c>
      <c r="Y106" s="12">
        <v>2.8362434126584304E-2</v>
      </c>
      <c r="Z106" s="51">
        <v>478489.77722304</v>
      </c>
      <c r="AA106" s="12">
        <v>2.9012612529159938E-2</v>
      </c>
      <c r="AB106" s="51">
        <v>26.008437322700001</v>
      </c>
      <c r="AC106" s="12">
        <v>6.7587801427844513E-6</v>
      </c>
      <c r="AD106" s="51">
        <v>0</v>
      </c>
      <c r="AE106" s="12"/>
      <c r="AF106" s="51">
        <v>100714.534582824</v>
      </c>
      <c r="AG106" s="12">
        <v>1.5403157840910474E-2</v>
      </c>
      <c r="AH106" s="51">
        <v>474795.68228055001</v>
      </c>
      <c r="AI106" s="12">
        <v>1.8009000409503116E-2</v>
      </c>
      <c r="AJ106" s="51">
        <v>0</v>
      </c>
      <c r="AK106" s="12"/>
      <c r="AL106" s="51">
        <v>2591557.8233031286</v>
      </c>
      <c r="AM106" s="12">
        <v>2.0405701936562645E-2</v>
      </c>
      <c r="AN106" s="1"/>
    </row>
    <row r="107" spans="1:40" x14ac:dyDescent="0.3">
      <c r="A107" s="52" t="s">
        <v>673</v>
      </c>
      <c r="B107" s="1" t="s">
        <v>578</v>
      </c>
      <c r="C107" s="17">
        <v>5.3500000000000005</v>
      </c>
      <c r="D107" s="17">
        <v>16.463013698630139</v>
      </c>
      <c r="E107" s="17" t="s">
        <v>577</v>
      </c>
      <c r="F107" s="51">
        <v>0</v>
      </c>
      <c r="G107" s="12"/>
      <c r="H107" s="51">
        <v>55282.716072684103</v>
      </c>
      <c r="I107" s="12">
        <v>4.0571230306632823E-2</v>
      </c>
      <c r="J107" s="51">
        <v>128270.84599008701</v>
      </c>
      <c r="K107" s="12">
        <v>1.2071592782201077E-2</v>
      </c>
      <c r="L107" s="51">
        <v>0</v>
      </c>
      <c r="M107" s="12"/>
      <c r="N107" s="51">
        <v>0</v>
      </c>
      <c r="O107" s="12"/>
      <c r="P107" s="51">
        <v>308445.78974208998</v>
      </c>
      <c r="Q107" s="12">
        <v>3.9852346603974229E-2</v>
      </c>
      <c r="R107" s="51">
        <v>1078945.7393257539</v>
      </c>
      <c r="S107" s="12">
        <v>3.4281916608367699E-2</v>
      </c>
      <c r="T107" s="51">
        <v>0</v>
      </c>
      <c r="U107" s="12"/>
      <c r="V107" s="51">
        <v>0</v>
      </c>
      <c r="W107" s="12"/>
      <c r="X107" s="51">
        <v>22488.056427236399</v>
      </c>
      <c r="Y107" s="12">
        <v>4.4192395888751224E-3</v>
      </c>
      <c r="Z107" s="51">
        <v>32343.2755628983</v>
      </c>
      <c r="AA107" s="12">
        <v>1.9610929355191081E-3</v>
      </c>
      <c r="AB107" s="51">
        <v>30.430387587599999</v>
      </c>
      <c r="AC107" s="12">
        <v>7.9079068385548817E-6</v>
      </c>
      <c r="AD107" s="51">
        <v>0</v>
      </c>
      <c r="AE107" s="12"/>
      <c r="AF107" s="51">
        <v>168619.00406561198</v>
      </c>
      <c r="AG107" s="12">
        <v>2.5788384420958124E-2</v>
      </c>
      <c r="AH107" s="51">
        <v>861061.62833290605</v>
      </c>
      <c r="AI107" s="12">
        <v>3.2660067890196064E-2</v>
      </c>
      <c r="AJ107" s="51">
        <v>0</v>
      </c>
      <c r="AK107" s="12"/>
      <c r="AL107" s="51">
        <v>2655487.4859068557</v>
      </c>
      <c r="AM107" s="12">
        <v>2.090907856519366E-2</v>
      </c>
      <c r="AN107" s="1"/>
    </row>
    <row r="108" spans="1:40" x14ac:dyDescent="0.3">
      <c r="A108" s="52" t="s">
        <v>674</v>
      </c>
      <c r="B108" s="1" t="s">
        <v>578</v>
      </c>
      <c r="C108" s="17">
        <v>5.3500000000000005</v>
      </c>
      <c r="D108" s="17">
        <v>16.463013698630139</v>
      </c>
      <c r="E108" s="17" t="s">
        <v>577</v>
      </c>
      <c r="F108" s="51">
        <v>0</v>
      </c>
      <c r="G108" s="12"/>
      <c r="H108" s="51">
        <v>0</v>
      </c>
      <c r="I108" s="12"/>
      <c r="J108" s="51">
        <v>0</v>
      </c>
      <c r="K108" s="12"/>
      <c r="L108" s="51">
        <v>0</v>
      </c>
      <c r="M108" s="12"/>
      <c r="N108" s="51">
        <v>0</v>
      </c>
      <c r="O108" s="12"/>
      <c r="P108" s="51">
        <v>0</v>
      </c>
      <c r="Q108" s="12"/>
      <c r="R108" s="51">
        <v>0</v>
      </c>
      <c r="S108" s="12"/>
      <c r="T108" s="51">
        <v>0</v>
      </c>
      <c r="U108" s="12"/>
      <c r="V108" s="51">
        <v>0</v>
      </c>
      <c r="W108" s="12"/>
      <c r="X108" s="51">
        <v>0</v>
      </c>
      <c r="Y108" s="12"/>
      <c r="Z108" s="51">
        <v>0</v>
      </c>
      <c r="AA108" s="12"/>
      <c r="AB108" s="51">
        <v>0</v>
      </c>
      <c r="AC108" s="12"/>
      <c r="AD108" s="51">
        <v>0</v>
      </c>
      <c r="AE108" s="12"/>
      <c r="AF108" s="51">
        <v>0</v>
      </c>
      <c r="AG108" s="12"/>
      <c r="AH108" s="51">
        <v>5469.0975662399997</v>
      </c>
      <c r="AI108" s="12">
        <v>2.0744287276780785E-4</v>
      </c>
      <c r="AJ108" s="51">
        <v>0</v>
      </c>
      <c r="AK108" s="12"/>
      <c r="AL108" s="51">
        <v>5469.0975662399997</v>
      </c>
      <c r="AM108" s="12">
        <v>4.3063200749435837E-5</v>
      </c>
      <c r="AN108" s="1"/>
    </row>
    <row r="109" spans="1:40" x14ac:dyDescent="0.3">
      <c r="A109" s="52" t="s">
        <v>675</v>
      </c>
      <c r="B109" s="1" t="s">
        <v>576</v>
      </c>
      <c r="C109" s="17">
        <v>5.625</v>
      </c>
      <c r="D109" s="17">
        <v>26.736986301369864</v>
      </c>
      <c r="E109" s="17" t="s">
        <v>577</v>
      </c>
      <c r="F109" s="51">
        <v>0</v>
      </c>
      <c r="G109" s="12"/>
      <c r="H109" s="51">
        <v>2168.0278889981</v>
      </c>
      <c r="I109" s="12">
        <v>1.5910860580746113E-3</v>
      </c>
      <c r="J109" s="51">
        <v>50324.871928657602</v>
      </c>
      <c r="K109" s="12">
        <v>4.736082903718632E-3</v>
      </c>
      <c r="L109" s="51">
        <v>0</v>
      </c>
      <c r="M109" s="12"/>
      <c r="N109" s="51">
        <v>0</v>
      </c>
      <c r="O109" s="12"/>
      <c r="P109" s="51">
        <v>0</v>
      </c>
      <c r="Q109" s="12"/>
      <c r="R109" s="51">
        <v>0</v>
      </c>
      <c r="S109" s="12"/>
      <c r="T109" s="51">
        <v>0</v>
      </c>
      <c r="U109" s="12"/>
      <c r="V109" s="51">
        <v>0</v>
      </c>
      <c r="W109" s="12"/>
      <c r="X109" s="51">
        <v>0</v>
      </c>
      <c r="Y109" s="12"/>
      <c r="Z109" s="51">
        <v>0</v>
      </c>
      <c r="AA109" s="12"/>
      <c r="AB109" s="51">
        <v>0</v>
      </c>
      <c r="AC109" s="12"/>
      <c r="AD109" s="51">
        <v>0</v>
      </c>
      <c r="AE109" s="12"/>
      <c r="AF109" s="51">
        <v>0</v>
      </c>
      <c r="AG109" s="12"/>
      <c r="AH109" s="51">
        <v>0</v>
      </c>
      <c r="AI109" s="12"/>
      <c r="AJ109" s="51">
        <v>0</v>
      </c>
      <c r="AK109" s="12"/>
      <c r="AL109" s="51">
        <v>52492.8998176557</v>
      </c>
      <c r="AM109" s="12">
        <v>4.1332454859126455E-4</v>
      </c>
      <c r="AN109" s="1"/>
    </row>
    <row r="110" spans="1:40" x14ac:dyDescent="0.3">
      <c r="A110" s="52" t="s">
        <v>676</v>
      </c>
      <c r="B110" s="1" t="s">
        <v>578</v>
      </c>
      <c r="C110" s="17">
        <v>7.3</v>
      </c>
      <c r="D110" s="17">
        <v>9.4575342465753423</v>
      </c>
      <c r="E110" s="17" t="s">
        <v>577</v>
      </c>
      <c r="F110" s="51">
        <v>0</v>
      </c>
      <c r="G110" s="12"/>
      <c r="H110" s="51">
        <v>67678.929109999997</v>
      </c>
      <c r="I110" s="12">
        <v>4.9668641754467453E-2</v>
      </c>
      <c r="J110" s="51">
        <v>668492.895605408</v>
      </c>
      <c r="K110" s="12">
        <v>6.2911988700585855E-2</v>
      </c>
      <c r="L110" s="51">
        <v>0</v>
      </c>
      <c r="M110" s="12"/>
      <c r="N110" s="51">
        <v>0</v>
      </c>
      <c r="O110" s="12"/>
      <c r="P110" s="51">
        <v>149729.739120082</v>
      </c>
      <c r="Q110" s="12">
        <v>1.9345640818523024E-2</v>
      </c>
      <c r="R110" s="51">
        <v>420547.49456089403</v>
      </c>
      <c r="S110" s="12">
        <v>1.3362279133150847E-2</v>
      </c>
      <c r="T110" s="51">
        <v>0</v>
      </c>
      <c r="U110" s="12"/>
      <c r="V110" s="51">
        <v>0</v>
      </c>
      <c r="W110" s="12"/>
      <c r="X110" s="51">
        <v>475876.58092976001</v>
      </c>
      <c r="Y110" s="12">
        <v>9.3516868950767509E-2</v>
      </c>
      <c r="Z110" s="51">
        <v>1442332.7298348539</v>
      </c>
      <c r="AA110" s="12">
        <v>8.7453990912157775E-2</v>
      </c>
      <c r="AB110" s="51">
        <v>0</v>
      </c>
      <c r="AC110" s="12"/>
      <c r="AD110" s="51">
        <v>0</v>
      </c>
      <c r="AE110" s="12"/>
      <c r="AF110" s="51">
        <v>358177.71713599999</v>
      </c>
      <c r="AG110" s="12">
        <v>5.4779262347737452E-2</v>
      </c>
      <c r="AH110" s="51">
        <v>1453639.2758533999</v>
      </c>
      <c r="AI110" s="12">
        <v>5.5136538286051931E-2</v>
      </c>
      <c r="AJ110" s="51">
        <v>0</v>
      </c>
      <c r="AK110" s="12"/>
      <c r="AL110" s="51">
        <v>5036475.3621503972</v>
      </c>
      <c r="AM110" s="12">
        <v>3.9656770968702904E-2</v>
      </c>
      <c r="AN110" s="1"/>
    </row>
    <row r="111" spans="1:40" x14ac:dyDescent="0.3">
      <c r="A111" s="52" t="s">
        <v>677</v>
      </c>
      <c r="B111" s="1" t="s">
        <v>578</v>
      </c>
      <c r="C111" s="17">
        <v>7.3</v>
      </c>
      <c r="D111" s="17">
        <v>9.4575342465753423</v>
      </c>
      <c r="E111" s="17" t="s">
        <v>577</v>
      </c>
      <c r="F111" s="51">
        <v>0</v>
      </c>
      <c r="G111" s="12"/>
      <c r="H111" s="51">
        <v>0</v>
      </c>
      <c r="I111" s="12"/>
      <c r="J111" s="51">
        <v>0</v>
      </c>
      <c r="K111" s="12"/>
      <c r="L111" s="51">
        <v>0</v>
      </c>
      <c r="M111" s="12"/>
      <c r="N111" s="51">
        <v>0</v>
      </c>
      <c r="O111" s="12"/>
      <c r="P111" s="51">
        <v>0</v>
      </c>
      <c r="Q111" s="12"/>
      <c r="R111" s="51">
        <v>93824.040347735994</v>
      </c>
      <c r="S111" s="12">
        <v>2.9811211164995385E-3</v>
      </c>
      <c r="T111" s="51">
        <v>0</v>
      </c>
      <c r="U111" s="12"/>
      <c r="V111" s="51">
        <v>0</v>
      </c>
      <c r="W111" s="12"/>
      <c r="X111" s="51">
        <v>0</v>
      </c>
      <c r="Y111" s="12"/>
      <c r="Z111" s="51">
        <v>0</v>
      </c>
      <c r="AA111" s="12"/>
      <c r="AB111" s="51">
        <v>0</v>
      </c>
      <c r="AC111" s="12"/>
      <c r="AD111" s="51">
        <v>0</v>
      </c>
      <c r="AE111" s="12"/>
      <c r="AF111" s="51">
        <v>0</v>
      </c>
      <c r="AG111" s="12"/>
      <c r="AH111" s="51">
        <v>0</v>
      </c>
      <c r="AI111" s="12"/>
      <c r="AJ111" s="51">
        <v>0</v>
      </c>
      <c r="AK111" s="12"/>
      <c r="AL111" s="51">
        <v>93824.040347735994</v>
      </c>
      <c r="AM111" s="12">
        <v>7.3876237088150358E-4</v>
      </c>
      <c r="AN111" s="1"/>
    </row>
    <row r="112" spans="1:40" x14ac:dyDescent="0.3">
      <c r="A112" s="52" t="s">
        <v>678</v>
      </c>
      <c r="B112" s="1" t="s">
        <v>576</v>
      </c>
      <c r="C112" s="17">
        <v>3.23</v>
      </c>
      <c r="D112" s="17">
        <v>97.473972602739721</v>
      </c>
      <c r="E112" s="17" t="s">
        <v>577</v>
      </c>
      <c r="F112" s="51">
        <v>0</v>
      </c>
      <c r="G112" s="12"/>
      <c r="H112" s="51">
        <v>0</v>
      </c>
      <c r="I112" s="12"/>
      <c r="J112" s="51">
        <v>0</v>
      </c>
      <c r="K112" s="12"/>
      <c r="L112" s="51">
        <v>0</v>
      </c>
      <c r="M112" s="12"/>
      <c r="N112" s="51">
        <v>0</v>
      </c>
      <c r="O112" s="12"/>
      <c r="P112" s="51">
        <v>0</v>
      </c>
      <c r="Q112" s="12"/>
      <c r="R112" s="51">
        <v>0</v>
      </c>
      <c r="S112" s="12"/>
      <c r="T112" s="51">
        <v>0</v>
      </c>
      <c r="U112" s="12"/>
      <c r="V112" s="51">
        <v>0</v>
      </c>
      <c r="W112" s="12"/>
      <c r="X112" s="51">
        <v>0</v>
      </c>
      <c r="Y112" s="12"/>
      <c r="Z112" s="51">
        <v>0</v>
      </c>
      <c r="AA112" s="12"/>
      <c r="AB112" s="51">
        <v>0</v>
      </c>
      <c r="AC112" s="12"/>
      <c r="AD112" s="51">
        <v>0</v>
      </c>
      <c r="AE112" s="12"/>
      <c r="AF112" s="51">
        <v>4318.0725480000001</v>
      </c>
      <c r="AG112" s="12">
        <v>6.6040073859100694E-4</v>
      </c>
      <c r="AH112" s="51">
        <v>17272.290192</v>
      </c>
      <c r="AI112" s="12">
        <v>6.5513797355256005E-4</v>
      </c>
      <c r="AJ112" s="51">
        <v>0</v>
      </c>
      <c r="AK112" s="12"/>
      <c r="AL112" s="51">
        <v>21590.36274</v>
      </c>
      <c r="AM112" s="12">
        <v>1.7000064702904215E-4</v>
      </c>
      <c r="AN112" s="1"/>
    </row>
    <row r="113" spans="1:40" x14ac:dyDescent="0.3">
      <c r="A113" s="49" t="s">
        <v>679</v>
      </c>
      <c r="B113" s="1" t="s">
        <v>35</v>
      </c>
      <c r="C113" s="17" t="s">
        <v>35</v>
      </c>
      <c r="D113" s="17" t="s">
        <v>35</v>
      </c>
      <c r="E113" s="17" t="s">
        <v>35</v>
      </c>
      <c r="F113" s="51">
        <v>0</v>
      </c>
      <c r="G113" s="12"/>
      <c r="H113" s="51">
        <v>0</v>
      </c>
      <c r="I113" s="12"/>
      <c r="J113" s="51">
        <v>21376.567859189399</v>
      </c>
      <c r="K113" s="12">
        <v>2.0117527118918726E-3</v>
      </c>
      <c r="L113" s="51">
        <v>0</v>
      </c>
      <c r="M113" s="12"/>
      <c r="N113" s="51">
        <v>0</v>
      </c>
      <c r="O113" s="12"/>
      <c r="P113" s="51">
        <v>0</v>
      </c>
      <c r="Q113" s="12"/>
      <c r="R113" s="51">
        <v>19372.582324604398</v>
      </c>
      <c r="S113" s="12">
        <v>6.1553535783537023E-4</v>
      </c>
      <c r="T113" s="51">
        <v>0</v>
      </c>
      <c r="U113" s="12"/>
      <c r="V113" s="51">
        <v>0</v>
      </c>
      <c r="W113" s="12"/>
      <c r="X113" s="51">
        <v>0</v>
      </c>
      <c r="Y113" s="12"/>
      <c r="Z113" s="51">
        <v>0</v>
      </c>
      <c r="AA113" s="12"/>
      <c r="AB113" s="51">
        <v>0</v>
      </c>
      <c r="AC113" s="12"/>
      <c r="AD113" s="51">
        <v>0</v>
      </c>
      <c r="AE113" s="12"/>
      <c r="AF113" s="51">
        <v>0</v>
      </c>
      <c r="AG113" s="12"/>
      <c r="AH113" s="51">
        <v>0</v>
      </c>
      <c r="AI113" s="12"/>
      <c r="AJ113" s="51">
        <v>0</v>
      </c>
      <c r="AK113" s="12"/>
      <c r="AL113" s="51">
        <v>40749.150183793798</v>
      </c>
      <c r="AM113" s="12">
        <v>3.2085528068939511E-4</v>
      </c>
      <c r="AN113" s="1"/>
    </row>
    <row r="114" spans="1:40" x14ac:dyDescent="0.3">
      <c r="A114" s="52" t="s">
        <v>680</v>
      </c>
      <c r="B114" s="1" t="s">
        <v>578</v>
      </c>
      <c r="C114" s="17">
        <v>8</v>
      </c>
      <c r="D114" s="17">
        <v>7.7561643835616438</v>
      </c>
      <c r="E114" s="17" t="s">
        <v>577</v>
      </c>
      <c r="F114" s="51">
        <v>0</v>
      </c>
      <c r="G114" s="12"/>
      <c r="H114" s="51">
        <v>0</v>
      </c>
      <c r="I114" s="12"/>
      <c r="J114" s="51">
        <v>21376.567859189399</v>
      </c>
      <c r="K114" s="12">
        <v>2.0117527118918726E-3</v>
      </c>
      <c r="L114" s="51">
        <v>0</v>
      </c>
      <c r="M114" s="12"/>
      <c r="N114" s="51">
        <v>0</v>
      </c>
      <c r="O114" s="12"/>
      <c r="P114" s="51">
        <v>0</v>
      </c>
      <c r="Q114" s="12"/>
      <c r="R114" s="51">
        <v>19372.582324604398</v>
      </c>
      <c r="S114" s="12">
        <v>6.1553535783537023E-4</v>
      </c>
      <c r="T114" s="51">
        <v>0</v>
      </c>
      <c r="U114" s="12"/>
      <c r="V114" s="51">
        <v>0</v>
      </c>
      <c r="W114" s="12"/>
      <c r="X114" s="51">
        <v>0</v>
      </c>
      <c r="Y114" s="12"/>
      <c r="Z114" s="51">
        <v>0</v>
      </c>
      <c r="AA114" s="12"/>
      <c r="AB114" s="51">
        <v>0</v>
      </c>
      <c r="AC114" s="12"/>
      <c r="AD114" s="51">
        <v>0</v>
      </c>
      <c r="AE114" s="12"/>
      <c r="AF114" s="51">
        <v>0</v>
      </c>
      <c r="AG114" s="12"/>
      <c r="AH114" s="51">
        <v>0</v>
      </c>
      <c r="AI114" s="12"/>
      <c r="AJ114" s="51">
        <v>0</v>
      </c>
      <c r="AK114" s="12"/>
      <c r="AL114" s="51">
        <v>40749.150183793798</v>
      </c>
      <c r="AM114" s="12">
        <v>3.2085528068939511E-4</v>
      </c>
      <c r="AN114" s="1"/>
    </row>
    <row r="115" spans="1:40" x14ac:dyDescent="0.3">
      <c r="A115" s="14" t="s">
        <v>681</v>
      </c>
      <c r="B115" s="1" t="s">
        <v>35</v>
      </c>
      <c r="C115" s="17" t="s">
        <v>35</v>
      </c>
      <c r="D115" s="17" t="s">
        <v>35</v>
      </c>
      <c r="E115" s="17" t="s">
        <v>35</v>
      </c>
      <c r="F115" s="27">
        <v>0</v>
      </c>
      <c r="G115" s="16"/>
      <c r="H115" s="27">
        <v>21183.566196552201</v>
      </c>
      <c r="I115" s="16">
        <v>1.5546329918851132E-2</v>
      </c>
      <c r="J115" s="27">
        <v>56546.67365657739</v>
      </c>
      <c r="K115" s="16">
        <v>5.3216178025595369E-3</v>
      </c>
      <c r="L115" s="27">
        <v>5953.5761568750004</v>
      </c>
      <c r="M115" s="16">
        <v>1.6289206255340959E-3</v>
      </c>
      <c r="N115" s="27">
        <v>0</v>
      </c>
      <c r="O115" s="16"/>
      <c r="P115" s="27">
        <v>15362.314201292002</v>
      </c>
      <c r="Q115" s="16">
        <v>1.9848682995509898E-3</v>
      </c>
      <c r="R115" s="27">
        <v>15569.913041850001</v>
      </c>
      <c r="S115" s="16">
        <v>4.9471112498557658E-4</v>
      </c>
      <c r="T115" s="27">
        <v>0</v>
      </c>
      <c r="U115" s="16"/>
      <c r="V115" s="27">
        <v>0</v>
      </c>
      <c r="W115" s="16"/>
      <c r="X115" s="27">
        <v>28401.329589299999</v>
      </c>
      <c r="Y115" s="16">
        <v>5.5812862487178228E-3</v>
      </c>
      <c r="Z115" s="27">
        <v>38781.2716172</v>
      </c>
      <c r="AA115" s="16">
        <v>2.351452550037372E-3</v>
      </c>
      <c r="AB115" s="27">
        <v>0</v>
      </c>
      <c r="AC115" s="16"/>
      <c r="AD115" s="27">
        <v>0</v>
      </c>
      <c r="AE115" s="16"/>
      <c r="AF115" s="27">
        <v>148941.37088389552</v>
      </c>
      <c r="AG115" s="16">
        <v>2.277891124919601E-2</v>
      </c>
      <c r="AH115" s="27">
        <v>376835.24390660017</v>
      </c>
      <c r="AI115" s="16">
        <v>1.42933609447172E-2</v>
      </c>
      <c r="AJ115" s="27">
        <v>0</v>
      </c>
      <c r="AK115" s="16"/>
      <c r="AL115" s="27">
        <v>707575.25925014203</v>
      </c>
      <c r="AM115" s="16">
        <v>5.5713863330054637E-3</v>
      </c>
      <c r="AN115" s="1"/>
    </row>
    <row r="116" spans="1:40" x14ac:dyDescent="0.3">
      <c r="A116" s="49" t="s">
        <v>682</v>
      </c>
      <c r="B116" s="1" t="s">
        <v>35</v>
      </c>
      <c r="C116" s="17" t="s">
        <v>35</v>
      </c>
      <c r="D116" s="17" t="s">
        <v>35</v>
      </c>
      <c r="E116" s="17" t="s">
        <v>35</v>
      </c>
      <c r="F116" s="51">
        <v>0</v>
      </c>
      <c r="G116" s="12"/>
      <c r="H116" s="51">
        <v>784.5024975</v>
      </c>
      <c r="I116" s="12">
        <v>5.7573566863745103E-4</v>
      </c>
      <c r="J116" s="51">
        <v>28205.524115625001</v>
      </c>
      <c r="K116" s="12">
        <v>2.6544270344852215E-3</v>
      </c>
      <c r="L116" s="51">
        <v>5953.5761568750004</v>
      </c>
      <c r="M116" s="12">
        <v>1.6289206255340959E-3</v>
      </c>
      <c r="N116" s="51">
        <v>0</v>
      </c>
      <c r="O116" s="12"/>
      <c r="P116" s="51">
        <v>0</v>
      </c>
      <c r="Q116" s="12"/>
      <c r="R116" s="51">
        <v>0</v>
      </c>
      <c r="S116" s="12"/>
      <c r="T116" s="51">
        <v>0</v>
      </c>
      <c r="U116" s="12"/>
      <c r="V116" s="51">
        <v>0</v>
      </c>
      <c r="W116" s="12"/>
      <c r="X116" s="51">
        <v>0</v>
      </c>
      <c r="Y116" s="12"/>
      <c r="Z116" s="51">
        <v>0</v>
      </c>
      <c r="AA116" s="12"/>
      <c r="AB116" s="51">
        <v>0</v>
      </c>
      <c r="AC116" s="12"/>
      <c r="AD116" s="51">
        <v>0</v>
      </c>
      <c r="AE116" s="12"/>
      <c r="AF116" s="51">
        <v>0</v>
      </c>
      <c r="AG116" s="12"/>
      <c r="AH116" s="51">
        <v>0</v>
      </c>
      <c r="AI116" s="12"/>
      <c r="AJ116" s="51">
        <v>0</v>
      </c>
      <c r="AK116" s="12"/>
      <c r="AL116" s="51">
        <v>34943.602770000005</v>
      </c>
      <c r="AM116" s="12">
        <v>2.7514290296846717E-4</v>
      </c>
      <c r="AN116" s="1"/>
    </row>
    <row r="117" spans="1:40" x14ac:dyDescent="0.3">
      <c r="A117" s="52" t="s">
        <v>683</v>
      </c>
      <c r="B117" s="1" t="s">
        <v>576</v>
      </c>
      <c r="C117" s="17">
        <v>5.375</v>
      </c>
      <c r="D117" s="17">
        <v>6.0630136986301366</v>
      </c>
      <c r="E117" s="17" t="s">
        <v>577</v>
      </c>
      <c r="F117" s="51">
        <v>0</v>
      </c>
      <c r="G117" s="12"/>
      <c r="H117" s="51">
        <v>784.5024975</v>
      </c>
      <c r="I117" s="12">
        <v>5.7573566863745103E-4</v>
      </c>
      <c r="J117" s="51">
        <v>28205.524115625001</v>
      </c>
      <c r="K117" s="12">
        <v>2.6544270344852215E-3</v>
      </c>
      <c r="L117" s="51">
        <v>5953.5761568750004</v>
      </c>
      <c r="M117" s="12">
        <v>1.6289206255340959E-3</v>
      </c>
      <c r="N117" s="51">
        <v>0</v>
      </c>
      <c r="O117" s="12"/>
      <c r="P117" s="51">
        <v>0</v>
      </c>
      <c r="Q117" s="12"/>
      <c r="R117" s="51">
        <v>0</v>
      </c>
      <c r="S117" s="12"/>
      <c r="T117" s="51">
        <v>0</v>
      </c>
      <c r="U117" s="12"/>
      <c r="V117" s="51">
        <v>0</v>
      </c>
      <c r="W117" s="12"/>
      <c r="X117" s="51">
        <v>0</v>
      </c>
      <c r="Y117" s="12"/>
      <c r="Z117" s="51">
        <v>0</v>
      </c>
      <c r="AA117" s="12"/>
      <c r="AB117" s="51">
        <v>0</v>
      </c>
      <c r="AC117" s="12"/>
      <c r="AD117" s="51">
        <v>0</v>
      </c>
      <c r="AE117" s="12"/>
      <c r="AF117" s="51">
        <v>0</v>
      </c>
      <c r="AG117" s="12"/>
      <c r="AH117" s="51">
        <v>0</v>
      </c>
      <c r="AI117" s="12"/>
      <c r="AJ117" s="51">
        <v>0</v>
      </c>
      <c r="AK117" s="12"/>
      <c r="AL117" s="51">
        <v>34943.602770000005</v>
      </c>
      <c r="AM117" s="12">
        <v>2.7514290296846717E-4</v>
      </c>
      <c r="AN117" s="1"/>
    </row>
    <row r="118" spans="1:40" x14ac:dyDescent="0.3">
      <c r="A118" s="49" t="s">
        <v>684</v>
      </c>
      <c r="B118" s="1" t="s">
        <v>35</v>
      </c>
      <c r="C118" s="17" t="s">
        <v>35</v>
      </c>
      <c r="D118" s="17" t="s">
        <v>35</v>
      </c>
      <c r="E118" s="17" t="s">
        <v>35</v>
      </c>
      <c r="F118" s="51">
        <v>0</v>
      </c>
      <c r="G118" s="12"/>
      <c r="H118" s="51">
        <v>20399.0636990522</v>
      </c>
      <c r="I118" s="12">
        <v>1.497059425021368E-2</v>
      </c>
      <c r="J118" s="51">
        <v>28341.1495409524</v>
      </c>
      <c r="K118" s="12">
        <v>2.6671907680743154E-3</v>
      </c>
      <c r="L118" s="51">
        <v>0</v>
      </c>
      <c r="M118" s="12"/>
      <c r="N118" s="51">
        <v>0</v>
      </c>
      <c r="O118" s="12"/>
      <c r="P118" s="51">
        <v>15362.314201292002</v>
      </c>
      <c r="Q118" s="12">
        <v>1.9848682995509898E-3</v>
      </c>
      <c r="R118" s="51">
        <v>15569.913041850001</v>
      </c>
      <c r="S118" s="12">
        <v>4.9471112498557658E-4</v>
      </c>
      <c r="T118" s="51">
        <v>0</v>
      </c>
      <c r="U118" s="12"/>
      <c r="V118" s="51">
        <v>0</v>
      </c>
      <c r="W118" s="12"/>
      <c r="X118" s="51">
        <v>28401.329589299999</v>
      </c>
      <c r="Y118" s="12">
        <v>5.5812862487178228E-3</v>
      </c>
      <c r="Z118" s="51">
        <v>38781.2716172</v>
      </c>
      <c r="AA118" s="12">
        <v>2.351452550037372E-3</v>
      </c>
      <c r="AB118" s="51">
        <v>0</v>
      </c>
      <c r="AC118" s="12"/>
      <c r="AD118" s="51">
        <v>0</v>
      </c>
      <c r="AE118" s="12"/>
      <c r="AF118" s="51">
        <v>86562.631005651507</v>
      </c>
      <c r="AG118" s="12">
        <v>1.3238783002150025E-2</v>
      </c>
      <c r="AH118" s="51">
        <v>185469.86444619289</v>
      </c>
      <c r="AI118" s="12">
        <v>7.0348720289927624E-3</v>
      </c>
      <c r="AJ118" s="51">
        <v>0</v>
      </c>
      <c r="AK118" s="12"/>
      <c r="AL118" s="51">
        <v>418887.5371414909</v>
      </c>
      <c r="AM118" s="12">
        <v>3.2982842022623374E-3</v>
      </c>
      <c r="AN118" s="1"/>
    </row>
    <row r="119" spans="1:40" x14ac:dyDescent="0.3">
      <c r="A119" s="52" t="s">
        <v>685</v>
      </c>
      <c r="B119" s="1" t="s">
        <v>578</v>
      </c>
      <c r="C119" s="17">
        <v>7.0625</v>
      </c>
      <c r="D119" s="17">
        <v>4.4000000000000004</v>
      </c>
      <c r="E119" s="17" t="s">
        <v>828</v>
      </c>
      <c r="F119" s="51">
        <v>0</v>
      </c>
      <c r="G119" s="12"/>
      <c r="H119" s="51">
        <v>0</v>
      </c>
      <c r="I119" s="12"/>
      <c r="J119" s="51">
        <v>6227.96521674</v>
      </c>
      <c r="K119" s="12">
        <v>5.8611494590133219E-4</v>
      </c>
      <c r="L119" s="51">
        <v>0</v>
      </c>
      <c r="M119" s="12"/>
      <c r="N119" s="51">
        <v>0</v>
      </c>
      <c r="O119" s="12"/>
      <c r="P119" s="51">
        <v>15362.314201292002</v>
      </c>
      <c r="Q119" s="12">
        <v>1.9848682995509898E-3</v>
      </c>
      <c r="R119" s="51">
        <v>15569.913041850001</v>
      </c>
      <c r="S119" s="12">
        <v>4.9471112498557658E-4</v>
      </c>
      <c r="T119" s="51">
        <v>0</v>
      </c>
      <c r="U119" s="12"/>
      <c r="V119" s="51">
        <v>0</v>
      </c>
      <c r="W119" s="12"/>
      <c r="X119" s="51">
        <v>0</v>
      </c>
      <c r="Y119" s="12"/>
      <c r="Z119" s="51">
        <v>10379.942027899999</v>
      </c>
      <c r="AA119" s="12">
        <v>6.2937444113927152E-4</v>
      </c>
      <c r="AB119" s="51">
        <v>0</v>
      </c>
      <c r="AC119" s="12"/>
      <c r="AD119" s="51">
        <v>0</v>
      </c>
      <c r="AE119" s="12"/>
      <c r="AF119" s="51">
        <v>2221.3075939706</v>
      </c>
      <c r="AG119" s="12">
        <v>3.3972406887314684E-4</v>
      </c>
      <c r="AH119" s="51">
        <v>81856.222832019397</v>
      </c>
      <c r="AI119" s="12">
        <v>3.1048065631548061E-3</v>
      </c>
      <c r="AJ119" s="51">
        <v>0</v>
      </c>
      <c r="AK119" s="12"/>
      <c r="AL119" s="51">
        <v>131617.66491377199</v>
      </c>
      <c r="AM119" s="12">
        <v>1.0363460987313129E-3</v>
      </c>
      <c r="AN119" s="1"/>
    </row>
    <row r="120" spans="1:40" x14ac:dyDescent="0.3">
      <c r="A120" s="52" t="s">
        <v>686</v>
      </c>
      <c r="B120" s="1" t="s">
        <v>578</v>
      </c>
      <c r="C120" s="17">
        <v>7.125</v>
      </c>
      <c r="D120" s="17">
        <v>3.6054794520547944</v>
      </c>
      <c r="E120" s="17" t="s">
        <v>828</v>
      </c>
      <c r="F120" s="51">
        <v>0</v>
      </c>
      <c r="G120" s="12"/>
      <c r="H120" s="51">
        <v>1001.4010482431</v>
      </c>
      <c r="I120" s="12">
        <v>7.3491455275384327E-4</v>
      </c>
      <c r="J120" s="51">
        <v>0</v>
      </c>
      <c r="K120" s="12"/>
      <c r="L120" s="51">
        <v>0</v>
      </c>
      <c r="M120" s="12"/>
      <c r="N120" s="51">
        <v>0</v>
      </c>
      <c r="O120" s="12"/>
      <c r="P120" s="51">
        <v>0</v>
      </c>
      <c r="Q120" s="12"/>
      <c r="R120" s="51">
        <v>0</v>
      </c>
      <c r="S120" s="12"/>
      <c r="T120" s="51">
        <v>0</v>
      </c>
      <c r="U120" s="12"/>
      <c r="V120" s="51">
        <v>0</v>
      </c>
      <c r="W120" s="12"/>
      <c r="X120" s="51">
        <v>0</v>
      </c>
      <c r="Y120" s="12"/>
      <c r="Z120" s="51">
        <v>0</v>
      </c>
      <c r="AA120" s="12"/>
      <c r="AB120" s="51">
        <v>0</v>
      </c>
      <c r="AC120" s="12"/>
      <c r="AD120" s="51">
        <v>0</v>
      </c>
      <c r="AE120" s="12"/>
      <c r="AF120" s="51">
        <v>26549.157865600002</v>
      </c>
      <c r="AG120" s="12">
        <v>4.0603957595692257E-3</v>
      </c>
      <c r="AH120" s="51">
        <v>8047.7134780099996</v>
      </c>
      <c r="AI120" s="12">
        <v>3.0524977528209281E-4</v>
      </c>
      <c r="AJ120" s="51">
        <v>0</v>
      </c>
      <c r="AK120" s="12"/>
      <c r="AL120" s="51">
        <v>35598.272391853105</v>
      </c>
      <c r="AM120" s="12">
        <v>2.8029771489291406E-4</v>
      </c>
      <c r="AN120" s="1"/>
    </row>
    <row r="121" spans="1:40" x14ac:dyDescent="0.3">
      <c r="A121" s="52" t="s">
        <v>687</v>
      </c>
      <c r="B121" s="1" t="s">
        <v>578</v>
      </c>
      <c r="C121" s="17">
        <v>7.9375</v>
      </c>
      <c r="D121" s="17">
        <v>12.613698630136986</v>
      </c>
      <c r="E121" s="17" t="s">
        <v>828</v>
      </c>
      <c r="F121" s="51">
        <v>0</v>
      </c>
      <c r="G121" s="12"/>
      <c r="H121" s="51">
        <v>5259.5054795000005</v>
      </c>
      <c r="I121" s="12">
        <v>3.8598792401451469E-3</v>
      </c>
      <c r="J121" s="51">
        <v>10519.010959000001</v>
      </c>
      <c r="K121" s="12">
        <v>9.8994604571620102E-4</v>
      </c>
      <c r="L121" s="51">
        <v>0</v>
      </c>
      <c r="M121" s="12"/>
      <c r="N121" s="51">
        <v>0</v>
      </c>
      <c r="O121" s="12"/>
      <c r="P121" s="51">
        <v>0</v>
      </c>
      <c r="Q121" s="12"/>
      <c r="R121" s="51">
        <v>0</v>
      </c>
      <c r="S121" s="12"/>
      <c r="T121" s="51">
        <v>0</v>
      </c>
      <c r="U121" s="12"/>
      <c r="V121" s="51">
        <v>0</v>
      </c>
      <c r="W121" s="12"/>
      <c r="X121" s="51">
        <v>28401.329589299999</v>
      </c>
      <c r="Y121" s="12">
        <v>5.5812862487178228E-3</v>
      </c>
      <c r="Z121" s="51">
        <v>28401.329589299999</v>
      </c>
      <c r="AA121" s="12">
        <v>1.7220781088981003E-3</v>
      </c>
      <c r="AB121" s="51">
        <v>0</v>
      </c>
      <c r="AC121" s="12"/>
      <c r="AD121" s="51">
        <v>0</v>
      </c>
      <c r="AE121" s="12"/>
      <c r="AF121" s="51">
        <v>39079.177613780899</v>
      </c>
      <c r="AG121" s="12">
        <v>5.9767216675466681E-3</v>
      </c>
      <c r="AH121" s="51">
        <v>33660.835068799999</v>
      </c>
      <c r="AI121" s="12">
        <v>1.2767554869634269E-3</v>
      </c>
      <c r="AJ121" s="51">
        <v>0</v>
      </c>
      <c r="AK121" s="12"/>
      <c r="AL121" s="51">
        <v>145321.18829968091</v>
      </c>
      <c r="AM121" s="12">
        <v>1.1442464554893819E-3</v>
      </c>
      <c r="AN121" s="1"/>
    </row>
    <row r="122" spans="1:40" x14ac:dyDescent="0.3">
      <c r="A122" s="52" t="s">
        <v>688</v>
      </c>
      <c r="B122" s="1" t="s">
        <v>578</v>
      </c>
      <c r="C122" s="17">
        <v>7.6875</v>
      </c>
      <c r="D122" s="17">
        <v>14.405479452054795</v>
      </c>
      <c r="E122" s="17" t="s">
        <v>828</v>
      </c>
      <c r="F122" s="51">
        <v>0</v>
      </c>
      <c r="G122" s="12"/>
      <c r="H122" s="51">
        <v>5152.9682814999996</v>
      </c>
      <c r="I122" s="12">
        <v>3.7816930455558929E-3</v>
      </c>
      <c r="J122" s="51">
        <v>0</v>
      </c>
      <c r="K122" s="12"/>
      <c r="L122" s="51">
        <v>0</v>
      </c>
      <c r="M122" s="12"/>
      <c r="N122" s="51">
        <v>0</v>
      </c>
      <c r="O122" s="12"/>
      <c r="P122" s="51">
        <v>0</v>
      </c>
      <c r="Q122" s="12"/>
      <c r="R122" s="51">
        <v>0</v>
      </c>
      <c r="S122" s="12"/>
      <c r="T122" s="51">
        <v>0</v>
      </c>
      <c r="U122" s="12"/>
      <c r="V122" s="51">
        <v>0</v>
      </c>
      <c r="W122" s="12"/>
      <c r="X122" s="51">
        <v>0</v>
      </c>
      <c r="Y122" s="12"/>
      <c r="Z122" s="51">
        <v>0</v>
      </c>
      <c r="AA122" s="12"/>
      <c r="AB122" s="51">
        <v>0</v>
      </c>
      <c r="AC122" s="12"/>
      <c r="AD122" s="51">
        <v>0</v>
      </c>
      <c r="AE122" s="12"/>
      <c r="AF122" s="51">
        <v>0</v>
      </c>
      <c r="AG122" s="12"/>
      <c r="AH122" s="51">
        <v>34195.097516034002</v>
      </c>
      <c r="AI122" s="12">
        <v>1.297020061790234E-3</v>
      </c>
      <c r="AJ122" s="51">
        <v>0</v>
      </c>
      <c r="AK122" s="12"/>
      <c r="AL122" s="51">
        <v>39348.065797534</v>
      </c>
      <c r="AM122" s="12">
        <v>3.0982326353087028E-4</v>
      </c>
      <c r="AN122" s="1"/>
    </row>
    <row r="123" spans="1:40" x14ac:dyDescent="0.3">
      <c r="A123" s="52" t="s">
        <v>689</v>
      </c>
      <c r="B123" s="1" t="s">
        <v>578</v>
      </c>
      <c r="C123" s="17">
        <v>5.96875</v>
      </c>
      <c r="D123" s="17">
        <v>7.7150684931506852</v>
      </c>
      <c r="E123" s="17" t="s">
        <v>828</v>
      </c>
      <c r="F123" s="51">
        <v>0</v>
      </c>
      <c r="G123" s="12"/>
      <c r="H123" s="51">
        <v>8985.1888898091001</v>
      </c>
      <c r="I123" s="12">
        <v>6.5941074117587982E-3</v>
      </c>
      <c r="J123" s="51">
        <v>11594.1733652124</v>
      </c>
      <c r="K123" s="12">
        <v>1.0911297764567823E-3</v>
      </c>
      <c r="L123" s="51">
        <v>0</v>
      </c>
      <c r="M123" s="12"/>
      <c r="N123" s="51">
        <v>0</v>
      </c>
      <c r="O123" s="12"/>
      <c r="P123" s="51">
        <v>0</v>
      </c>
      <c r="Q123" s="12"/>
      <c r="R123" s="51">
        <v>0</v>
      </c>
      <c r="S123" s="12"/>
      <c r="T123" s="51">
        <v>0</v>
      </c>
      <c r="U123" s="12"/>
      <c r="V123" s="51">
        <v>0</v>
      </c>
      <c r="W123" s="12"/>
      <c r="X123" s="51">
        <v>0</v>
      </c>
      <c r="Y123" s="12"/>
      <c r="Z123" s="51">
        <v>0</v>
      </c>
      <c r="AA123" s="12"/>
      <c r="AB123" s="51">
        <v>0</v>
      </c>
      <c r="AC123" s="12"/>
      <c r="AD123" s="51">
        <v>0</v>
      </c>
      <c r="AE123" s="12"/>
      <c r="AF123" s="51">
        <v>18712.987932300002</v>
      </c>
      <c r="AG123" s="12">
        <v>2.8619415061609844E-3</v>
      </c>
      <c r="AH123" s="51">
        <v>27709.995551329503</v>
      </c>
      <c r="AI123" s="12">
        <v>1.051040141802202E-3</v>
      </c>
      <c r="AJ123" s="51">
        <v>0</v>
      </c>
      <c r="AK123" s="12"/>
      <c r="AL123" s="51">
        <v>67002.345738651013</v>
      </c>
      <c r="AM123" s="12">
        <v>5.2757066961785812E-4</v>
      </c>
      <c r="AN123" s="1"/>
    </row>
    <row r="124" spans="1:40" x14ac:dyDescent="0.3">
      <c r="A124" s="49" t="s">
        <v>690</v>
      </c>
      <c r="B124" s="1" t="s">
        <v>35</v>
      </c>
      <c r="C124" s="17" t="s">
        <v>35</v>
      </c>
      <c r="D124" s="17" t="s">
        <v>35</v>
      </c>
      <c r="E124" s="17" t="s">
        <v>35</v>
      </c>
      <c r="F124" s="51">
        <v>0</v>
      </c>
      <c r="G124" s="12"/>
      <c r="H124" s="51">
        <v>0</v>
      </c>
      <c r="I124" s="12"/>
      <c r="J124" s="51">
        <v>0</v>
      </c>
      <c r="K124" s="12"/>
      <c r="L124" s="51">
        <v>0</v>
      </c>
      <c r="M124" s="12"/>
      <c r="N124" s="51">
        <v>0</v>
      </c>
      <c r="O124" s="12"/>
      <c r="P124" s="51">
        <v>0</v>
      </c>
      <c r="Q124" s="12"/>
      <c r="R124" s="51">
        <v>0</v>
      </c>
      <c r="S124" s="12"/>
      <c r="T124" s="51">
        <v>0</v>
      </c>
      <c r="U124" s="12"/>
      <c r="V124" s="51">
        <v>0</v>
      </c>
      <c r="W124" s="12"/>
      <c r="X124" s="51">
        <v>0</v>
      </c>
      <c r="Y124" s="12"/>
      <c r="Z124" s="51">
        <v>0</v>
      </c>
      <c r="AA124" s="12"/>
      <c r="AB124" s="51">
        <v>0</v>
      </c>
      <c r="AC124" s="12"/>
      <c r="AD124" s="51">
        <v>0</v>
      </c>
      <c r="AE124" s="12"/>
      <c r="AF124" s="51">
        <v>24219.066557243998</v>
      </c>
      <c r="AG124" s="12">
        <v>3.704034442357102E-3</v>
      </c>
      <c r="AH124" s="51">
        <v>98132.284617407291</v>
      </c>
      <c r="AI124" s="12">
        <v>3.7221575928656253E-3</v>
      </c>
      <c r="AJ124" s="51">
        <v>0</v>
      </c>
      <c r="AK124" s="12"/>
      <c r="AL124" s="51">
        <v>122351.3511746513</v>
      </c>
      <c r="AM124" s="12">
        <v>9.633839465806156E-4</v>
      </c>
      <c r="AN124" s="1"/>
    </row>
    <row r="125" spans="1:40" x14ac:dyDescent="0.3">
      <c r="A125" s="52" t="s">
        <v>691</v>
      </c>
      <c r="B125" s="1" t="s">
        <v>576</v>
      </c>
      <c r="C125" s="17">
        <v>5.625</v>
      </c>
      <c r="D125" s="17">
        <v>23.317808219178083</v>
      </c>
      <c r="E125" s="17" t="s">
        <v>577</v>
      </c>
      <c r="F125" s="51">
        <v>0</v>
      </c>
      <c r="G125" s="12"/>
      <c r="H125" s="51">
        <v>0</v>
      </c>
      <c r="I125" s="12"/>
      <c r="J125" s="51">
        <v>0</v>
      </c>
      <c r="K125" s="12"/>
      <c r="L125" s="51">
        <v>0</v>
      </c>
      <c r="M125" s="12"/>
      <c r="N125" s="51">
        <v>0</v>
      </c>
      <c r="O125" s="12"/>
      <c r="P125" s="51">
        <v>0</v>
      </c>
      <c r="Q125" s="12"/>
      <c r="R125" s="51">
        <v>0</v>
      </c>
      <c r="S125" s="12"/>
      <c r="T125" s="51">
        <v>0</v>
      </c>
      <c r="U125" s="12"/>
      <c r="V125" s="51">
        <v>0</v>
      </c>
      <c r="W125" s="12"/>
      <c r="X125" s="51">
        <v>0</v>
      </c>
      <c r="Y125" s="12"/>
      <c r="Z125" s="51">
        <v>0</v>
      </c>
      <c r="AA125" s="12"/>
      <c r="AB125" s="51">
        <v>0</v>
      </c>
      <c r="AC125" s="12"/>
      <c r="AD125" s="51">
        <v>0</v>
      </c>
      <c r="AE125" s="12"/>
      <c r="AF125" s="51">
        <v>24219.066557243998</v>
      </c>
      <c r="AG125" s="12">
        <v>3.704034442357102E-3</v>
      </c>
      <c r="AH125" s="51">
        <v>93471.449766591002</v>
      </c>
      <c r="AI125" s="12">
        <v>3.545372125201284E-3</v>
      </c>
      <c r="AJ125" s="51">
        <v>0</v>
      </c>
      <c r="AK125" s="12"/>
      <c r="AL125" s="51">
        <v>117690.51632383501</v>
      </c>
      <c r="AM125" s="12">
        <v>9.2668493647707904E-4</v>
      </c>
      <c r="AN125" s="1"/>
    </row>
    <row r="126" spans="1:40" x14ac:dyDescent="0.3">
      <c r="A126" s="52" t="s">
        <v>692</v>
      </c>
      <c r="B126" s="1" t="s">
        <v>576</v>
      </c>
      <c r="C126" s="17">
        <v>4.75</v>
      </c>
      <c r="D126" s="17">
        <v>8.3095890410958901</v>
      </c>
      <c r="E126" s="17" t="s">
        <v>577</v>
      </c>
      <c r="F126" s="51">
        <v>0</v>
      </c>
      <c r="G126" s="12"/>
      <c r="H126" s="51">
        <v>0</v>
      </c>
      <c r="I126" s="12"/>
      <c r="J126" s="51">
        <v>0</v>
      </c>
      <c r="K126" s="12"/>
      <c r="L126" s="51">
        <v>0</v>
      </c>
      <c r="M126" s="12"/>
      <c r="N126" s="51">
        <v>0</v>
      </c>
      <c r="O126" s="12"/>
      <c r="P126" s="51">
        <v>0</v>
      </c>
      <c r="Q126" s="12"/>
      <c r="R126" s="51">
        <v>0</v>
      </c>
      <c r="S126" s="12"/>
      <c r="T126" s="51">
        <v>0</v>
      </c>
      <c r="U126" s="12"/>
      <c r="V126" s="51">
        <v>0</v>
      </c>
      <c r="W126" s="12"/>
      <c r="X126" s="51">
        <v>0</v>
      </c>
      <c r="Y126" s="12"/>
      <c r="Z126" s="51">
        <v>0</v>
      </c>
      <c r="AA126" s="12"/>
      <c r="AB126" s="51">
        <v>0</v>
      </c>
      <c r="AC126" s="12"/>
      <c r="AD126" s="51">
        <v>0</v>
      </c>
      <c r="AE126" s="12"/>
      <c r="AF126" s="51">
        <v>0</v>
      </c>
      <c r="AG126" s="12"/>
      <c r="AH126" s="51">
        <v>4660.8348508162999</v>
      </c>
      <c r="AI126" s="12">
        <v>1.7678546766434152E-4</v>
      </c>
      <c r="AJ126" s="51">
        <v>0</v>
      </c>
      <c r="AK126" s="12"/>
      <c r="AL126" s="51">
        <v>4660.8348508162999</v>
      </c>
      <c r="AM126" s="12">
        <v>3.6699010103536601E-5</v>
      </c>
      <c r="AN126" s="1"/>
    </row>
    <row r="127" spans="1:40" x14ac:dyDescent="0.3">
      <c r="A127" s="49" t="s">
        <v>693</v>
      </c>
      <c r="B127" s="1" t="s">
        <v>35</v>
      </c>
      <c r="C127" s="17" t="s">
        <v>35</v>
      </c>
      <c r="D127" s="17" t="s">
        <v>35</v>
      </c>
      <c r="E127" s="17" t="s">
        <v>35</v>
      </c>
      <c r="F127" s="51">
        <v>0</v>
      </c>
      <c r="G127" s="12"/>
      <c r="H127" s="51">
        <v>0</v>
      </c>
      <c r="I127" s="12"/>
      <c r="J127" s="51">
        <v>0</v>
      </c>
      <c r="K127" s="12"/>
      <c r="L127" s="51">
        <v>0</v>
      </c>
      <c r="M127" s="12"/>
      <c r="N127" s="51">
        <v>0</v>
      </c>
      <c r="O127" s="12"/>
      <c r="P127" s="51">
        <v>0</v>
      </c>
      <c r="Q127" s="12"/>
      <c r="R127" s="51">
        <v>0</v>
      </c>
      <c r="S127" s="12"/>
      <c r="T127" s="51">
        <v>0</v>
      </c>
      <c r="U127" s="12"/>
      <c r="V127" s="51">
        <v>0</v>
      </c>
      <c r="W127" s="12"/>
      <c r="X127" s="51">
        <v>0</v>
      </c>
      <c r="Y127" s="12"/>
      <c r="Z127" s="51">
        <v>0</v>
      </c>
      <c r="AA127" s="12"/>
      <c r="AB127" s="51">
        <v>0</v>
      </c>
      <c r="AC127" s="12"/>
      <c r="AD127" s="51">
        <v>0</v>
      </c>
      <c r="AE127" s="12"/>
      <c r="AF127" s="51">
        <v>38159.673321000002</v>
      </c>
      <c r="AG127" s="12">
        <v>5.8360938046888838E-3</v>
      </c>
      <c r="AH127" s="51">
        <v>93233.094842999999</v>
      </c>
      <c r="AI127" s="12">
        <v>3.5363313228588124E-3</v>
      </c>
      <c r="AJ127" s="51">
        <v>0</v>
      </c>
      <c r="AK127" s="12"/>
      <c r="AL127" s="51">
        <v>131392.76816400001</v>
      </c>
      <c r="AM127" s="12">
        <v>1.0345752811940449E-3</v>
      </c>
      <c r="AN127" s="1"/>
    </row>
    <row r="128" spans="1:40" x14ac:dyDescent="0.3">
      <c r="A128" s="52" t="s">
        <v>694</v>
      </c>
      <c r="B128" s="1" t="s">
        <v>576</v>
      </c>
      <c r="C128" s="17">
        <v>8.5500000000000007</v>
      </c>
      <c r="D128" s="17">
        <v>9.5589041095890419</v>
      </c>
      <c r="E128" s="17" t="s">
        <v>577</v>
      </c>
      <c r="F128" s="51">
        <v>0</v>
      </c>
      <c r="G128" s="12"/>
      <c r="H128" s="51">
        <v>0</v>
      </c>
      <c r="I128" s="12"/>
      <c r="J128" s="51">
        <v>0</v>
      </c>
      <c r="K128" s="12"/>
      <c r="L128" s="51">
        <v>0</v>
      </c>
      <c r="M128" s="12"/>
      <c r="N128" s="51">
        <v>0</v>
      </c>
      <c r="O128" s="12"/>
      <c r="P128" s="51">
        <v>0</v>
      </c>
      <c r="Q128" s="12"/>
      <c r="R128" s="51">
        <v>0</v>
      </c>
      <c r="S128" s="12"/>
      <c r="T128" s="51">
        <v>0</v>
      </c>
      <c r="U128" s="12"/>
      <c r="V128" s="51">
        <v>0</v>
      </c>
      <c r="W128" s="12"/>
      <c r="X128" s="51">
        <v>0</v>
      </c>
      <c r="Y128" s="12"/>
      <c r="Z128" s="51">
        <v>0</v>
      </c>
      <c r="AA128" s="12"/>
      <c r="AB128" s="51">
        <v>0</v>
      </c>
      <c r="AC128" s="12"/>
      <c r="AD128" s="51">
        <v>0</v>
      </c>
      <c r="AE128" s="12"/>
      <c r="AF128" s="51">
        <v>38159.673321000002</v>
      </c>
      <c r="AG128" s="12">
        <v>5.8360938046888838E-3</v>
      </c>
      <c r="AH128" s="51">
        <v>93233.094842999999</v>
      </c>
      <c r="AI128" s="12">
        <v>3.5363313228588124E-3</v>
      </c>
      <c r="AJ128" s="51">
        <v>0</v>
      </c>
      <c r="AK128" s="12"/>
      <c r="AL128" s="51">
        <v>131392.76816400001</v>
      </c>
      <c r="AM128" s="12">
        <v>1.0345752811940449E-3</v>
      </c>
      <c r="AN128" s="1"/>
    </row>
    <row r="129" spans="1:40" x14ac:dyDescent="0.3">
      <c r="A129" s="14" t="s">
        <v>518</v>
      </c>
      <c r="B129" s="1" t="s">
        <v>35</v>
      </c>
      <c r="C129" s="17" t="s">
        <v>35</v>
      </c>
      <c r="D129" s="17" t="s">
        <v>35</v>
      </c>
      <c r="E129" s="17" t="s">
        <v>35</v>
      </c>
      <c r="F129" s="27">
        <v>3234.3156823949998</v>
      </c>
      <c r="G129" s="16">
        <v>1.647053333405038E-2</v>
      </c>
      <c r="H129" s="27">
        <v>5666.5882605346005</v>
      </c>
      <c r="I129" s="16">
        <v>4.1586317334471185E-3</v>
      </c>
      <c r="J129" s="27">
        <v>53491.598049677996</v>
      </c>
      <c r="K129" s="16">
        <v>5.03410407829381E-3</v>
      </c>
      <c r="L129" s="27">
        <v>0</v>
      </c>
      <c r="M129" s="16"/>
      <c r="N129" s="27">
        <v>29928.179927123998</v>
      </c>
      <c r="O129" s="16">
        <v>1.2306072408453732E-2</v>
      </c>
      <c r="P129" s="27">
        <v>266831.7173734653</v>
      </c>
      <c r="Q129" s="16">
        <v>3.447565322448605E-2</v>
      </c>
      <c r="R129" s="27">
        <v>301784.46891913371</v>
      </c>
      <c r="S129" s="16">
        <v>9.5887583778322873E-3</v>
      </c>
      <c r="T129" s="27">
        <v>0</v>
      </c>
      <c r="U129" s="16"/>
      <c r="V129" s="27">
        <v>0</v>
      </c>
      <c r="W129" s="16"/>
      <c r="X129" s="27">
        <v>67228.513509609591</v>
      </c>
      <c r="Y129" s="16">
        <v>1.3211408881163315E-2</v>
      </c>
      <c r="Z129" s="27">
        <v>111549.79478425201</v>
      </c>
      <c r="AA129" s="16">
        <v>6.7636784061830407E-3</v>
      </c>
      <c r="AB129" s="27">
        <v>0</v>
      </c>
      <c r="AC129" s="16"/>
      <c r="AD129" s="27">
        <v>21647.174402304001</v>
      </c>
      <c r="AE129" s="16">
        <v>1.3452072692831565E-2</v>
      </c>
      <c r="AF129" s="27">
        <v>81971.011563024294</v>
      </c>
      <c r="AG129" s="16">
        <v>1.2536546335782689E-2</v>
      </c>
      <c r="AH129" s="27">
        <v>20881.121969615702</v>
      </c>
      <c r="AI129" s="16">
        <v>7.9202096425024394E-4</v>
      </c>
      <c r="AJ129" s="27">
        <v>0</v>
      </c>
      <c r="AK129" s="16"/>
      <c r="AL129" s="27">
        <v>964214.48444113624</v>
      </c>
      <c r="AM129" s="16">
        <v>7.5921413736176743E-3</v>
      </c>
      <c r="AN129" s="1"/>
    </row>
    <row r="130" spans="1:40" x14ac:dyDescent="0.3">
      <c r="A130" s="18" t="s">
        <v>519</v>
      </c>
      <c r="B130" s="1" t="s">
        <v>35</v>
      </c>
      <c r="C130" s="17" t="s">
        <v>35</v>
      </c>
      <c r="D130" s="17" t="s">
        <v>35</v>
      </c>
      <c r="E130" s="17" t="s">
        <v>35</v>
      </c>
      <c r="F130" s="29">
        <v>3234.3156823949998</v>
      </c>
      <c r="G130" s="10">
        <v>1.647053333405038E-2</v>
      </c>
      <c r="H130" s="29">
        <v>5666.5882605346005</v>
      </c>
      <c r="I130" s="10">
        <v>4.1586317334471185E-3</v>
      </c>
      <c r="J130" s="29">
        <v>53491.598049677996</v>
      </c>
      <c r="K130" s="10">
        <v>5.03410407829381E-3</v>
      </c>
      <c r="L130" s="29">
        <v>0</v>
      </c>
      <c r="M130" s="10"/>
      <c r="N130" s="29">
        <v>29928.179927123998</v>
      </c>
      <c r="O130" s="10">
        <v>1.2306072408453732E-2</v>
      </c>
      <c r="P130" s="29">
        <v>207216.3861947</v>
      </c>
      <c r="Q130" s="10">
        <v>2.6773130058151299E-2</v>
      </c>
      <c r="R130" s="29">
        <v>254593.7211924</v>
      </c>
      <c r="S130" s="10">
        <v>8.0893416608569021E-3</v>
      </c>
      <c r="T130" s="29">
        <v>0</v>
      </c>
      <c r="U130" s="10"/>
      <c r="V130" s="29">
        <v>0</v>
      </c>
      <c r="W130" s="10"/>
      <c r="X130" s="29">
        <v>67228.513509609591</v>
      </c>
      <c r="Y130" s="10">
        <v>1.3211408881163315E-2</v>
      </c>
      <c r="Z130" s="29">
        <v>111549.79478425201</v>
      </c>
      <c r="AA130" s="10">
        <v>6.7636784061830407E-3</v>
      </c>
      <c r="AB130" s="29">
        <v>0</v>
      </c>
      <c r="AC130" s="10"/>
      <c r="AD130" s="29">
        <v>21647.174402304001</v>
      </c>
      <c r="AE130" s="10">
        <v>1.3452072692831565E-2</v>
      </c>
      <c r="AF130" s="29">
        <v>76460.851581366005</v>
      </c>
      <c r="AG130" s="10">
        <v>1.1693829201878307E-2</v>
      </c>
      <c r="AH130" s="29">
        <v>0</v>
      </c>
      <c r="AI130" s="10"/>
      <c r="AJ130" s="29">
        <v>0</v>
      </c>
      <c r="AK130" s="10"/>
      <c r="AL130" s="29">
        <v>831017.12358436326</v>
      </c>
      <c r="AM130" s="10">
        <v>6.543356885793352E-3</v>
      </c>
      <c r="AN130" s="1"/>
    </row>
    <row r="131" spans="1:40" x14ac:dyDescent="0.3">
      <c r="A131" s="49" t="s">
        <v>201</v>
      </c>
      <c r="B131" s="1" t="s">
        <v>35</v>
      </c>
      <c r="C131" s="17" t="s">
        <v>35</v>
      </c>
      <c r="D131" s="17" t="s">
        <v>35</v>
      </c>
      <c r="E131" s="17" t="s">
        <v>35</v>
      </c>
      <c r="F131" s="51">
        <v>3234.3156823949998</v>
      </c>
      <c r="G131" s="12">
        <v>1.647053333405038E-2</v>
      </c>
      <c r="H131" s="51">
        <v>5666.5882605346005</v>
      </c>
      <c r="I131" s="12">
        <v>4.1586317334471185E-3</v>
      </c>
      <c r="J131" s="51">
        <v>53491.598049677996</v>
      </c>
      <c r="K131" s="12">
        <v>5.03410407829381E-3</v>
      </c>
      <c r="L131" s="51">
        <v>0</v>
      </c>
      <c r="M131" s="12"/>
      <c r="N131" s="51">
        <v>29928.179927123998</v>
      </c>
      <c r="O131" s="12">
        <v>1.2306072408453732E-2</v>
      </c>
      <c r="P131" s="51">
        <v>207216.3861947</v>
      </c>
      <c r="Q131" s="12">
        <v>2.6773130058151299E-2</v>
      </c>
      <c r="R131" s="51">
        <v>254593.7211924</v>
      </c>
      <c r="S131" s="12">
        <v>8.0893416608569021E-3</v>
      </c>
      <c r="T131" s="51">
        <v>0</v>
      </c>
      <c r="U131" s="12"/>
      <c r="V131" s="51">
        <v>0</v>
      </c>
      <c r="W131" s="12"/>
      <c r="X131" s="51">
        <v>61919.386691849999</v>
      </c>
      <c r="Y131" s="12">
        <v>1.2168086018144104E-2</v>
      </c>
      <c r="Z131" s="51">
        <v>105688.02974575201</v>
      </c>
      <c r="AA131" s="12">
        <v>6.4082578185459017E-3</v>
      </c>
      <c r="AB131" s="51">
        <v>0</v>
      </c>
      <c r="AC131" s="12"/>
      <c r="AD131" s="51">
        <v>21647.174402304001</v>
      </c>
      <c r="AE131" s="12">
        <v>1.3452072692831565E-2</v>
      </c>
      <c r="AF131" s="51">
        <v>76460.851581366005</v>
      </c>
      <c r="AG131" s="12">
        <v>1.1693829201878307E-2</v>
      </c>
      <c r="AH131" s="51">
        <v>0</v>
      </c>
      <c r="AI131" s="12"/>
      <c r="AJ131" s="51">
        <v>0</v>
      </c>
      <c r="AK131" s="12"/>
      <c r="AL131" s="51">
        <v>819846.23172810359</v>
      </c>
      <c r="AM131" s="12">
        <v>6.4553982504371591E-3</v>
      </c>
      <c r="AN131" s="1"/>
    </row>
    <row r="132" spans="1:40" x14ac:dyDescent="0.3">
      <c r="A132" s="52" t="s">
        <v>695</v>
      </c>
      <c r="B132" s="1" t="s">
        <v>578</v>
      </c>
      <c r="C132" s="17">
        <v>7</v>
      </c>
      <c r="D132" s="17">
        <v>5.9013698630136986</v>
      </c>
      <c r="E132" s="17" t="s">
        <v>577</v>
      </c>
      <c r="F132" s="51">
        <v>0</v>
      </c>
      <c r="G132" s="12"/>
      <c r="H132" s="51">
        <v>0</v>
      </c>
      <c r="I132" s="12"/>
      <c r="J132" s="51">
        <v>0</v>
      </c>
      <c r="K132" s="12"/>
      <c r="L132" s="51">
        <v>0</v>
      </c>
      <c r="M132" s="12"/>
      <c r="N132" s="51">
        <v>0</v>
      </c>
      <c r="O132" s="12"/>
      <c r="P132" s="51">
        <v>0</v>
      </c>
      <c r="Q132" s="12"/>
      <c r="R132" s="51">
        <v>41290.257743399998</v>
      </c>
      <c r="S132" s="12">
        <v>1.3119373116778012E-3</v>
      </c>
      <c r="T132" s="51">
        <v>0</v>
      </c>
      <c r="U132" s="12"/>
      <c r="V132" s="51">
        <v>0</v>
      </c>
      <c r="W132" s="12"/>
      <c r="X132" s="51">
        <v>0</v>
      </c>
      <c r="Y132" s="12"/>
      <c r="Z132" s="51">
        <v>0</v>
      </c>
      <c r="AA132" s="12"/>
      <c r="AB132" s="51">
        <v>0</v>
      </c>
      <c r="AC132" s="12"/>
      <c r="AD132" s="51">
        <v>0</v>
      </c>
      <c r="AE132" s="12"/>
      <c r="AF132" s="51">
        <v>0</v>
      </c>
      <c r="AG132" s="12"/>
      <c r="AH132" s="51">
        <v>0</v>
      </c>
      <c r="AI132" s="12"/>
      <c r="AJ132" s="51">
        <v>0</v>
      </c>
      <c r="AK132" s="12"/>
      <c r="AL132" s="51">
        <v>41290.257743399998</v>
      </c>
      <c r="AM132" s="12">
        <v>3.2511591476734575E-4</v>
      </c>
      <c r="AN132" s="1"/>
    </row>
    <row r="133" spans="1:40" x14ac:dyDescent="0.3">
      <c r="A133" s="52" t="s">
        <v>696</v>
      </c>
      <c r="B133" s="1" t="s">
        <v>578</v>
      </c>
      <c r="C133" s="17">
        <v>6.875</v>
      </c>
      <c r="D133" s="17">
        <v>3.1315068493150684</v>
      </c>
      <c r="E133" s="17" t="s">
        <v>577</v>
      </c>
      <c r="F133" s="51">
        <v>0</v>
      </c>
      <c r="G133" s="12"/>
      <c r="H133" s="51">
        <v>0</v>
      </c>
      <c r="I133" s="12"/>
      <c r="J133" s="51">
        <v>53491.598049677996</v>
      </c>
      <c r="K133" s="12">
        <v>5.03410407829381E-3</v>
      </c>
      <c r="L133" s="51">
        <v>0</v>
      </c>
      <c r="M133" s="12"/>
      <c r="N133" s="51">
        <v>0</v>
      </c>
      <c r="O133" s="12"/>
      <c r="P133" s="51">
        <v>207216.3861947</v>
      </c>
      <c r="Q133" s="12">
        <v>2.6773130058151299E-2</v>
      </c>
      <c r="R133" s="51">
        <v>213303.463449</v>
      </c>
      <c r="S133" s="12">
        <v>6.7774043491791005E-3</v>
      </c>
      <c r="T133" s="51">
        <v>0</v>
      </c>
      <c r="U133" s="12"/>
      <c r="V133" s="51">
        <v>0</v>
      </c>
      <c r="W133" s="12"/>
      <c r="X133" s="51">
        <v>61919.386691849999</v>
      </c>
      <c r="Y133" s="12">
        <v>1.2168086018144104E-2</v>
      </c>
      <c r="Z133" s="51">
        <v>105688.02974575201</v>
      </c>
      <c r="AA133" s="12">
        <v>6.4082578185459017E-3</v>
      </c>
      <c r="AB133" s="51">
        <v>0</v>
      </c>
      <c r="AC133" s="12"/>
      <c r="AD133" s="51">
        <v>0</v>
      </c>
      <c r="AE133" s="12"/>
      <c r="AF133" s="51">
        <v>76460.851581366005</v>
      </c>
      <c r="AG133" s="12">
        <v>1.1693829201878307E-2</v>
      </c>
      <c r="AH133" s="51">
        <v>0</v>
      </c>
      <c r="AI133" s="12"/>
      <c r="AJ133" s="51">
        <v>0</v>
      </c>
      <c r="AK133" s="12"/>
      <c r="AL133" s="51">
        <v>718079.71571234602</v>
      </c>
      <c r="AM133" s="12">
        <v>5.6540975137655079E-3</v>
      </c>
      <c r="AN133" s="1"/>
    </row>
    <row r="134" spans="1:40" x14ac:dyDescent="0.3">
      <c r="A134" s="52" t="s">
        <v>697</v>
      </c>
      <c r="B134" s="1" t="s">
        <v>578</v>
      </c>
      <c r="C134" s="17">
        <v>6.5</v>
      </c>
      <c r="D134" s="17">
        <v>0.65479452054794518</v>
      </c>
      <c r="E134" s="17" t="s">
        <v>577</v>
      </c>
      <c r="F134" s="51">
        <v>3234.3156823949998</v>
      </c>
      <c r="G134" s="12">
        <v>1.647053333405038E-2</v>
      </c>
      <c r="H134" s="51">
        <v>359.36840915499999</v>
      </c>
      <c r="I134" s="12">
        <v>2.6373556743460974E-4</v>
      </c>
      <c r="J134" s="51">
        <v>0</v>
      </c>
      <c r="K134" s="12"/>
      <c r="L134" s="51">
        <v>0</v>
      </c>
      <c r="M134" s="12"/>
      <c r="N134" s="51">
        <v>1540.1503249500001</v>
      </c>
      <c r="O134" s="12">
        <v>6.3328947717134322E-4</v>
      </c>
      <c r="P134" s="51">
        <v>0</v>
      </c>
      <c r="Q134" s="12"/>
      <c r="R134" s="51">
        <v>0</v>
      </c>
      <c r="S134" s="12"/>
      <c r="T134" s="51">
        <v>0</v>
      </c>
      <c r="U134" s="12"/>
      <c r="V134" s="51">
        <v>0</v>
      </c>
      <c r="W134" s="12"/>
      <c r="X134" s="51">
        <v>0</v>
      </c>
      <c r="Y134" s="12"/>
      <c r="Z134" s="51">
        <v>0</v>
      </c>
      <c r="AA134" s="12"/>
      <c r="AB134" s="51">
        <v>0</v>
      </c>
      <c r="AC134" s="12"/>
      <c r="AD134" s="51">
        <v>0</v>
      </c>
      <c r="AE134" s="12"/>
      <c r="AF134" s="51">
        <v>0</v>
      </c>
      <c r="AG134" s="12"/>
      <c r="AH134" s="51">
        <v>0</v>
      </c>
      <c r="AI134" s="12"/>
      <c r="AJ134" s="51">
        <v>0</v>
      </c>
      <c r="AK134" s="12"/>
      <c r="AL134" s="51">
        <v>5133.8344164999999</v>
      </c>
      <c r="AM134" s="12">
        <v>4.0423367733791255E-5</v>
      </c>
      <c r="AN134" s="1"/>
    </row>
    <row r="135" spans="1:40" x14ac:dyDescent="0.3">
      <c r="A135" s="52" t="s">
        <v>698</v>
      </c>
      <c r="B135" s="1" t="s">
        <v>578</v>
      </c>
      <c r="C135" s="17">
        <v>8.09375</v>
      </c>
      <c r="D135" s="17">
        <v>11.816438356164383</v>
      </c>
      <c r="E135" s="17" t="s">
        <v>577</v>
      </c>
      <c r="F135" s="51">
        <v>0</v>
      </c>
      <c r="G135" s="12"/>
      <c r="H135" s="51">
        <v>5307.2198513796002</v>
      </c>
      <c r="I135" s="12">
        <v>3.8948961660125085E-3</v>
      </c>
      <c r="J135" s="51">
        <v>0</v>
      </c>
      <c r="K135" s="12"/>
      <c r="L135" s="51">
        <v>0</v>
      </c>
      <c r="M135" s="12"/>
      <c r="N135" s="51">
        <v>0</v>
      </c>
      <c r="O135" s="12"/>
      <c r="P135" s="51">
        <v>0</v>
      </c>
      <c r="Q135" s="12"/>
      <c r="R135" s="51">
        <v>0</v>
      </c>
      <c r="S135" s="12"/>
      <c r="T135" s="51">
        <v>0</v>
      </c>
      <c r="U135" s="12"/>
      <c r="V135" s="51">
        <v>0</v>
      </c>
      <c r="W135" s="12"/>
      <c r="X135" s="51">
        <v>0</v>
      </c>
      <c r="Y135" s="12"/>
      <c r="Z135" s="51">
        <v>0</v>
      </c>
      <c r="AA135" s="12"/>
      <c r="AB135" s="51">
        <v>0</v>
      </c>
      <c r="AC135" s="12"/>
      <c r="AD135" s="51">
        <v>0</v>
      </c>
      <c r="AE135" s="12"/>
      <c r="AF135" s="51">
        <v>0</v>
      </c>
      <c r="AG135" s="12"/>
      <c r="AH135" s="51">
        <v>0</v>
      </c>
      <c r="AI135" s="12"/>
      <c r="AJ135" s="51">
        <v>0</v>
      </c>
      <c r="AK135" s="12"/>
      <c r="AL135" s="51">
        <v>5307.2198513796002</v>
      </c>
      <c r="AM135" s="12">
        <v>4.1788589637188691E-5</v>
      </c>
      <c r="AN135" s="1"/>
    </row>
    <row r="136" spans="1:40" x14ac:dyDescent="0.3">
      <c r="A136" s="52" t="s">
        <v>699</v>
      </c>
      <c r="B136" s="1" t="s">
        <v>578</v>
      </c>
      <c r="C136" s="17">
        <v>6.343718</v>
      </c>
      <c r="D136" s="17">
        <v>0.79452054794520544</v>
      </c>
      <c r="E136" s="17" t="s">
        <v>577</v>
      </c>
      <c r="F136" s="51">
        <v>0</v>
      </c>
      <c r="G136" s="12"/>
      <c r="H136" s="51">
        <v>0</v>
      </c>
      <c r="I136" s="12"/>
      <c r="J136" s="51">
        <v>0</v>
      </c>
      <c r="K136" s="12"/>
      <c r="L136" s="51">
        <v>0</v>
      </c>
      <c r="M136" s="12"/>
      <c r="N136" s="51">
        <v>28388.029602174</v>
      </c>
      <c r="O136" s="12">
        <v>1.1672782931282389E-2</v>
      </c>
      <c r="P136" s="51">
        <v>0</v>
      </c>
      <c r="Q136" s="12"/>
      <c r="R136" s="51">
        <v>0</v>
      </c>
      <c r="S136" s="12"/>
      <c r="T136" s="51">
        <v>0</v>
      </c>
      <c r="U136" s="12"/>
      <c r="V136" s="51">
        <v>0</v>
      </c>
      <c r="W136" s="12"/>
      <c r="X136" s="51">
        <v>0</v>
      </c>
      <c r="Y136" s="12"/>
      <c r="Z136" s="51">
        <v>0</v>
      </c>
      <c r="AA136" s="12"/>
      <c r="AB136" s="51">
        <v>0</v>
      </c>
      <c r="AC136" s="12"/>
      <c r="AD136" s="51">
        <v>21647.174402304001</v>
      </c>
      <c r="AE136" s="12">
        <v>1.3452072692831565E-2</v>
      </c>
      <c r="AF136" s="51">
        <v>0</v>
      </c>
      <c r="AG136" s="12"/>
      <c r="AH136" s="51">
        <v>0</v>
      </c>
      <c r="AI136" s="12"/>
      <c r="AJ136" s="51">
        <v>0</v>
      </c>
      <c r="AK136" s="12"/>
      <c r="AL136" s="51">
        <v>50035.204004478001</v>
      </c>
      <c r="AM136" s="12">
        <v>3.939728645333256E-4</v>
      </c>
      <c r="AN136" s="1"/>
    </row>
    <row r="137" spans="1:40" x14ac:dyDescent="0.3">
      <c r="A137" s="49" t="s">
        <v>700</v>
      </c>
      <c r="B137" s="1" t="s">
        <v>35</v>
      </c>
      <c r="C137" s="17" t="s">
        <v>35</v>
      </c>
      <c r="D137" s="17" t="s">
        <v>35</v>
      </c>
      <c r="E137" s="17" t="s">
        <v>35</v>
      </c>
      <c r="F137" s="51">
        <v>0</v>
      </c>
      <c r="G137" s="12"/>
      <c r="H137" s="51">
        <v>0</v>
      </c>
      <c r="I137" s="12"/>
      <c r="J137" s="51">
        <v>0</v>
      </c>
      <c r="K137" s="12"/>
      <c r="L137" s="51">
        <v>0</v>
      </c>
      <c r="M137" s="12"/>
      <c r="N137" s="51">
        <v>0</v>
      </c>
      <c r="O137" s="12"/>
      <c r="P137" s="51">
        <v>0</v>
      </c>
      <c r="Q137" s="12"/>
      <c r="R137" s="51">
        <v>0</v>
      </c>
      <c r="S137" s="12"/>
      <c r="T137" s="51">
        <v>0</v>
      </c>
      <c r="U137" s="12"/>
      <c r="V137" s="51">
        <v>0</v>
      </c>
      <c r="W137" s="12"/>
      <c r="X137" s="51">
        <v>2796.9418012596002</v>
      </c>
      <c r="Y137" s="12">
        <v>5.4964091609694993E-4</v>
      </c>
      <c r="Z137" s="51">
        <v>0</v>
      </c>
      <c r="AA137" s="12"/>
      <c r="AB137" s="51">
        <v>0</v>
      </c>
      <c r="AC137" s="12"/>
      <c r="AD137" s="51">
        <v>0</v>
      </c>
      <c r="AE137" s="12"/>
      <c r="AF137" s="51">
        <v>0</v>
      </c>
      <c r="AG137" s="12"/>
      <c r="AH137" s="51">
        <v>0</v>
      </c>
      <c r="AI137" s="12"/>
      <c r="AJ137" s="51">
        <v>0</v>
      </c>
      <c r="AK137" s="12"/>
      <c r="AL137" s="51">
        <v>2796.9418012596002</v>
      </c>
      <c r="AM137" s="12">
        <v>2.2022877597873401E-5</v>
      </c>
      <c r="AN137" s="1"/>
    </row>
    <row r="138" spans="1:40" x14ac:dyDescent="0.3">
      <c r="A138" s="52" t="s">
        <v>701</v>
      </c>
      <c r="B138" s="1" t="s">
        <v>576</v>
      </c>
      <c r="C138" s="17">
        <v>6</v>
      </c>
      <c r="D138" s="17">
        <v>2.9315068493150687</v>
      </c>
      <c r="E138" s="17" t="s">
        <v>577</v>
      </c>
      <c r="F138" s="51">
        <v>0</v>
      </c>
      <c r="G138" s="12"/>
      <c r="H138" s="51">
        <v>0</v>
      </c>
      <c r="I138" s="12"/>
      <c r="J138" s="51">
        <v>0</v>
      </c>
      <c r="K138" s="12"/>
      <c r="L138" s="51">
        <v>0</v>
      </c>
      <c r="M138" s="12"/>
      <c r="N138" s="51">
        <v>0</v>
      </c>
      <c r="O138" s="12"/>
      <c r="P138" s="51">
        <v>0</v>
      </c>
      <c r="Q138" s="12"/>
      <c r="R138" s="51">
        <v>0</v>
      </c>
      <c r="S138" s="12"/>
      <c r="T138" s="51">
        <v>0</v>
      </c>
      <c r="U138" s="12"/>
      <c r="V138" s="51">
        <v>0</v>
      </c>
      <c r="W138" s="12"/>
      <c r="X138" s="51">
        <v>2796.9418012596002</v>
      </c>
      <c r="Y138" s="12">
        <v>5.4964091609694993E-4</v>
      </c>
      <c r="Z138" s="51">
        <v>0</v>
      </c>
      <c r="AA138" s="12"/>
      <c r="AB138" s="51">
        <v>0</v>
      </c>
      <c r="AC138" s="12"/>
      <c r="AD138" s="51">
        <v>0</v>
      </c>
      <c r="AE138" s="12"/>
      <c r="AF138" s="51">
        <v>0</v>
      </c>
      <c r="AG138" s="12"/>
      <c r="AH138" s="51">
        <v>0</v>
      </c>
      <c r="AI138" s="12"/>
      <c r="AJ138" s="51">
        <v>0</v>
      </c>
      <c r="AK138" s="12"/>
      <c r="AL138" s="51">
        <v>2796.9418012596002</v>
      </c>
      <c r="AM138" s="12">
        <v>2.2022877597873401E-5</v>
      </c>
      <c r="AN138" s="1"/>
    </row>
    <row r="139" spans="1:40" x14ac:dyDescent="0.3">
      <c r="A139" s="49" t="s">
        <v>702</v>
      </c>
      <c r="B139" s="1" t="s">
        <v>35</v>
      </c>
      <c r="C139" s="17" t="s">
        <v>35</v>
      </c>
      <c r="D139" s="17" t="s">
        <v>35</v>
      </c>
      <c r="E139" s="17" t="s">
        <v>35</v>
      </c>
      <c r="F139" s="51">
        <v>0</v>
      </c>
      <c r="G139" s="12"/>
      <c r="H139" s="51">
        <v>0</v>
      </c>
      <c r="I139" s="12"/>
      <c r="J139" s="51">
        <v>0</v>
      </c>
      <c r="K139" s="12"/>
      <c r="L139" s="51">
        <v>0</v>
      </c>
      <c r="M139" s="12"/>
      <c r="N139" s="51">
        <v>0</v>
      </c>
      <c r="O139" s="12"/>
      <c r="P139" s="51">
        <v>0</v>
      </c>
      <c r="Q139" s="12"/>
      <c r="R139" s="51">
        <v>0</v>
      </c>
      <c r="S139" s="12"/>
      <c r="T139" s="51">
        <v>0</v>
      </c>
      <c r="U139" s="12"/>
      <c r="V139" s="51">
        <v>0</v>
      </c>
      <c r="W139" s="12"/>
      <c r="X139" s="51">
        <v>2512.1850165000001</v>
      </c>
      <c r="Y139" s="12">
        <v>4.9368194692225973E-4</v>
      </c>
      <c r="Z139" s="51">
        <v>5861.7650384999997</v>
      </c>
      <c r="AA139" s="12">
        <v>3.5542058763713937E-4</v>
      </c>
      <c r="AB139" s="51">
        <v>0</v>
      </c>
      <c r="AC139" s="12"/>
      <c r="AD139" s="51">
        <v>0</v>
      </c>
      <c r="AE139" s="12"/>
      <c r="AF139" s="51">
        <v>0</v>
      </c>
      <c r="AG139" s="12"/>
      <c r="AH139" s="51">
        <v>0</v>
      </c>
      <c r="AI139" s="12"/>
      <c r="AJ139" s="51">
        <v>0</v>
      </c>
      <c r="AK139" s="12"/>
      <c r="AL139" s="51">
        <v>8373.9500549999993</v>
      </c>
      <c r="AM139" s="12">
        <v>6.5935757758319306E-5</v>
      </c>
      <c r="AN139" s="1"/>
    </row>
    <row r="140" spans="1:40" x14ac:dyDescent="0.3">
      <c r="A140" s="52" t="s">
        <v>703</v>
      </c>
      <c r="B140" s="1" t="s">
        <v>578</v>
      </c>
      <c r="C140" s="17">
        <v>8.125</v>
      </c>
      <c r="D140" s="17">
        <v>0.46027397260273972</v>
      </c>
      <c r="E140" s="17" t="s">
        <v>828</v>
      </c>
      <c r="F140" s="51">
        <v>0</v>
      </c>
      <c r="G140" s="12"/>
      <c r="H140" s="51">
        <v>0</v>
      </c>
      <c r="I140" s="12"/>
      <c r="J140" s="51">
        <v>0</v>
      </c>
      <c r="K140" s="12"/>
      <c r="L140" s="51">
        <v>0</v>
      </c>
      <c r="M140" s="12"/>
      <c r="N140" s="51">
        <v>0</v>
      </c>
      <c r="O140" s="12"/>
      <c r="P140" s="51">
        <v>0</v>
      </c>
      <c r="Q140" s="12"/>
      <c r="R140" s="51">
        <v>0</v>
      </c>
      <c r="S140" s="12"/>
      <c r="T140" s="51">
        <v>0</v>
      </c>
      <c r="U140" s="12"/>
      <c r="V140" s="51">
        <v>0</v>
      </c>
      <c r="W140" s="12"/>
      <c r="X140" s="51">
        <v>2512.1850165000001</v>
      </c>
      <c r="Y140" s="12">
        <v>4.9368194692225973E-4</v>
      </c>
      <c r="Z140" s="51">
        <v>5861.7650384999997</v>
      </c>
      <c r="AA140" s="12">
        <v>3.5542058763713937E-4</v>
      </c>
      <c r="AB140" s="51">
        <v>0</v>
      </c>
      <c r="AC140" s="12"/>
      <c r="AD140" s="51">
        <v>0</v>
      </c>
      <c r="AE140" s="12"/>
      <c r="AF140" s="51">
        <v>0</v>
      </c>
      <c r="AG140" s="12"/>
      <c r="AH140" s="51">
        <v>0</v>
      </c>
      <c r="AI140" s="12"/>
      <c r="AJ140" s="51">
        <v>0</v>
      </c>
      <c r="AK140" s="12"/>
      <c r="AL140" s="51">
        <v>8373.9500549999993</v>
      </c>
      <c r="AM140" s="12">
        <v>6.5935757758319306E-5</v>
      </c>
      <c r="AN140" s="1"/>
    </row>
    <row r="141" spans="1:40" x14ac:dyDescent="0.3">
      <c r="A141" s="18" t="s">
        <v>704</v>
      </c>
      <c r="B141" s="1" t="s">
        <v>35</v>
      </c>
      <c r="C141" s="17" t="s">
        <v>35</v>
      </c>
      <c r="D141" s="17" t="s">
        <v>35</v>
      </c>
      <c r="E141" s="17" t="s">
        <v>35</v>
      </c>
      <c r="F141" s="29">
        <v>0</v>
      </c>
      <c r="G141" s="10"/>
      <c r="H141" s="29">
        <v>0</v>
      </c>
      <c r="I141" s="10"/>
      <c r="J141" s="29">
        <v>0</v>
      </c>
      <c r="K141" s="10"/>
      <c r="L141" s="29">
        <v>0</v>
      </c>
      <c r="M141" s="10"/>
      <c r="N141" s="29">
        <v>0</v>
      </c>
      <c r="O141" s="10"/>
      <c r="P141" s="29">
        <v>53504.404658888801</v>
      </c>
      <c r="Q141" s="10">
        <v>6.912968664893283E-3</v>
      </c>
      <c r="R141" s="29">
        <v>47190.747726733702</v>
      </c>
      <c r="S141" s="10">
        <v>1.4994167169753855E-3</v>
      </c>
      <c r="T141" s="29">
        <v>0</v>
      </c>
      <c r="U141" s="10"/>
      <c r="V141" s="29">
        <v>0</v>
      </c>
      <c r="W141" s="10"/>
      <c r="X141" s="29">
        <v>0</v>
      </c>
      <c r="Y141" s="10"/>
      <c r="Z141" s="29">
        <v>0</v>
      </c>
      <c r="AA141" s="10"/>
      <c r="AB141" s="29">
        <v>0</v>
      </c>
      <c r="AC141" s="10"/>
      <c r="AD141" s="29">
        <v>0</v>
      </c>
      <c r="AE141" s="10"/>
      <c r="AF141" s="29">
        <v>5510.1599816583002</v>
      </c>
      <c r="AG141" s="10">
        <v>8.427171339043816E-4</v>
      </c>
      <c r="AH141" s="29">
        <v>20881.121969615702</v>
      </c>
      <c r="AI141" s="10">
        <v>7.9202096425024394E-4</v>
      </c>
      <c r="AJ141" s="29">
        <v>0</v>
      </c>
      <c r="AK141" s="10"/>
      <c r="AL141" s="29">
        <v>127086.43433689649</v>
      </c>
      <c r="AM141" s="10">
        <v>1.0006675814602957E-3</v>
      </c>
      <c r="AN141" s="1"/>
    </row>
    <row r="142" spans="1:40" x14ac:dyDescent="0.3">
      <c r="A142" s="49" t="s">
        <v>705</v>
      </c>
      <c r="B142" s="1" t="s">
        <v>35</v>
      </c>
      <c r="C142" s="17" t="s">
        <v>35</v>
      </c>
      <c r="D142" s="17" t="s">
        <v>35</v>
      </c>
      <c r="E142" s="17" t="s">
        <v>35</v>
      </c>
      <c r="F142" s="51">
        <v>0</v>
      </c>
      <c r="G142" s="12"/>
      <c r="H142" s="51">
        <v>0</v>
      </c>
      <c r="I142" s="12"/>
      <c r="J142" s="51">
        <v>0</v>
      </c>
      <c r="K142" s="12"/>
      <c r="L142" s="51">
        <v>0</v>
      </c>
      <c r="M142" s="12"/>
      <c r="N142" s="51">
        <v>0</v>
      </c>
      <c r="O142" s="12"/>
      <c r="P142" s="51">
        <v>53504.404658888801</v>
      </c>
      <c r="Q142" s="12">
        <v>6.912968664893283E-3</v>
      </c>
      <c r="R142" s="51">
        <v>47190.747726733702</v>
      </c>
      <c r="S142" s="12">
        <v>1.4994167169753855E-3</v>
      </c>
      <c r="T142" s="51">
        <v>0</v>
      </c>
      <c r="U142" s="12"/>
      <c r="V142" s="51">
        <v>0</v>
      </c>
      <c r="W142" s="12"/>
      <c r="X142" s="51">
        <v>0</v>
      </c>
      <c r="Y142" s="12"/>
      <c r="Z142" s="51">
        <v>0</v>
      </c>
      <c r="AA142" s="12"/>
      <c r="AB142" s="51">
        <v>0</v>
      </c>
      <c r="AC142" s="12"/>
      <c r="AD142" s="51">
        <v>0</v>
      </c>
      <c r="AE142" s="12"/>
      <c r="AF142" s="51">
        <v>5510.1599816583002</v>
      </c>
      <c r="AG142" s="12">
        <v>8.427171339043816E-4</v>
      </c>
      <c r="AH142" s="51">
        <v>20881.121969615702</v>
      </c>
      <c r="AI142" s="12">
        <v>7.9202096425024394E-4</v>
      </c>
      <c r="AJ142" s="51">
        <v>0</v>
      </c>
      <c r="AK142" s="12"/>
      <c r="AL142" s="51">
        <v>127086.43433689649</v>
      </c>
      <c r="AM142" s="12">
        <v>1.0006675814602957E-3</v>
      </c>
      <c r="AN142" s="1"/>
    </row>
    <row r="143" spans="1:40" x14ac:dyDescent="0.3">
      <c r="A143" s="52" t="s">
        <v>706</v>
      </c>
      <c r="B143" s="1" t="s">
        <v>576</v>
      </c>
      <c r="C143" s="17">
        <v>3.5</v>
      </c>
      <c r="D143" s="17">
        <v>4.4273972602739722</v>
      </c>
      <c r="E143" s="17" t="s">
        <v>577</v>
      </c>
      <c r="F143" s="51">
        <v>0</v>
      </c>
      <c r="G143" s="12"/>
      <c r="H143" s="51">
        <v>0</v>
      </c>
      <c r="I143" s="12"/>
      <c r="J143" s="51">
        <v>0</v>
      </c>
      <c r="K143" s="12"/>
      <c r="L143" s="51">
        <v>0</v>
      </c>
      <c r="M143" s="12"/>
      <c r="N143" s="51">
        <v>0</v>
      </c>
      <c r="O143" s="12"/>
      <c r="P143" s="51">
        <v>53504.404658888801</v>
      </c>
      <c r="Q143" s="12">
        <v>6.912968664893283E-3</v>
      </c>
      <c r="R143" s="51">
        <v>47190.747726733702</v>
      </c>
      <c r="S143" s="12">
        <v>1.4994167169753855E-3</v>
      </c>
      <c r="T143" s="51">
        <v>0</v>
      </c>
      <c r="U143" s="12"/>
      <c r="V143" s="51">
        <v>0</v>
      </c>
      <c r="W143" s="12"/>
      <c r="X143" s="51">
        <v>0</v>
      </c>
      <c r="Y143" s="12"/>
      <c r="Z143" s="51">
        <v>0</v>
      </c>
      <c r="AA143" s="12"/>
      <c r="AB143" s="51">
        <v>0</v>
      </c>
      <c r="AC143" s="12"/>
      <c r="AD143" s="51">
        <v>0</v>
      </c>
      <c r="AE143" s="12"/>
      <c r="AF143" s="51">
        <v>5510.1599816583002</v>
      </c>
      <c r="AG143" s="12">
        <v>8.427171339043816E-4</v>
      </c>
      <c r="AH143" s="51">
        <v>20881.121969615702</v>
      </c>
      <c r="AI143" s="12">
        <v>7.9202096425024394E-4</v>
      </c>
      <c r="AJ143" s="51">
        <v>0</v>
      </c>
      <c r="AK143" s="12"/>
      <c r="AL143" s="51">
        <v>127086.43433689649</v>
      </c>
      <c r="AM143" s="12">
        <v>1.0006675814602957E-3</v>
      </c>
      <c r="AN143" s="1"/>
    </row>
    <row r="144" spans="1:40" x14ac:dyDescent="0.3">
      <c r="A144" s="18" t="s">
        <v>523</v>
      </c>
      <c r="B144" s="1" t="s">
        <v>35</v>
      </c>
      <c r="C144" s="17" t="s">
        <v>35</v>
      </c>
      <c r="D144" s="17" t="s">
        <v>35</v>
      </c>
      <c r="E144" s="17" t="s">
        <v>35</v>
      </c>
      <c r="F144" s="29">
        <v>0</v>
      </c>
      <c r="G144" s="10"/>
      <c r="H144" s="29">
        <v>0</v>
      </c>
      <c r="I144" s="10"/>
      <c r="J144" s="29">
        <v>0</v>
      </c>
      <c r="K144" s="10"/>
      <c r="L144" s="29">
        <v>0</v>
      </c>
      <c r="M144" s="10"/>
      <c r="N144" s="29">
        <v>0</v>
      </c>
      <c r="O144" s="10"/>
      <c r="P144" s="29">
        <v>6110.9265198764997</v>
      </c>
      <c r="Q144" s="10">
        <v>7.8955450144146976E-4</v>
      </c>
      <c r="R144" s="29">
        <v>0</v>
      </c>
      <c r="S144" s="10"/>
      <c r="T144" s="29">
        <v>0</v>
      </c>
      <c r="U144" s="10"/>
      <c r="V144" s="29">
        <v>0</v>
      </c>
      <c r="W144" s="10"/>
      <c r="X144" s="29">
        <v>0</v>
      </c>
      <c r="Y144" s="10"/>
      <c r="Z144" s="29">
        <v>0</v>
      </c>
      <c r="AA144" s="10"/>
      <c r="AB144" s="29">
        <v>0</v>
      </c>
      <c r="AC144" s="10"/>
      <c r="AD144" s="29">
        <v>0</v>
      </c>
      <c r="AE144" s="10"/>
      <c r="AF144" s="29">
        <v>0</v>
      </c>
      <c r="AG144" s="10"/>
      <c r="AH144" s="29">
        <v>0</v>
      </c>
      <c r="AI144" s="10"/>
      <c r="AJ144" s="29">
        <v>0</v>
      </c>
      <c r="AK144" s="10"/>
      <c r="AL144" s="29">
        <v>6110.9265198764997</v>
      </c>
      <c r="AM144" s="10">
        <v>4.8116906364026087E-5</v>
      </c>
      <c r="AN144" s="1"/>
    </row>
    <row r="145" spans="1:40" x14ac:dyDescent="0.3">
      <c r="A145" s="49" t="s">
        <v>524</v>
      </c>
      <c r="B145" s="1" t="s">
        <v>35</v>
      </c>
      <c r="C145" s="17" t="s">
        <v>35</v>
      </c>
      <c r="D145" s="17" t="s">
        <v>35</v>
      </c>
      <c r="E145" s="17" t="s">
        <v>35</v>
      </c>
      <c r="F145" s="51">
        <v>0</v>
      </c>
      <c r="G145" s="12"/>
      <c r="H145" s="51">
        <v>0</v>
      </c>
      <c r="I145" s="12"/>
      <c r="J145" s="51">
        <v>0</v>
      </c>
      <c r="K145" s="12"/>
      <c r="L145" s="51">
        <v>0</v>
      </c>
      <c r="M145" s="12"/>
      <c r="N145" s="51">
        <v>0</v>
      </c>
      <c r="O145" s="12"/>
      <c r="P145" s="51">
        <v>6110.9265198764997</v>
      </c>
      <c r="Q145" s="12">
        <v>7.8955450144146976E-4</v>
      </c>
      <c r="R145" s="51">
        <v>0</v>
      </c>
      <c r="S145" s="12"/>
      <c r="T145" s="51">
        <v>0</v>
      </c>
      <c r="U145" s="12"/>
      <c r="V145" s="51">
        <v>0</v>
      </c>
      <c r="W145" s="12"/>
      <c r="X145" s="51">
        <v>0</v>
      </c>
      <c r="Y145" s="12"/>
      <c r="Z145" s="51">
        <v>0</v>
      </c>
      <c r="AA145" s="12"/>
      <c r="AB145" s="51">
        <v>0</v>
      </c>
      <c r="AC145" s="12"/>
      <c r="AD145" s="51">
        <v>0</v>
      </c>
      <c r="AE145" s="12"/>
      <c r="AF145" s="51">
        <v>0</v>
      </c>
      <c r="AG145" s="12"/>
      <c r="AH145" s="51">
        <v>0</v>
      </c>
      <c r="AI145" s="12"/>
      <c r="AJ145" s="51">
        <v>0</v>
      </c>
      <c r="AK145" s="12"/>
      <c r="AL145" s="51">
        <v>6110.9265198764997</v>
      </c>
      <c r="AM145" s="12">
        <v>4.8116906364026087E-5</v>
      </c>
      <c r="AN145" s="1"/>
    </row>
    <row r="146" spans="1:40" x14ac:dyDescent="0.3">
      <c r="A146" s="52" t="s">
        <v>707</v>
      </c>
      <c r="B146" s="1" t="s">
        <v>578</v>
      </c>
      <c r="C146" s="17">
        <v>6.6875</v>
      </c>
      <c r="D146" s="17">
        <v>4.9287671232876713</v>
      </c>
      <c r="E146" s="17" t="s">
        <v>577</v>
      </c>
      <c r="F146" s="51">
        <v>0</v>
      </c>
      <c r="G146" s="12"/>
      <c r="H146" s="51">
        <v>0</v>
      </c>
      <c r="I146" s="12"/>
      <c r="J146" s="51">
        <v>0</v>
      </c>
      <c r="K146" s="12"/>
      <c r="L146" s="51">
        <v>0</v>
      </c>
      <c r="M146" s="12"/>
      <c r="N146" s="51">
        <v>0</v>
      </c>
      <c r="O146" s="12"/>
      <c r="P146" s="51">
        <v>6110.9265198764997</v>
      </c>
      <c r="Q146" s="12">
        <v>7.8955450144146976E-4</v>
      </c>
      <c r="R146" s="51">
        <v>0</v>
      </c>
      <c r="S146" s="12"/>
      <c r="T146" s="51">
        <v>0</v>
      </c>
      <c r="U146" s="12"/>
      <c r="V146" s="51">
        <v>0</v>
      </c>
      <c r="W146" s="12"/>
      <c r="X146" s="51">
        <v>0</v>
      </c>
      <c r="Y146" s="12"/>
      <c r="Z146" s="51">
        <v>0</v>
      </c>
      <c r="AA146" s="12"/>
      <c r="AB146" s="51">
        <v>0</v>
      </c>
      <c r="AC146" s="12"/>
      <c r="AD146" s="51">
        <v>0</v>
      </c>
      <c r="AE146" s="12"/>
      <c r="AF146" s="51">
        <v>0</v>
      </c>
      <c r="AG146" s="12"/>
      <c r="AH146" s="51">
        <v>0</v>
      </c>
      <c r="AI146" s="12"/>
      <c r="AJ146" s="51">
        <v>0</v>
      </c>
      <c r="AK146" s="12"/>
      <c r="AL146" s="51">
        <v>6110.9265198764997</v>
      </c>
      <c r="AM146" s="12">
        <v>4.8116906364026087E-5</v>
      </c>
      <c r="AN146" s="1"/>
    </row>
    <row r="147" spans="1:40" x14ac:dyDescent="0.3">
      <c r="A147" s="14" t="s">
        <v>542</v>
      </c>
      <c r="B147" s="1" t="s">
        <v>35</v>
      </c>
      <c r="C147" s="17" t="s">
        <v>35</v>
      </c>
      <c r="D147" s="17" t="s">
        <v>35</v>
      </c>
      <c r="E147" s="17" t="s">
        <v>35</v>
      </c>
      <c r="F147" s="27">
        <v>0</v>
      </c>
      <c r="G147" s="16"/>
      <c r="H147" s="27">
        <v>3244.3317769042997</v>
      </c>
      <c r="I147" s="16">
        <v>2.3809707818778828E-3</v>
      </c>
      <c r="J147" s="27">
        <v>23190.147877854499</v>
      </c>
      <c r="K147" s="16">
        <v>2.1824290592276788E-3</v>
      </c>
      <c r="L147" s="27">
        <v>17310.435893608501</v>
      </c>
      <c r="M147" s="16">
        <v>4.7361997765869258E-3</v>
      </c>
      <c r="N147" s="27">
        <v>0</v>
      </c>
      <c r="O147" s="16"/>
      <c r="P147" s="27">
        <v>109822.89732772681</v>
      </c>
      <c r="Q147" s="16">
        <v>1.4189527997826992E-2</v>
      </c>
      <c r="R147" s="27">
        <v>197808.56984166347</v>
      </c>
      <c r="S147" s="16">
        <v>6.2850768565711878E-3</v>
      </c>
      <c r="T147" s="27">
        <v>17323.777473440699</v>
      </c>
      <c r="U147" s="16">
        <v>4.0728528019344382E-3</v>
      </c>
      <c r="V147" s="27">
        <v>0</v>
      </c>
      <c r="W147" s="16"/>
      <c r="X147" s="27">
        <v>42338.244622244099</v>
      </c>
      <c r="Y147" s="16">
        <v>8.3200985982715171E-3</v>
      </c>
      <c r="Z147" s="27">
        <v>90976.238883194703</v>
      </c>
      <c r="AA147" s="16">
        <v>5.5162272920369678E-3</v>
      </c>
      <c r="AB147" s="27">
        <v>0</v>
      </c>
      <c r="AC147" s="16"/>
      <c r="AD147" s="27">
        <v>0</v>
      </c>
      <c r="AE147" s="16"/>
      <c r="AF147" s="27">
        <v>21590.243237932598</v>
      </c>
      <c r="AG147" s="16">
        <v>3.3019854164548839E-3</v>
      </c>
      <c r="AH147" s="27">
        <v>24544.159486788998</v>
      </c>
      <c r="AI147" s="16">
        <v>9.3095997866996622E-4</v>
      </c>
      <c r="AJ147" s="27">
        <v>0</v>
      </c>
      <c r="AK147" s="16"/>
      <c r="AL147" s="27">
        <v>548149.04642135859</v>
      </c>
      <c r="AM147" s="16">
        <v>4.3160781355164688E-3</v>
      </c>
      <c r="AN147" s="1"/>
    </row>
    <row r="148" spans="1:40" x14ac:dyDescent="0.3">
      <c r="A148" s="49" t="s">
        <v>543</v>
      </c>
      <c r="B148" s="1" t="s">
        <v>35</v>
      </c>
      <c r="C148" s="17" t="s">
        <v>35</v>
      </c>
      <c r="D148" s="17" t="s">
        <v>35</v>
      </c>
      <c r="E148" s="17" t="s">
        <v>35</v>
      </c>
      <c r="F148" s="51">
        <v>0</v>
      </c>
      <c r="G148" s="12"/>
      <c r="H148" s="51">
        <v>0</v>
      </c>
      <c r="I148" s="12"/>
      <c r="J148" s="51">
        <v>0</v>
      </c>
      <c r="K148" s="12"/>
      <c r="L148" s="51">
        <v>10953.9539512596</v>
      </c>
      <c r="M148" s="12">
        <v>2.9970426265149559E-3</v>
      </c>
      <c r="N148" s="51">
        <v>0</v>
      </c>
      <c r="O148" s="12"/>
      <c r="P148" s="51">
        <v>26574.292285755702</v>
      </c>
      <c r="Q148" s="12">
        <v>3.4334976911592411E-3</v>
      </c>
      <c r="R148" s="51">
        <v>159558.944572031</v>
      </c>
      <c r="S148" s="12">
        <v>5.069751177066411E-3</v>
      </c>
      <c r="T148" s="51">
        <v>0</v>
      </c>
      <c r="U148" s="12"/>
      <c r="V148" s="51">
        <v>0</v>
      </c>
      <c r="W148" s="12"/>
      <c r="X148" s="51">
        <v>3202.2058717514997</v>
      </c>
      <c r="Y148" s="12">
        <v>6.2928137013358078E-4</v>
      </c>
      <c r="Z148" s="51">
        <v>90976.238883194703</v>
      </c>
      <c r="AA148" s="12">
        <v>5.5162272920369678E-3</v>
      </c>
      <c r="AB148" s="51">
        <v>0</v>
      </c>
      <c r="AC148" s="12"/>
      <c r="AD148" s="51">
        <v>0</v>
      </c>
      <c r="AE148" s="12"/>
      <c r="AF148" s="51">
        <v>21590.243237932598</v>
      </c>
      <c r="AG148" s="12">
        <v>3.3019854164548839E-3</v>
      </c>
      <c r="AH148" s="51">
        <v>24544.159486788998</v>
      </c>
      <c r="AI148" s="12">
        <v>9.3095997866996622E-4</v>
      </c>
      <c r="AJ148" s="51">
        <v>0</v>
      </c>
      <c r="AK148" s="12"/>
      <c r="AL148" s="51">
        <v>337400.03828871413</v>
      </c>
      <c r="AM148" s="12">
        <v>2.6566586910760251E-3</v>
      </c>
      <c r="AN148" s="1"/>
    </row>
    <row r="149" spans="1:40" x14ac:dyDescent="0.3">
      <c r="A149" s="52" t="s">
        <v>708</v>
      </c>
      <c r="B149" s="1" t="s">
        <v>576</v>
      </c>
      <c r="C149" s="17">
        <v>5.5</v>
      </c>
      <c r="D149" s="17">
        <v>2.3972602739726026</v>
      </c>
      <c r="E149" s="17" t="s">
        <v>577</v>
      </c>
      <c r="F149" s="51">
        <v>0</v>
      </c>
      <c r="G149" s="12"/>
      <c r="H149" s="51">
        <v>0</v>
      </c>
      <c r="I149" s="12"/>
      <c r="J149" s="51">
        <v>0</v>
      </c>
      <c r="K149" s="12"/>
      <c r="L149" s="51">
        <v>10953.9539512596</v>
      </c>
      <c r="M149" s="12">
        <v>2.9970426265149559E-3</v>
      </c>
      <c r="N149" s="51">
        <v>0</v>
      </c>
      <c r="O149" s="12"/>
      <c r="P149" s="51">
        <v>26574.292285755702</v>
      </c>
      <c r="Q149" s="12">
        <v>3.4334976911592411E-3</v>
      </c>
      <c r="R149" s="51">
        <v>159558.944572031</v>
      </c>
      <c r="S149" s="12">
        <v>5.069751177066411E-3</v>
      </c>
      <c r="T149" s="51">
        <v>0</v>
      </c>
      <c r="U149" s="12"/>
      <c r="V149" s="51">
        <v>0</v>
      </c>
      <c r="W149" s="12"/>
      <c r="X149" s="51">
        <v>3202.2058717514997</v>
      </c>
      <c r="Y149" s="12">
        <v>6.2928137013358078E-4</v>
      </c>
      <c r="Z149" s="51">
        <v>90976.238883194703</v>
      </c>
      <c r="AA149" s="12">
        <v>5.5162272920369678E-3</v>
      </c>
      <c r="AB149" s="51">
        <v>0</v>
      </c>
      <c r="AC149" s="12"/>
      <c r="AD149" s="51">
        <v>0</v>
      </c>
      <c r="AE149" s="12"/>
      <c r="AF149" s="51">
        <v>21590.243237932598</v>
      </c>
      <c r="AG149" s="12">
        <v>3.3019854164548839E-3</v>
      </c>
      <c r="AH149" s="51">
        <v>24544.159486788998</v>
      </c>
      <c r="AI149" s="12">
        <v>9.3095997866996622E-4</v>
      </c>
      <c r="AJ149" s="51">
        <v>0</v>
      </c>
      <c r="AK149" s="12"/>
      <c r="AL149" s="51">
        <v>337400.03828871413</v>
      </c>
      <c r="AM149" s="12">
        <v>2.6566586910760251E-3</v>
      </c>
      <c r="AN149" s="1"/>
    </row>
    <row r="150" spans="1:40" x14ac:dyDescent="0.3">
      <c r="A150" s="49" t="s">
        <v>221</v>
      </c>
      <c r="B150" s="1" t="s">
        <v>35</v>
      </c>
      <c r="C150" s="17" t="s">
        <v>35</v>
      </c>
      <c r="D150" s="17" t="s">
        <v>35</v>
      </c>
      <c r="E150" s="17" t="s">
        <v>35</v>
      </c>
      <c r="F150" s="51">
        <v>0</v>
      </c>
      <c r="G150" s="12"/>
      <c r="H150" s="51">
        <v>0</v>
      </c>
      <c r="I150" s="12"/>
      <c r="J150" s="51">
        <v>0</v>
      </c>
      <c r="K150" s="12"/>
      <c r="L150" s="51">
        <v>5273.447658</v>
      </c>
      <c r="M150" s="12">
        <v>1.4428349333990096E-3</v>
      </c>
      <c r="N150" s="51">
        <v>0</v>
      </c>
      <c r="O150" s="12"/>
      <c r="P150" s="51">
        <v>47878.232059499998</v>
      </c>
      <c r="Q150" s="12">
        <v>6.1860461782154595E-3</v>
      </c>
      <c r="R150" s="51">
        <v>23340.012324299998</v>
      </c>
      <c r="S150" s="12">
        <v>7.4159462054129255E-4</v>
      </c>
      <c r="T150" s="51">
        <v>0</v>
      </c>
      <c r="U150" s="12"/>
      <c r="V150" s="51">
        <v>0</v>
      </c>
      <c r="W150" s="12"/>
      <c r="X150" s="51">
        <v>16688.125499999998</v>
      </c>
      <c r="Y150" s="12">
        <v>3.2794663741769867E-3</v>
      </c>
      <c r="Z150" s="51">
        <v>0</v>
      </c>
      <c r="AA150" s="12"/>
      <c r="AB150" s="51">
        <v>0</v>
      </c>
      <c r="AC150" s="12"/>
      <c r="AD150" s="51">
        <v>0</v>
      </c>
      <c r="AE150" s="12"/>
      <c r="AF150" s="51">
        <v>0</v>
      </c>
      <c r="AG150" s="12"/>
      <c r="AH150" s="51">
        <v>0</v>
      </c>
      <c r="AI150" s="12"/>
      <c r="AJ150" s="51">
        <v>0</v>
      </c>
      <c r="AK150" s="12"/>
      <c r="AL150" s="51">
        <v>93179.817541799988</v>
      </c>
      <c r="AM150" s="12">
        <v>7.336898162811548E-4</v>
      </c>
      <c r="AN150" s="1"/>
    </row>
    <row r="151" spans="1:40" x14ac:dyDescent="0.3">
      <c r="A151" s="52" t="s">
        <v>709</v>
      </c>
      <c r="B151" s="1" t="s">
        <v>576</v>
      </c>
      <c r="C151" s="17">
        <v>4.5</v>
      </c>
      <c r="D151" s="17">
        <v>7.6657534246575345</v>
      </c>
      <c r="E151" s="17" t="s">
        <v>577</v>
      </c>
      <c r="F151" s="51">
        <v>0</v>
      </c>
      <c r="G151" s="12"/>
      <c r="H151" s="51">
        <v>0</v>
      </c>
      <c r="I151" s="12"/>
      <c r="J151" s="51">
        <v>0</v>
      </c>
      <c r="K151" s="12"/>
      <c r="L151" s="51">
        <v>5273.447658</v>
      </c>
      <c r="M151" s="12">
        <v>1.4428349333990096E-3</v>
      </c>
      <c r="N151" s="51">
        <v>0</v>
      </c>
      <c r="O151" s="12"/>
      <c r="P151" s="51">
        <v>47878.232059499998</v>
      </c>
      <c r="Q151" s="12">
        <v>6.1860461782154595E-3</v>
      </c>
      <c r="R151" s="51">
        <v>23340.012324299998</v>
      </c>
      <c r="S151" s="12">
        <v>7.4159462054129255E-4</v>
      </c>
      <c r="T151" s="51">
        <v>0</v>
      </c>
      <c r="U151" s="12"/>
      <c r="V151" s="51">
        <v>0</v>
      </c>
      <c r="W151" s="12"/>
      <c r="X151" s="51">
        <v>16688.125499999998</v>
      </c>
      <c r="Y151" s="12">
        <v>3.2794663741769867E-3</v>
      </c>
      <c r="Z151" s="51">
        <v>0</v>
      </c>
      <c r="AA151" s="12"/>
      <c r="AB151" s="51">
        <v>0</v>
      </c>
      <c r="AC151" s="12"/>
      <c r="AD151" s="51">
        <v>0</v>
      </c>
      <c r="AE151" s="12"/>
      <c r="AF151" s="51">
        <v>0</v>
      </c>
      <c r="AG151" s="12"/>
      <c r="AH151" s="51">
        <v>0</v>
      </c>
      <c r="AI151" s="12"/>
      <c r="AJ151" s="51">
        <v>0</v>
      </c>
      <c r="AK151" s="12"/>
      <c r="AL151" s="51">
        <v>93179.817541799988</v>
      </c>
      <c r="AM151" s="12">
        <v>7.336898162811548E-4</v>
      </c>
      <c r="AN151" s="1"/>
    </row>
    <row r="152" spans="1:40" x14ac:dyDescent="0.3">
      <c r="A152" s="49" t="s">
        <v>557</v>
      </c>
      <c r="B152" s="1" t="s">
        <v>35</v>
      </c>
      <c r="C152" s="17" t="s">
        <v>35</v>
      </c>
      <c r="D152" s="17" t="s">
        <v>35</v>
      </c>
      <c r="E152" s="17" t="s">
        <v>35</v>
      </c>
      <c r="F152" s="51">
        <v>0</v>
      </c>
      <c r="G152" s="12"/>
      <c r="H152" s="51">
        <v>3244.3317769042997</v>
      </c>
      <c r="I152" s="12">
        <v>2.3809707818778828E-3</v>
      </c>
      <c r="J152" s="51">
        <v>23190.147877854499</v>
      </c>
      <c r="K152" s="12">
        <v>2.1824290592276788E-3</v>
      </c>
      <c r="L152" s="51">
        <v>1083.0342843489</v>
      </c>
      <c r="M152" s="12">
        <v>2.9632221667295997E-4</v>
      </c>
      <c r="N152" s="51">
        <v>0</v>
      </c>
      <c r="O152" s="12"/>
      <c r="P152" s="51">
        <v>35370.372982471104</v>
      </c>
      <c r="Q152" s="12">
        <v>4.5699841284522922E-3</v>
      </c>
      <c r="R152" s="51">
        <v>14909.612945332499</v>
      </c>
      <c r="S152" s="12">
        <v>4.7373105896348364E-4</v>
      </c>
      <c r="T152" s="51">
        <v>17323.777473440699</v>
      </c>
      <c r="U152" s="12">
        <v>4.0728528019344382E-3</v>
      </c>
      <c r="V152" s="51">
        <v>0</v>
      </c>
      <c r="W152" s="12"/>
      <c r="X152" s="51">
        <v>22447.913250492598</v>
      </c>
      <c r="Y152" s="12">
        <v>4.4113508539609502E-3</v>
      </c>
      <c r="Z152" s="51">
        <v>0</v>
      </c>
      <c r="AA152" s="12"/>
      <c r="AB152" s="51">
        <v>0</v>
      </c>
      <c r="AC152" s="12"/>
      <c r="AD152" s="51">
        <v>0</v>
      </c>
      <c r="AE152" s="12"/>
      <c r="AF152" s="51">
        <v>0</v>
      </c>
      <c r="AG152" s="12"/>
      <c r="AH152" s="51">
        <v>0</v>
      </c>
      <c r="AI152" s="12"/>
      <c r="AJ152" s="51">
        <v>0</v>
      </c>
      <c r="AK152" s="12"/>
      <c r="AL152" s="51">
        <v>117569.19059084462</v>
      </c>
      <c r="AM152" s="12">
        <v>9.257296281592885E-4</v>
      </c>
      <c r="AN152" s="1"/>
    </row>
    <row r="153" spans="1:40" x14ac:dyDescent="0.3">
      <c r="A153" s="52" t="s">
        <v>710</v>
      </c>
      <c r="B153" s="1" t="s">
        <v>576</v>
      </c>
      <c r="C153" s="17">
        <v>4.375</v>
      </c>
      <c r="D153" s="17">
        <v>1.9534246575342467</v>
      </c>
      <c r="E153" s="17" t="s">
        <v>577</v>
      </c>
      <c r="F153" s="51">
        <v>0</v>
      </c>
      <c r="G153" s="12"/>
      <c r="H153" s="51">
        <v>3244.3317769042997</v>
      </c>
      <c r="I153" s="12">
        <v>2.3809707818778828E-3</v>
      </c>
      <c r="J153" s="51">
        <v>20782.807676757802</v>
      </c>
      <c r="K153" s="12">
        <v>1.9558738324997964E-3</v>
      </c>
      <c r="L153" s="51">
        <v>1083.0342843489</v>
      </c>
      <c r="M153" s="12">
        <v>2.9632221667295997E-4</v>
      </c>
      <c r="N153" s="51">
        <v>0</v>
      </c>
      <c r="O153" s="12"/>
      <c r="P153" s="51">
        <v>35370.372982471104</v>
      </c>
      <c r="Q153" s="12">
        <v>4.5699841284522922E-3</v>
      </c>
      <c r="R153" s="51">
        <v>14909.612945332499</v>
      </c>
      <c r="S153" s="12">
        <v>4.7373105896348364E-4</v>
      </c>
      <c r="T153" s="51">
        <v>17323.777473440699</v>
      </c>
      <c r="U153" s="12">
        <v>4.0728528019344382E-3</v>
      </c>
      <c r="V153" s="51">
        <v>0</v>
      </c>
      <c r="W153" s="12"/>
      <c r="X153" s="51">
        <v>22447.913250492598</v>
      </c>
      <c r="Y153" s="12">
        <v>4.4113508539609502E-3</v>
      </c>
      <c r="Z153" s="51">
        <v>0</v>
      </c>
      <c r="AA153" s="12"/>
      <c r="AB153" s="51">
        <v>0</v>
      </c>
      <c r="AC153" s="12"/>
      <c r="AD153" s="51">
        <v>0</v>
      </c>
      <c r="AE153" s="12"/>
      <c r="AF153" s="51">
        <v>0</v>
      </c>
      <c r="AG153" s="12"/>
      <c r="AH153" s="51">
        <v>0</v>
      </c>
      <c r="AI153" s="12"/>
      <c r="AJ153" s="51">
        <v>0</v>
      </c>
      <c r="AK153" s="12"/>
      <c r="AL153" s="51">
        <v>115161.85038974792</v>
      </c>
      <c r="AM153" s="12">
        <v>9.0677443983133807E-4</v>
      </c>
      <c r="AN153" s="1"/>
    </row>
    <row r="154" spans="1:40" x14ac:dyDescent="0.3">
      <c r="A154" s="52" t="s">
        <v>711</v>
      </c>
      <c r="B154" s="1" t="s">
        <v>576</v>
      </c>
      <c r="C154" s="17">
        <v>4.375</v>
      </c>
      <c r="D154" s="17">
        <v>1.9534246575342467</v>
      </c>
      <c r="E154" s="17" t="s">
        <v>577</v>
      </c>
      <c r="F154" s="51">
        <v>0</v>
      </c>
      <c r="G154" s="12"/>
      <c r="H154" s="51">
        <v>0</v>
      </c>
      <c r="I154" s="12"/>
      <c r="J154" s="51">
        <v>2407.3402010967002</v>
      </c>
      <c r="K154" s="12">
        <v>2.2655522672788216E-4</v>
      </c>
      <c r="L154" s="51">
        <v>0</v>
      </c>
      <c r="M154" s="12"/>
      <c r="N154" s="51">
        <v>0</v>
      </c>
      <c r="O154" s="12"/>
      <c r="P154" s="51">
        <v>0</v>
      </c>
      <c r="Q154" s="12"/>
      <c r="R154" s="51">
        <v>0</v>
      </c>
      <c r="S154" s="12"/>
      <c r="T154" s="51">
        <v>0</v>
      </c>
      <c r="U154" s="12"/>
      <c r="V154" s="51">
        <v>0</v>
      </c>
      <c r="W154" s="12"/>
      <c r="X154" s="51">
        <v>0</v>
      </c>
      <c r="Y154" s="12"/>
      <c r="Z154" s="51">
        <v>0</v>
      </c>
      <c r="AA154" s="12"/>
      <c r="AB154" s="51">
        <v>0</v>
      </c>
      <c r="AC154" s="12"/>
      <c r="AD154" s="51">
        <v>0</v>
      </c>
      <c r="AE154" s="12"/>
      <c r="AF154" s="51">
        <v>0</v>
      </c>
      <c r="AG154" s="12"/>
      <c r="AH154" s="51">
        <v>0</v>
      </c>
      <c r="AI154" s="12"/>
      <c r="AJ154" s="51">
        <v>0</v>
      </c>
      <c r="AK154" s="12"/>
      <c r="AL154" s="51">
        <v>2407.3402010967002</v>
      </c>
      <c r="AM154" s="12">
        <v>1.895518832795041E-5</v>
      </c>
      <c r="AN154" s="1"/>
    </row>
    <row r="155" spans="1:40" x14ac:dyDescent="0.3">
      <c r="A155" s="14" t="s">
        <v>560</v>
      </c>
      <c r="B155" s="1" t="s">
        <v>35</v>
      </c>
      <c r="C155" s="17" t="s">
        <v>35</v>
      </c>
      <c r="D155" s="17" t="s">
        <v>35</v>
      </c>
      <c r="E155" s="17" t="s">
        <v>35</v>
      </c>
      <c r="F155" s="27">
        <v>5462.6317413852994</v>
      </c>
      <c r="G155" s="16">
        <v>2.7818081790180714E-2</v>
      </c>
      <c r="H155" s="27">
        <v>66.979939757900013</v>
      </c>
      <c r="I155" s="16">
        <v>4.9155663015350371E-5</v>
      </c>
      <c r="J155" s="27">
        <v>17612.2681958416</v>
      </c>
      <c r="K155" s="16">
        <v>1.6574937819272026E-3</v>
      </c>
      <c r="L155" s="27">
        <v>0</v>
      </c>
      <c r="M155" s="16"/>
      <c r="N155" s="27">
        <v>157624.43848731989</v>
      </c>
      <c r="O155" s="16">
        <v>6.4813087801868952E-2</v>
      </c>
      <c r="P155" s="27">
        <v>8778.6502330859985</v>
      </c>
      <c r="Q155" s="16">
        <v>1.1342343563727447E-3</v>
      </c>
      <c r="R155" s="27">
        <v>215676.26326996982</v>
      </c>
      <c r="S155" s="16">
        <v>6.8527965794145801E-3</v>
      </c>
      <c r="T155" s="27">
        <v>0</v>
      </c>
      <c r="U155" s="16"/>
      <c r="V155" s="27">
        <v>107816.5962125466</v>
      </c>
      <c r="W155" s="16">
        <v>6.8403045988525632E-2</v>
      </c>
      <c r="X155" s="27">
        <v>14168.184969603499</v>
      </c>
      <c r="Y155" s="16">
        <v>2.7842603527241253E-3</v>
      </c>
      <c r="Z155" s="27">
        <v>56445.359599470496</v>
      </c>
      <c r="AA155" s="16">
        <v>3.4224918171348591E-3</v>
      </c>
      <c r="AB155" s="27">
        <v>0</v>
      </c>
      <c r="AC155" s="16"/>
      <c r="AD155" s="27">
        <v>79487.090080679991</v>
      </c>
      <c r="AE155" s="16">
        <v>4.9395181746821969E-2</v>
      </c>
      <c r="AF155" s="27">
        <v>0</v>
      </c>
      <c r="AG155" s="16"/>
      <c r="AH155" s="27">
        <v>0</v>
      </c>
      <c r="AI155" s="16"/>
      <c r="AJ155" s="27">
        <v>0</v>
      </c>
      <c r="AK155" s="16"/>
      <c r="AL155" s="27">
        <v>663138.46272966114</v>
      </c>
      <c r="AM155" s="16">
        <v>5.2214948443189855E-3</v>
      </c>
      <c r="AN155" s="1"/>
    </row>
    <row r="156" spans="1:40" x14ac:dyDescent="0.3">
      <c r="A156" s="49" t="s">
        <v>712</v>
      </c>
      <c r="B156" s="1" t="s">
        <v>35</v>
      </c>
      <c r="C156" s="17" t="s">
        <v>35</v>
      </c>
      <c r="D156" s="17" t="s">
        <v>35</v>
      </c>
      <c r="E156" s="17" t="s">
        <v>35</v>
      </c>
      <c r="F156" s="51">
        <v>1504.5640207585002</v>
      </c>
      <c r="G156" s="12">
        <v>7.6618902700201228E-3</v>
      </c>
      <c r="H156" s="51">
        <v>66.979939757900013</v>
      </c>
      <c r="I156" s="12">
        <v>4.9155663015350371E-5</v>
      </c>
      <c r="J156" s="51">
        <v>139.11218257410002</v>
      </c>
      <c r="K156" s="12">
        <v>1.3091872951454018E-5</v>
      </c>
      <c r="L156" s="51">
        <v>0</v>
      </c>
      <c r="M156" s="12"/>
      <c r="N156" s="51">
        <v>102081.8407257403</v>
      </c>
      <c r="O156" s="12">
        <v>4.1974704997702825E-2</v>
      </c>
      <c r="P156" s="51">
        <v>0</v>
      </c>
      <c r="Q156" s="12"/>
      <c r="R156" s="51">
        <v>13156.809024721799</v>
      </c>
      <c r="S156" s="12">
        <v>4.1803828809740972E-4</v>
      </c>
      <c r="T156" s="51">
        <v>0</v>
      </c>
      <c r="U156" s="12"/>
      <c r="V156" s="51">
        <v>76519.697933077012</v>
      </c>
      <c r="W156" s="12">
        <v>4.8547075316919111E-2</v>
      </c>
      <c r="X156" s="51">
        <v>0</v>
      </c>
      <c r="Y156" s="12"/>
      <c r="Z156" s="51">
        <v>0</v>
      </c>
      <c r="AA156" s="12"/>
      <c r="AB156" s="51">
        <v>0</v>
      </c>
      <c r="AC156" s="12"/>
      <c r="AD156" s="51">
        <v>0</v>
      </c>
      <c r="AE156" s="12"/>
      <c r="AF156" s="51">
        <v>0</v>
      </c>
      <c r="AG156" s="12"/>
      <c r="AH156" s="51">
        <v>0</v>
      </c>
      <c r="AI156" s="12"/>
      <c r="AJ156" s="51">
        <v>0</v>
      </c>
      <c r="AK156" s="12"/>
      <c r="AL156" s="51">
        <v>193469.0038266296</v>
      </c>
      <c r="AM156" s="12">
        <v>1.5233581865513048E-3</v>
      </c>
      <c r="AN156" s="1"/>
    </row>
    <row r="157" spans="1:40" x14ac:dyDescent="0.3">
      <c r="A157" s="52" t="s">
        <v>713</v>
      </c>
      <c r="B157" s="1" t="s">
        <v>578</v>
      </c>
      <c r="C157" s="17">
        <v>6.875</v>
      </c>
      <c r="D157" s="17">
        <v>2.6027397260273974</v>
      </c>
      <c r="E157" s="17" t="s">
        <v>577</v>
      </c>
      <c r="F157" s="51">
        <v>0</v>
      </c>
      <c r="G157" s="12"/>
      <c r="H157" s="51">
        <v>66.979939757900013</v>
      </c>
      <c r="I157" s="12">
        <v>4.9155663015350371E-5</v>
      </c>
      <c r="J157" s="51">
        <v>139.11218257410002</v>
      </c>
      <c r="K157" s="12">
        <v>1.3091872951454018E-5</v>
      </c>
      <c r="L157" s="51">
        <v>0</v>
      </c>
      <c r="M157" s="12"/>
      <c r="N157" s="51">
        <v>0</v>
      </c>
      <c r="O157" s="12"/>
      <c r="P157" s="51">
        <v>0</v>
      </c>
      <c r="Q157" s="12"/>
      <c r="R157" s="51">
        <v>0</v>
      </c>
      <c r="S157" s="12"/>
      <c r="T157" s="51">
        <v>0</v>
      </c>
      <c r="U157" s="12"/>
      <c r="V157" s="51">
        <v>0</v>
      </c>
      <c r="W157" s="12"/>
      <c r="X157" s="51">
        <v>0</v>
      </c>
      <c r="Y157" s="12"/>
      <c r="Z157" s="51">
        <v>0</v>
      </c>
      <c r="AA157" s="12"/>
      <c r="AB157" s="51">
        <v>0</v>
      </c>
      <c r="AC157" s="12"/>
      <c r="AD157" s="51">
        <v>0</v>
      </c>
      <c r="AE157" s="12"/>
      <c r="AF157" s="51">
        <v>0</v>
      </c>
      <c r="AG157" s="12"/>
      <c r="AH157" s="51">
        <v>0</v>
      </c>
      <c r="AI157" s="12"/>
      <c r="AJ157" s="51">
        <v>0</v>
      </c>
      <c r="AK157" s="12"/>
      <c r="AL157" s="51">
        <v>206.092122332</v>
      </c>
      <c r="AM157" s="12">
        <v>1.6227515288160697E-6</v>
      </c>
      <c r="AN157" s="1"/>
    </row>
    <row r="158" spans="1:40" x14ac:dyDescent="0.3">
      <c r="A158" s="52" t="s">
        <v>714</v>
      </c>
      <c r="B158" s="1" t="s">
        <v>578</v>
      </c>
      <c r="C158" s="17">
        <v>6.65</v>
      </c>
      <c r="D158" s="17">
        <v>3.1589041095890411</v>
      </c>
      <c r="E158" s="17" t="s">
        <v>577</v>
      </c>
      <c r="F158" s="51">
        <v>0</v>
      </c>
      <c r="G158" s="12"/>
      <c r="H158" s="51">
        <v>0</v>
      </c>
      <c r="I158" s="12"/>
      <c r="J158" s="51">
        <v>0</v>
      </c>
      <c r="K158" s="12"/>
      <c r="L158" s="51">
        <v>0</v>
      </c>
      <c r="M158" s="12"/>
      <c r="N158" s="51">
        <v>0</v>
      </c>
      <c r="O158" s="12"/>
      <c r="P158" s="51">
        <v>0</v>
      </c>
      <c r="Q158" s="12"/>
      <c r="R158" s="51">
        <v>13156.809024721799</v>
      </c>
      <c r="S158" s="12">
        <v>4.1803828809740972E-4</v>
      </c>
      <c r="T158" s="51">
        <v>0</v>
      </c>
      <c r="U158" s="12"/>
      <c r="V158" s="51">
        <v>0</v>
      </c>
      <c r="W158" s="12"/>
      <c r="X158" s="51">
        <v>0</v>
      </c>
      <c r="Y158" s="12"/>
      <c r="Z158" s="51">
        <v>0</v>
      </c>
      <c r="AA158" s="12"/>
      <c r="AB158" s="51">
        <v>0</v>
      </c>
      <c r="AC158" s="12"/>
      <c r="AD158" s="51">
        <v>0</v>
      </c>
      <c r="AE158" s="12"/>
      <c r="AF158" s="51">
        <v>0</v>
      </c>
      <c r="AG158" s="12"/>
      <c r="AH158" s="51">
        <v>0</v>
      </c>
      <c r="AI158" s="12"/>
      <c r="AJ158" s="51">
        <v>0</v>
      </c>
      <c r="AK158" s="12"/>
      <c r="AL158" s="51">
        <v>13156.809024721799</v>
      </c>
      <c r="AM158" s="12">
        <v>1.0359557520987935E-4</v>
      </c>
      <c r="AN158" s="1"/>
    </row>
    <row r="159" spans="1:40" x14ac:dyDescent="0.3">
      <c r="A159" s="52" t="s">
        <v>715</v>
      </c>
      <c r="B159" s="1" t="s">
        <v>578</v>
      </c>
      <c r="C159" s="17">
        <v>7.8125</v>
      </c>
      <c r="D159" s="17">
        <v>0.36712328767123287</v>
      </c>
      <c r="E159" s="17" t="s">
        <v>577</v>
      </c>
      <c r="F159" s="51">
        <v>0</v>
      </c>
      <c r="G159" s="12"/>
      <c r="H159" s="51">
        <v>0</v>
      </c>
      <c r="I159" s="12"/>
      <c r="J159" s="51">
        <v>0</v>
      </c>
      <c r="K159" s="12"/>
      <c r="L159" s="51">
        <v>0</v>
      </c>
      <c r="M159" s="12"/>
      <c r="N159" s="51">
        <v>0</v>
      </c>
      <c r="O159" s="12"/>
      <c r="P159" s="51">
        <v>0</v>
      </c>
      <c r="Q159" s="12"/>
      <c r="R159" s="51">
        <v>0</v>
      </c>
      <c r="S159" s="12"/>
      <c r="T159" s="51">
        <v>0</v>
      </c>
      <c r="U159" s="12"/>
      <c r="V159" s="51">
        <v>31571.963529599998</v>
      </c>
      <c r="W159" s="12">
        <v>2.0030482774710041E-2</v>
      </c>
      <c r="X159" s="51">
        <v>0</v>
      </c>
      <c r="Y159" s="12"/>
      <c r="Z159" s="51">
        <v>0</v>
      </c>
      <c r="AA159" s="12"/>
      <c r="AB159" s="51">
        <v>0</v>
      </c>
      <c r="AC159" s="12"/>
      <c r="AD159" s="51">
        <v>0</v>
      </c>
      <c r="AE159" s="12"/>
      <c r="AF159" s="51">
        <v>0</v>
      </c>
      <c r="AG159" s="12"/>
      <c r="AH159" s="51">
        <v>0</v>
      </c>
      <c r="AI159" s="12"/>
      <c r="AJ159" s="51">
        <v>0</v>
      </c>
      <c r="AK159" s="12"/>
      <c r="AL159" s="51">
        <v>31571.963529599998</v>
      </c>
      <c r="AM159" s="12">
        <v>2.4859490748923473E-4</v>
      </c>
      <c r="AN159" s="1"/>
    </row>
    <row r="160" spans="1:40" x14ac:dyDescent="0.3">
      <c r="A160" s="52" t="s">
        <v>716</v>
      </c>
      <c r="B160" s="1" t="s">
        <v>578</v>
      </c>
      <c r="C160" s="17">
        <v>7.34375</v>
      </c>
      <c r="D160" s="17">
        <v>0.59726027397260273</v>
      </c>
      <c r="E160" s="17" t="s">
        <v>577</v>
      </c>
      <c r="F160" s="51">
        <v>0</v>
      </c>
      <c r="G160" s="12"/>
      <c r="H160" s="51">
        <v>0</v>
      </c>
      <c r="I160" s="12"/>
      <c r="J160" s="51">
        <v>0</v>
      </c>
      <c r="K160" s="12"/>
      <c r="L160" s="51">
        <v>0</v>
      </c>
      <c r="M160" s="12"/>
      <c r="N160" s="51">
        <v>31379.694516540301</v>
      </c>
      <c r="O160" s="12">
        <v>1.2902916041537321E-2</v>
      </c>
      <c r="P160" s="51">
        <v>0</v>
      </c>
      <c r="Q160" s="12"/>
      <c r="R160" s="51">
        <v>0</v>
      </c>
      <c r="S160" s="12"/>
      <c r="T160" s="51">
        <v>0</v>
      </c>
      <c r="U160" s="12"/>
      <c r="V160" s="51">
        <v>0</v>
      </c>
      <c r="W160" s="12"/>
      <c r="X160" s="51">
        <v>0</v>
      </c>
      <c r="Y160" s="12"/>
      <c r="Z160" s="51">
        <v>0</v>
      </c>
      <c r="AA160" s="12"/>
      <c r="AB160" s="51">
        <v>0</v>
      </c>
      <c r="AC160" s="12"/>
      <c r="AD160" s="51">
        <v>0</v>
      </c>
      <c r="AE160" s="12"/>
      <c r="AF160" s="51">
        <v>0</v>
      </c>
      <c r="AG160" s="12"/>
      <c r="AH160" s="51">
        <v>0</v>
      </c>
      <c r="AI160" s="12"/>
      <c r="AJ160" s="51">
        <v>0</v>
      </c>
      <c r="AK160" s="12"/>
      <c r="AL160" s="51">
        <v>31379.694516540301</v>
      </c>
      <c r="AM160" s="12">
        <v>2.4708099792609305E-4</v>
      </c>
      <c r="AN160" s="1"/>
    </row>
    <row r="161" spans="1:40" x14ac:dyDescent="0.3">
      <c r="A161" s="52" t="s">
        <v>717</v>
      </c>
      <c r="B161" s="1" t="s">
        <v>578</v>
      </c>
      <c r="C161" s="17">
        <v>6.375</v>
      </c>
      <c r="D161" s="17">
        <v>0.78904109589041094</v>
      </c>
      <c r="E161" s="17" t="s">
        <v>577</v>
      </c>
      <c r="F161" s="51">
        <v>0</v>
      </c>
      <c r="G161" s="12"/>
      <c r="H161" s="51">
        <v>0</v>
      </c>
      <c r="I161" s="12"/>
      <c r="J161" s="51">
        <v>0</v>
      </c>
      <c r="K161" s="12"/>
      <c r="L161" s="51">
        <v>0</v>
      </c>
      <c r="M161" s="12"/>
      <c r="N161" s="51">
        <v>30446.252677200002</v>
      </c>
      <c r="O161" s="12">
        <v>1.25190970825504E-2</v>
      </c>
      <c r="P161" s="51">
        <v>0</v>
      </c>
      <c r="Q161" s="12"/>
      <c r="R161" s="51">
        <v>0</v>
      </c>
      <c r="S161" s="12"/>
      <c r="T161" s="51">
        <v>0</v>
      </c>
      <c r="U161" s="12"/>
      <c r="V161" s="51">
        <v>24940.555318073002</v>
      </c>
      <c r="W161" s="12">
        <v>1.5823259241446789E-2</v>
      </c>
      <c r="X161" s="51">
        <v>0</v>
      </c>
      <c r="Y161" s="12"/>
      <c r="Z161" s="51">
        <v>0</v>
      </c>
      <c r="AA161" s="12"/>
      <c r="AB161" s="51">
        <v>0</v>
      </c>
      <c r="AC161" s="12"/>
      <c r="AD161" s="51">
        <v>0</v>
      </c>
      <c r="AE161" s="12"/>
      <c r="AF161" s="51">
        <v>0</v>
      </c>
      <c r="AG161" s="12"/>
      <c r="AH161" s="51">
        <v>0</v>
      </c>
      <c r="AI161" s="12"/>
      <c r="AJ161" s="51">
        <v>0</v>
      </c>
      <c r="AK161" s="12"/>
      <c r="AL161" s="51">
        <v>55386.807995273004</v>
      </c>
      <c r="AM161" s="12">
        <v>4.3611093104171413E-4</v>
      </c>
      <c r="AN161" s="1"/>
    </row>
    <row r="162" spans="1:40" x14ac:dyDescent="0.3">
      <c r="A162" s="52" t="s">
        <v>718</v>
      </c>
      <c r="B162" s="1" t="s">
        <v>578</v>
      </c>
      <c r="C162" s="17">
        <v>6</v>
      </c>
      <c r="D162" s="17">
        <v>0.8849315068493151</v>
      </c>
      <c r="E162" s="17" t="s">
        <v>577</v>
      </c>
      <c r="F162" s="51">
        <v>1504.5640207585002</v>
      </c>
      <c r="G162" s="12">
        <v>7.6618902700201228E-3</v>
      </c>
      <c r="H162" s="51">
        <v>0</v>
      </c>
      <c r="I162" s="12"/>
      <c r="J162" s="51">
        <v>0</v>
      </c>
      <c r="K162" s="12"/>
      <c r="L162" s="51">
        <v>0</v>
      </c>
      <c r="M162" s="12"/>
      <c r="N162" s="51">
        <v>40255.893531999995</v>
      </c>
      <c r="O162" s="12">
        <v>1.6552691873615109E-2</v>
      </c>
      <c r="P162" s="51">
        <v>0</v>
      </c>
      <c r="Q162" s="12"/>
      <c r="R162" s="51">
        <v>0</v>
      </c>
      <c r="S162" s="12"/>
      <c r="T162" s="51">
        <v>0</v>
      </c>
      <c r="U162" s="12"/>
      <c r="V162" s="51">
        <v>20007.179085404001</v>
      </c>
      <c r="W162" s="12">
        <v>1.2693333300762279E-2</v>
      </c>
      <c r="X162" s="51">
        <v>0</v>
      </c>
      <c r="Y162" s="12"/>
      <c r="Z162" s="51">
        <v>0</v>
      </c>
      <c r="AA162" s="12"/>
      <c r="AB162" s="51">
        <v>0</v>
      </c>
      <c r="AC162" s="12"/>
      <c r="AD162" s="51">
        <v>0</v>
      </c>
      <c r="AE162" s="12"/>
      <c r="AF162" s="51">
        <v>0</v>
      </c>
      <c r="AG162" s="12"/>
      <c r="AH162" s="51">
        <v>0</v>
      </c>
      <c r="AI162" s="12"/>
      <c r="AJ162" s="51">
        <v>0</v>
      </c>
      <c r="AK162" s="12"/>
      <c r="AL162" s="51">
        <v>61767.636638162498</v>
      </c>
      <c r="AM162" s="12">
        <v>4.8635302335556745E-4</v>
      </c>
      <c r="AN162" s="1"/>
    </row>
    <row r="163" spans="1:40" x14ac:dyDescent="0.3">
      <c r="A163" s="49" t="s">
        <v>719</v>
      </c>
      <c r="B163" s="1" t="s">
        <v>35</v>
      </c>
      <c r="C163" s="17" t="s">
        <v>35</v>
      </c>
      <c r="D163" s="17" t="s">
        <v>35</v>
      </c>
      <c r="E163" s="17" t="s">
        <v>35</v>
      </c>
      <c r="F163" s="51">
        <v>0</v>
      </c>
      <c r="G163" s="12"/>
      <c r="H163" s="51">
        <v>0</v>
      </c>
      <c r="I163" s="12"/>
      <c r="J163" s="51">
        <v>17473.1560132675</v>
      </c>
      <c r="K163" s="12">
        <v>1.6444019089757486E-3</v>
      </c>
      <c r="L163" s="51">
        <v>0</v>
      </c>
      <c r="M163" s="12"/>
      <c r="N163" s="51">
        <v>0</v>
      </c>
      <c r="O163" s="12"/>
      <c r="P163" s="51">
        <v>8778.6502330859985</v>
      </c>
      <c r="Q163" s="12">
        <v>1.1342343563727447E-3</v>
      </c>
      <c r="R163" s="51">
        <v>202519.45424524802</v>
      </c>
      <c r="S163" s="12">
        <v>6.4347582913171697E-3</v>
      </c>
      <c r="T163" s="51">
        <v>0</v>
      </c>
      <c r="U163" s="12"/>
      <c r="V163" s="51">
        <v>0</v>
      </c>
      <c r="W163" s="12"/>
      <c r="X163" s="51">
        <v>14168.184969603499</v>
      </c>
      <c r="Y163" s="12">
        <v>2.7842603527241253E-3</v>
      </c>
      <c r="Z163" s="51">
        <v>56445.359599470496</v>
      </c>
      <c r="AA163" s="12">
        <v>3.4224918171348591E-3</v>
      </c>
      <c r="AB163" s="51">
        <v>0</v>
      </c>
      <c r="AC163" s="12"/>
      <c r="AD163" s="51">
        <v>0</v>
      </c>
      <c r="AE163" s="12"/>
      <c r="AF163" s="51">
        <v>0</v>
      </c>
      <c r="AG163" s="12"/>
      <c r="AH163" s="51">
        <v>0</v>
      </c>
      <c r="AI163" s="12"/>
      <c r="AJ163" s="51">
        <v>0</v>
      </c>
      <c r="AK163" s="12"/>
      <c r="AL163" s="51">
        <v>299384.80506067548</v>
      </c>
      <c r="AM163" s="12">
        <v>2.3573300358073783E-3</v>
      </c>
      <c r="AN163" s="1"/>
    </row>
    <row r="164" spans="1:40" x14ac:dyDescent="0.3">
      <c r="A164" s="52" t="s">
        <v>720</v>
      </c>
      <c r="B164" s="1" t="s">
        <v>578</v>
      </c>
      <c r="C164" s="17">
        <v>6.71875</v>
      </c>
      <c r="D164" s="17">
        <v>2.3698630136986303</v>
      </c>
      <c r="E164" s="17" t="s">
        <v>577</v>
      </c>
      <c r="F164" s="51">
        <v>0</v>
      </c>
      <c r="G164" s="12"/>
      <c r="H164" s="51">
        <v>0</v>
      </c>
      <c r="I164" s="12"/>
      <c r="J164" s="51">
        <v>0</v>
      </c>
      <c r="K164" s="12"/>
      <c r="L164" s="51">
        <v>0</v>
      </c>
      <c r="M164" s="12"/>
      <c r="N164" s="51">
        <v>0</v>
      </c>
      <c r="O164" s="12"/>
      <c r="P164" s="51">
        <v>8778.6502330859985</v>
      </c>
      <c r="Q164" s="12">
        <v>1.1342343563727447E-3</v>
      </c>
      <c r="R164" s="51">
        <v>114584.487252912</v>
      </c>
      <c r="S164" s="12">
        <v>3.6407538335261089E-3</v>
      </c>
      <c r="T164" s="51">
        <v>0</v>
      </c>
      <c r="U164" s="12"/>
      <c r="V164" s="51">
        <v>0</v>
      </c>
      <c r="W164" s="12"/>
      <c r="X164" s="51">
        <v>0</v>
      </c>
      <c r="Y164" s="12"/>
      <c r="Z164" s="51">
        <v>17249.277650975997</v>
      </c>
      <c r="AA164" s="12">
        <v>1.0458877759103931E-3</v>
      </c>
      <c r="AB164" s="51">
        <v>0</v>
      </c>
      <c r="AC164" s="12"/>
      <c r="AD164" s="51">
        <v>0</v>
      </c>
      <c r="AE164" s="12"/>
      <c r="AF164" s="51">
        <v>0</v>
      </c>
      <c r="AG164" s="12"/>
      <c r="AH164" s="51">
        <v>0</v>
      </c>
      <c r="AI164" s="12"/>
      <c r="AJ164" s="51">
        <v>0</v>
      </c>
      <c r="AK164" s="12"/>
      <c r="AL164" s="51">
        <v>140612.41513697401</v>
      </c>
      <c r="AM164" s="12">
        <v>1.1071699832682783E-3</v>
      </c>
      <c r="AN164" s="1"/>
    </row>
    <row r="165" spans="1:40" x14ac:dyDescent="0.3">
      <c r="A165" s="52" t="s">
        <v>721</v>
      </c>
      <c r="B165" s="1" t="s">
        <v>578</v>
      </c>
      <c r="C165" s="17">
        <v>5.03125</v>
      </c>
      <c r="D165" s="17">
        <v>2.3808219178082193</v>
      </c>
      <c r="E165" s="17" t="s">
        <v>577</v>
      </c>
      <c r="F165" s="51">
        <v>0</v>
      </c>
      <c r="G165" s="12"/>
      <c r="H165" s="51">
        <v>0</v>
      </c>
      <c r="I165" s="12"/>
      <c r="J165" s="51">
        <v>6415.6531639200002</v>
      </c>
      <c r="K165" s="12">
        <v>6.0377829294637562E-4</v>
      </c>
      <c r="L165" s="51">
        <v>0</v>
      </c>
      <c r="M165" s="12"/>
      <c r="N165" s="51">
        <v>0</v>
      </c>
      <c r="O165" s="12"/>
      <c r="P165" s="51">
        <v>0</v>
      </c>
      <c r="Q165" s="12"/>
      <c r="R165" s="51">
        <v>80935.932221759998</v>
      </c>
      <c r="S165" s="12">
        <v>2.5716204049156181E-3</v>
      </c>
      <c r="T165" s="51">
        <v>0</v>
      </c>
      <c r="U165" s="12"/>
      <c r="V165" s="51">
        <v>0</v>
      </c>
      <c r="W165" s="12"/>
      <c r="X165" s="51">
        <v>0</v>
      </c>
      <c r="Y165" s="12"/>
      <c r="Z165" s="51">
        <v>19049.554779024002</v>
      </c>
      <c r="AA165" s="12">
        <v>1.1550452652600957E-3</v>
      </c>
      <c r="AB165" s="51">
        <v>0</v>
      </c>
      <c r="AC165" s="12"/>
      <c r="AD165" s="51">
        <v>0</v>
      </c>
      <c r="AE165" s="12"/>
      <c r="AF165" s="51">
        <v>0</v>
      </c>
      <c r="AG165" s="12"/>
      <c r="AH165" s="51">
        <v>0</v>
      </c>
      <c r="AI165" s="12"/>
      <c r="AJ165" s="51">
        <v>0</v>
      </c>
      <c r="AK165" s="12"/>
      <c r="AL165" s="51">
        <v>106401.140164704</v>
      </c>
      <c r="AM165" s="12">
        <v>8.3779336597785596E-4</v>
      </c>
      <c r="AN165" s="1"/>
    </row>
    <row r="166" spans="1:40" x14ac:dyDescent="0.3">
      <c r="A166" s="52" t="s">
        <v>722</v>
      </c>
      <c r="B166" s="1" t="s">
        <v>578</v>
      </c>
      <c r="C166" s="17">
        <v>4.78125</v>
      </c>
      <c r="D166" s="17">
        <v>2.8794520547945206</v>
      </c>
      <c r="E166" s="17" t="s">
        <v>577</v>
      </c>
      <c r="F166" s="51">
        <v>0</v>
      </c>
      <c r="G166" s="12"/>
      <c r="H166" s="51">
        <v>0</v>
      </c>
      <c r="I166" s="12"/>
      <c r="J166" s="51">
        <v>11057.5028493475</v>
      </c>
      <c r="K166" s="12">
        <v>1.040623616029373E-3</v>
      </c>
      <c r="L166" s="51">
        <v>0</v>
      </c>
      <c r="M166" s="12"/>
      <c r="N166" s="51">
        <v>0</v>
      </c>
      <c r="O166" s="12"/>
      <c r="P166" s="51">
        <v>0</v>
      </c>
      <c r="Q166" s="12"/>
      <c r="R166" s="51">
        <v>6999.0347705760005</v>
      </c>
      <c r="S166" s="12">
        <v>2.2238405287544296E-4</v>
      </c>
      <c r="T166" s="51">
        <v>0</v>
      </c>
      <c r="U166" s="12"/>
      <c r="V166" s="51">
        <v>0</v>
      </c>
      <c r="W166" s="12"/>
      <c r="X166" s="51">
        <v>14168.184969603499</v>
      </c>
      <c r="Y166" s="12">
        <v>2.7842603527241253E-3</v>
      </c>
      <c r="Z166" s="51">
        <v>20146.527169470501</v>
      </c>
      <c r="AA166" s="12">
        <v>1.2215587759643702E-3</v>
      </c>
      <c r="AB166" s="51">
        <v>0</v>
      </c>
      <c r="AC166" s="12"/>
      <c r="AD166" s="51">
        <v>0</v>
      </c>
      <c r="AE166" s="12"/>
      <c r="AF166" s="51">
        <v>0</v>
      </c>
      <c r="AG166" s="12"/>
      <c r="AH166" s="51">
        <v>0</v>
      </c>
      <c r="AI166" s="12"/>
      <c r="AJ166" s="51">
        <v>0</v>
      </c>
      <c r="AK166" s="12"/>
      <c r="AL166" s="51">
        <v>52371.249758997503</v>
      </c>
      <c r="AM166" s="12">
        <v>4.1236668656124406E-4</v>
      </c>
      <c r="AN166" s="1"/>
    </row>
    <row r="167" spans="1:40" x14ac:dyDescent="0.3">
      <c r="A167" s="49" t="s">
        <v>723</v>
      </c>
      <c r="B167" s="1" t="s">
        <v>35</v>
      </c>
      <c r="C167" s="17" t="s">
        <v>35</v>
      </c>
      <c r="D167" s="17" t="s">
        <v>35</v>
      </c>
      <c r="E167" s="17" t="s">
        <v>35</v>
      </c>
      <c r="F167" s="51">
        <v>3958.0677206267997</v>
      </c>
      <c r="G167" s="12">
        <v>2.0156191520160592E-2</v>
      </c>
      <c r="H167" s="51">
        <v>0</v>
      </c>
      <c r="I167" s="12"/>
      <c r="J167" s="51">
        <v>0</v>
      </c>
      <c r="K167" s="12"/>
      <c r="L167" s="51">
        <v>0</v>
      </c>
      <c r="M167" s="12"/>
      <c r="N167" s="51">
        <v>55542.5977615796</v>
      </c>
      <c r="O167" s="12">
        <v>2.2838382804166134E-2</v>
      </c>
      <c r="P167" s="51">
        <v>0</v>
      </c>
      <c r="Q167" s="12"/>
      <c r="R167" s="51">
        <v>0</v>
      </c>
      <c r="S167" s="12"/>
      <c r="T167" s="51">
        <v>0</v>
      </c>
      <c r="U167" s="12"/>
      <c r="V167" s="51">
        <v>31296.898279469598</v>
      </c>
      <c r="W167" s="12">
        <v>1.9855970671606517E-2</v>
      </c>
      <c r="X167" s="51">
        <v>0</v>
      </c>
      <c r="Y167" s="12"/>
      <c r="Z167" s="51">
        <v>0</v>
      </c>
      <c r="AA167" s="12"/>
      <c r="AB167" s="51">
        <v>0</v>
      </c>
      <c r="AC167" s="12"/>
      <c r="AD167" s="51">
        <v>79487.090080679991</v>
      </c>
      <c r="AE167" s="12">
        <v>4.9395181746821969E-2</v>
      </c>
      <c r="AF167" s="51">
        <v>0</v>
      </c>
      <c r="AG167" s="12"/>
      <c r="AH167" s="51">
        <v>0</v>
      </c>
      <c r="AI167" s="12"/>
      <c r="AJ167" s="51">
        <v>0</v>
      </c>
      <c r="AK167" s="12"/>
      <c r="AL167" s="51">
        <v>170284.653842356</v>
      </c>
      <c r="AM167" s="12">
        <v>1.3408066219603026E-3</v>
      </c>
      <c r="AN167" s="1"/>
    </row>
    <row r="168" spans="1:40" x14ac:dyDescent="0.3">
      <c r="A168" s="52" t="s">
        <v>724</v>
      </c>
      <c r="B168" s="1" t="s">
        <v>578</v>
      </c>
      <c r="C168" s="17">
        <v>8.3437699999999992</v>
      </c>
      <c r="D168" s="17">
        <v>0.29315068493150687</v>
      </c>
      <c r="E168" s="17" t="s">
        <v>577</v>
      </c>
      <c r="F168" s="51">
        <v>0</v>
      </c>
      <c r="G168" s="12"/>
      <c r="H168" s="51">
        <v>0</v>
      </c>
      <c r="I168" s="12"/>
      <c r="J168" s="51">
        <v>0</v>
      </c>
      <c r="K168" s="12"/>
      <c r="L168" s="51">
        <v>0</v>
      </c>
      <c r="M168" s="12"/>
      <c r="N168" s="51">
        <v>0</v>
      </c>
      <c r="O168" s="12"/>
      <c r="P168" s="51">
        <v>0</v>
      </c>
      <c r="Q168" s="12"/>
      <c r="R168" s="51">
        <v>0</v>
      </c>
      <c r="S168" s="12"/>
      <c r="T168" s="51">
        <v>0</v>
      </c>
      <c r="U168" s="12"/>
      <c r="V168" s="51">
        <v>0</v>
      </c>
      <c r="W168" s="12"/>
      <c r="X168" s="51">
        <v>0</v>
      </c>
      <c r="Y168" s="12"/>
      <c r="Z168" s="51">
        <v>0</v>
      </c>
      <c r="AA168" s="12"/>
      <c r="AB168" s="51">
        <v>0</v>
      </c>
      <c r="AC168" s="12"/>
      <c r="AD168" s="51">
        <v>39230.115757200001</v>
      </c>
      <c r="AE168" s="12">
        <v>2.4378533618590117E-2</v>
      </c>
      <c r="AF168" s="51">
        <v>0</v>
      </c>
      <c r="AG168" s="12"/>
      <c r="AH168" s="51">
        <v>0</v>
      </c>
      <c r="AI168" s="12"/>
      <c r="AJ168" s="51">
        <v>0</v>
      </c>
      <c r="AK168" s="12"/>
      <c r="AL168" s="51">
        <v>39230.115757200001</v>
      </c>
      <c r="AM168" s="12">
        <v>3.0889453512480551E-4</v>
      </c>
      <c r="AN168" s="1"/>
    </row>
    <row r="169" spans="1:40" x14ac:dyDescent="0.3">
      <c r="A169" s="52" t="s">
        <v>725</v>
      </c>
      <c r="B169" s="1" t="s">
        <v>578</v>
      </c>
      <c r="C169" s="17">
        <v>7.8966689999999993</v>
      </c>
      <c r="D169" s="17">
        <v>0.54246575342465753</v>
      </c>
      <c r="E169" s="17" t="s">
        <v>577</v>
      </c>
      <c r="F169" s="51">
        <v>0</v>
      </c>
      <c r="G169" s="12"/>
      <c r="H169" s="51">
        <v>0</v>
      </c>
      <c r="I169" s="12"/>
      <c r="J169" s="51">
        <v>0</v>
      </c>
      <c r="K169" s="12"/>
      <c r="L169" s="51">
        <v>0</v>
      </c>
      <c r="M169" s="12"/>
      <c r="N169" s="51">
        <v>0</v>
      </c>
      <c r="O169" s="12"/>
      <c r="P169" s="51">
        <v>0</v>
      </c>
      <c r="Q169" s="12"/>
      <c r="R169" s="51">
        <v>0</v>
      </c>
      <c r="S169" s="12"/>
      <c r="T169" s="51">
        <v>0</v>
      </c>
      <c r="U169" s="12"/>
      <c r="V169" s="51">
        <v>7366.8392966195997</v>
      </c>
      <c r="W169" s="12">
        <v>4.6738096443273529E-3</v>
      </c>
      <c r="X169" s="51">
        <v>0</v>
      </c>
      <c r="Y169" s="12"/>
      <c r="Z169" s="51">
        <v>0</v>
      </c>
      <c r="AA169" s="12"/>
      <c r="AB169" s="51">
        <v>0</v>
      </c>
      <c r="AC169" s="12"/>
      <c r="AD169" s="51">
        <v>19335.5362116</v>
      </c>
      <c r="AE169" s="12">
        <v>1.2015565349981029E-2</v>
      </c>
      <c r="AF169" s="51">
        <v>0</v>
      </c>
      <c r="AG169" s="12"/>
      <c r="AH169" s="51">
        <v>0</v>
      </c>
      <c r="AI169" s="12"/>
      <c r="AJ169" s="51">
        <v>0</v>
      </c>
      <c r="AK169" s="12"/>
      <c r="AL169" s="51">
        <v>26702.3755082196</v>
      </c>
      <c r="AM169" s="12">
        <v>2.1025219299348276E-4</v>
      </c>
      <c r="AN169" s="1"/>
    </row>
    <row r="170" spans="1:40" x14ac:dyDescent="0.3">
      <c r="A170" s="52" t="s">
        <v>726</v>
      </c>
      <c r="B170" s="1" t="s">
        <v>578</v>
      </c>
      <c r="C170" s="17">
        <v>7.3437039999999998</v>
      </c>
      <c r="D170" s="17">
        <v>0.69315068493150689</v>
      </c>
      <c r="E170" s="17" t="s">
        <v>577</v>
      </c>
      <c r="F170" s="51">
        <v>0</v>
      </c>
      <c r="G170" s="12"/>
      <c r="H170" s="51">
        <v>0</v>
      </c>
      <c r="I170" s="12"/>
      <c r="J170" s="51">
        <v>0</v>
      </c>
      <c r="K170" s="12"/>
      <c r="L170" s="51">
        <v>0</v>
      </c>
      <c r="M170" s="12"/>
      <c r="N170" s="51">
        <v>0</v>
      </c>
      <c r="O170" s="12"/>
      <c r="P170" s="51">
        <v>0</v>
      </c>
      <c r="Q170" s="12"/>
      <c r="R170" s="51">
        <v>0</v>
      </c>
      <c r="S170" s="12"/>
      <c r="T170" s="51">
        <v>0</v>
      </c>
      <c r="U170" s="12"/>
      <c r="V170" s="51">
        <v>14386.41183345</v>
      </c>
      <c r="W170" s="12">
        <v>9.1272997369845846E-3</v>
      </c>
      <c r="X170" s="51">
        <v>0</v>
      </c>
      <c r="Y170" s="12"/>
      <c r="Z170" s="51">
        <v>0</v>
      </c>
      <c r="AA170" s="12"/>
      <c r="AB170" s="51">
        <v>0</v>
      </c>
      <c r="AC170" s="12"/>
      <c r="AD170" s="51">
        <v>0</v>
      </c>
      <c r="AE170" s="12"/>
      <c r="AF170" s="51">
        <v>0</v>
      </c>
      <c r="AG170" s="12"/>
      <c r="AH170" s="51">
        <v>0</v>
      </c>
      <c r="AI170" s="12"/>
      <c r="AJ170" s="51">
        <v>0</v>
      </c>
      <c r="AK170" s="12"/>
      <c r="AL170" s="51">
        <v>14386.41183345</v>
      </c>
      <c r="AM170" s="12">
        <v>1.1327736127293841E-4</v>
      </c>
      <c r="AN170" s="1"/>
    </row>
    <row r="171" spans="1:40" x14ac:dyDescent="0.3">
      <c r="A171" s="52" t="s">
        <v>727</v>
      </c>
      <c r="B171" s="1" t="s">
        <v>578</v>
      </c>
      <c r="C171" s="17">
        <v>6.5000149999999994</v>
      </c>
      <c r="D171" s="17">
        <v>0.78904109589041094</v>
      </c>
      <c r="E171" s="17" t="s">
        <v>577</v>
      </c>
      <c r="F171" s="51">
        <v>0</v>
      </c>
      <c r="G171" s="12"/>
      <c r="H171" s="51">
        <v>0</v>
      </c>
      <c r="I171" s="12"/>
      <c r="J171" s="51">
        <v>0</v>
      </c>
      <c r="K171" s="12"/>
      <c r="L171" s="51">
        <v>0</v>
      </c>
      <c r="M171" s="12"/>
      <c r="N171" s="51">
        <v>23859.117873499999</v>
      </c>
      <c r="O171" s="12">
        <v>9.8105542290937049E-3</v>
      </c>
      <c r="P171" s="51">
        <v>0</v>
      </c>
      <c r="Q171" s="12"/>
      <c r="R171" s="51">
        <v>0</v>
      </c>
      <c r="S171" s="12"/>
      <c r="T171" s="51">
        <v>0</v>
      </c>
      <c r="U171" s="12"/>
      <c r="V171" s="51">
        <v>9543.6471493999998</v>
      </c>
      <c r="W171" s="12">
        <v>6.05486129029458E-3</v>
      </c>
      <c r="X171" s="51">
        <v>0</v>
      </c>
      <c r="Y171" s="12"/>
      <c r="Z171" s="51">
        <v>0</v>
      </c>
      <c r="AA171" s="12"/>
      <c r="AB171" s="51">
        <v>0</v>
      </c>
      <c r="AC171" s="12"/>
      <c r="AD171" s="51">
        <v>11452.37657928</v>
      </c>
      <c r="AE171" s="12">
        <v>7.1167811275063778E-3</v>
      </c>
      <c r="AF171" s="51">
        <v>0</v>
      </c>
      <c r="AG171" s="12"/>
      <c r="AH171" s="51">
        <v>0</v>
      </c>
      <c r="AI171" s="12"/>
      <c r="AJ171" s="51">
        <v>0</v>
      </c>
      <c r="AK171" s="12"/>
      <c r="AL171" s="51">
        <v>44855.141602180003</v>
      </c>
      <c r="AM171" s="12">
        <v>3.5318550164154894E-4</v>
      </c>
      <c r="AN171" s="1"/>
    </row>
    <row r="172" spans="1:40" x14ac:dyDescent="0.3">
      <c r="A172" s="52" t="s">
        <v>728</v>
      </c>
      <c r="B172" s="1" t="s">
        <v>578</v>
      </c>
      <c r="C172" s="17">
        <v>5.9687979999999996</v>
      </c>
      <c r="D172" s="17">
        <v>0.94246575342465755</v>
      </c>
      <c r="E172" s="17" t="s">
        <v>577</v>
      </c>
      <c r="F172" s="51">
        <v>3958.0677206267997</v>
      </c>
      <c r="G172" s="12">
        <v>2.0156191520160592E-2</v>
      </c>
      <c r="H172" s="51">
        <v>0</v>
      </c>
      <c r="I172" s="12"/>
      <c r="J172" s="51">
        <v>0</v>
      </c>
      <c r="K172" s="12"/>
      <c r="L172" s="51">
        <v>0</v>
      </c>
      <c r="M172" s="12"/>
      <c r="N172" s="51">
        <v>31683.479888079597</v>
      </c>
      <c r="O172" s="12">
        <v>1.3027828575072429E-2</v>
      </c>
      <c r="P172" s="51">
        <v>0</v>
      </c>
      <c r="Q172" s="12"/>
      <c r="R172" s="51">
        <v>0</v>
      </c>
      <c r="S172" s="12"/>
      <c r="T172" s="51">
        <v>0</v>
      </c>
      <c r="U172" s="12"/>
      <c r="V172" s="51">
        <v>0</v>
      </c>
      <c r="W172" s="12"/>
      <c r="X172" s="51">
        <v>0</v>
      </c>
      <c r="Y172" s="12"/>
      <c r="Z172" s="51">
        <v>0</v>
      </c>
      <c r="AA172" s="12"/>
      <c r="AB172" s="51">
        <v>0</v>
      </c>
      <c r="AC172" s="12"/>
      <c r="AD172" s="51">
        <v>9469.0615326000006</v>
      </c>
      <c r="AE172" s="12">
        <v>5.8843016507444433E-3</v>
      </c>
      <c r="AF172" s="51">
        <v>0</v>
      </c>
      <c r="AG172" s="12"/>
      <c r="AH172" s="51">
        <v>0</v>
      </c>
      <c r="AI172" s="12"/>
      <c r="AJ172" s="51">
        <v>0</v>
      </c>
      <c r="AK172" s="12"/>
      <c r="AL172" s="51">
        <v>45110.609141306399</v>
      </c>
      <c r="AM172" s="12">
        <v>3.5519703092752716E-4</v>
      </c>
      <c r="AN172" s="1"/>
    </row>
    <row r="173" spans="1:40" x14ac:dyDescent="0.3">
      <c r="A173" s="14" t="s">
        <v>568</v>
      </c>
      <c r="B173" s="1" t="s">
        <v>35</v>
      </c>
      <c r="C173" s="17" t="s">
        <v>35</v>
      </c>
      <c r="D173" s="17" t="s">
        <v>35</v>
      </c>
      <c r="E173" s="17" t="s">
        <v>35</v>
      </c>
      <c r="F173" s="27">
        <v>3403.0570043980001</v>
      </c>
      <c r="G173" s="16">
        <v>1.7329837076109383E-2</v>
      </c>
      <c r="H173" s="27">
        <v>11415.734667980101</v>
      </c>
      <c r="I173" s="16">
        <v>8.3778517633811E-3</v>
      </c>
      <c r="J173" s="27">
        <v>23017.631109695001</v>
      </c>
      <c r="K173" s="16">
        <v>2.1661934746156943E-3</v>
      </c>
      <c r="L173" s="27">
        <v>379.88601510299998</v>
      </c>
      <c r="M173" s="16">
        <v>1.0393822956957699E-4</v>
      </c>
      <c r="N173" s="27">
        <v>114757.46107395559</v>
      </c>
      <c r="O173" s="16">
        <v>4.7186752713502464E-2</v>
      </c>
      <c r="P173" s="27">
        <v>234628.94598201383</v>
      </c>
      <c r="Q173" s="16">
        <v>3.0314935037430359E-2</v>
      </c>
      <c r="R173" s="27">
        <v>456689.83296449552</v>
      </c>
      <c r="S173" s="16">
        <v>1.451064886670015E-2</v>
      </c>
      <c r="T173" s="27">
        <v>0</v>
      </c>
      <c r="U173" s="16"/>
      <c r="V173" s="27">
        <v>22911.610902575001</v>
      </c>
      <c r="W173" s="16">
        <v>1.4536017916485341E-2</v>
      </c>
      <c r="X173" s="27">
        <v>146686.75803222798</v>
      </c>
      <c r="Y173" s="16">
        <v>2.8826142906447329E-2</v>
      </c>
      <c r="Z173" s="27">
        <v>233044.25306169712</v>
      </c>
      <c r="AA173" s="16">
        <v>1.413033869911683E-2</v>
      </c>
      <c r="AB173" s="27">
        <v>23186.6707430569</v>
      </c>
      <c r="AC173" s="16">
        <v>6.025491183919594E-3</v>
      </c>
      <c r="AD173" s="27">
        <v>52854.513397484196</v>
      </c>
      <c r="AE173" s="16">
        <v>3.2845060660273623E-2</v>
      </c>
      <c r="AF173" s="27">
        <v>258814.04002523</v>
      </c>
      <c r="AG173" s="16">
        <v>3.9582702997787683E-2</v>
      </c>
      <c r="AH173" s="27">
        <v>650673.53216353082</v>
      </c>
      <c r="AI173" s="16">
        <v>2.4680047322464656E-2</v>
      </c>
      <c r="AJ173" s="27">
        <v>0</v>
      </c>
      <c r="AK173" s="16"/>
      <c r="AL173" s="27">
        <v>2232463.9271434429</v>
      </c>
      <c r="AM173" s="16">
        <v>1.7578227686756397E-2</v>
      </c>
      <c r="AN173" s="1"/>
    </row>
    <row r="174" spans="1:40" x14ac:dyDescent="0.3">
      <c r="A174" s="18" t="s">
        <v>569</v>
      </c>
      <c r="B174" s="1" t="s">
        <v>35</v>
      </c>
      <c r="C174" s="17" t="s">
        <v>35</v>
      </c>
      <c r="D174" s="17" t="s">
        <v>35</v>
      </c>
      <c r="E174" s="17" t="s">
        <v>35</v>
      </c>
      <c r="F174" s="29">
        <v>3403.0570043980001</v>
      </c>
      <c r="G174" s="10">
        <v>1.7329837076109383E-2</v>
      </c>
      <c r="H174" s="29">
        <v>204.0244111001</v>
      </c>
      <c r="I174" s="10">
        <v>1.4973072885988899E-4</v>
      </c>
      <c r="J174" s="29">
        <v>815.3893622679999</v>
      </c>
      <c r="K174" s="10">
        <v>7.6736442051677264E-5</v>
      </c>
      <c r="L174" s="29">
        <v>0</v>
      </c>
      <c r="M174" s="10"/>
      <c r="N174" s="29">
        <v>114757.46107395559</v>
      </c>
      <c r="O174" s="10">
        <v>4.7186752713502464E-2</v>
      </c>
      <c r="P174" s="29">
        <v>50386.401112499996</v>
      </c>
      <c r="Q174" s="10">
        <v>6.5101109758743843E-3</v>
      </c>
      <c r="R174" s="29">
        <v>134364.94669687501</v>
      </c>
      <c r="S174" s="10">
        <v>4.2692488879269904E-3</v>
      </c>
      <c r="T174" s="29">
        <v>0</v>
      </c>
      <c r="U174" s="10"/>
      <c r="V174" s="29">
        <v>22911.610902575001</v>
      </c>
      <c r="W174" s="10">
        <v>1.4536017916485341E-2</v>
      </c>
      <c r="X174" s="29">
        <v>0</v>
      </c>
      <c r="Y174" s="10"/>
      <c r="Z174" s="29">
        <v>0</v>
      </c>
      <c r="AA174" s="10"/>
      <c r="AB174" s="29">
        <v>0</v>
      </c>
      <c r="AC174" s="10"/>
      <c r="AD174" s="29">
        <v>52854.513397484196</v>
      </c>
      <c r="AE174" s="10">
        <v>3.2845060660273623E-2</v>
      </c>
      <c r="AF174" s="29">
        <v>0</v>
      </c>
      <c r="AG174" s="10"/>
      <c r="AH174" s="29">
        <v>0</v>
      </c>
      <c r="AI174" s="10"/>
      <c r="AJ174" s="29">
        <v>0</v>
      </c>
      <c r="AK174" s="10"/>
      <c r="AL174" s="29">
        <v>379697.40396115597</v>
      </c>
      <c r="AM174" s="10">
        <v>2.9897044864862742E-3</v>
      </c>
      <c r="AN174" s="1"/>
    </row>
    <row r="175" spans="1:40" x14ac:dyDescent="0.3">
      <c r="A175" s="49" t="s">
        <v>729</v>
      </c>
      <c r="B175" s="1" t="s">
        <v>35</v>
      </c>
      <c r="C175" s="17" t="s">
        <v>35</v>
      </c>
      <c r="D175" s="17" t="s">
        <v>35</v>
      </c>
      <c r="E175" s="17" t="s">
        <v>35</v>
      </c>
      <c r="F175" s="51">
        <v>0</v>
      </c>
      <c r="G175" s="12"/>
      <c r="H175" s="51">
        <v>0</v>
      </c>
      <c r="I175" s="12"/>
      <c r="J175" s="51">
        <v>786.13018486559997</v>
      </c>
      <c r="K175" s="12">
        <v>7.3982855513616625E-5</v>
      </c>
      <c r="L175" s="51">
        <v>0</v>
      </c>
      <c r="M175" s="12"/>
      <c r="N175" s="51">
        <v>0</v>
      </c>
      <c r="O175" s="12"/>
      <c r="P175" s="51">
        <v>0</v>
      </c>
      <c r="Q175" s="12"/>
      <c r="R175" s="51">
        <v>0</v>
      </c>
      <c r="S175" s="12"/>
      <c r="T175" s="51">
        <v>0</v>
      </c>
      <c r="U175" s="12"/>
      <c r="V175" s="51">
        <v>0</v>
      </c>
      <c r="W175" s="12"/>
      <c r="X175" s="51">
        <v>0</v>
      </c>
      <c r="Y175" s="12"/>
      <c r="Z175" s="51">
        <v>0</v>
      </c>
      <c r="AA175" s="12"/>
      <c r="AB175" s="51">
        <v>0</v>
      </c>
      <c r="AC175" s="12"/>
      <c r="AD175" s="51">
        <v>0</v>
      </c>
      <c r="AE175" s="12"/>
      <c r="AF175" s="51">
        <v>0</v>
      </c>
      <c r="AG175" s="12"/>
      <c r="AH175" s="51">
        <v>0</v>
      </c>
      <c r="AI175" s="12"/>
      <c r="AJ175" s="51">
        <v>0</v>
      </c>
      <c r="AK175" s="12"/>
      <c r="AL175" s="51">
        <v>786.13018486559997</v>
      </c>
      <c r="AM175" s="12">
        <v>6.1899210164086619E-6</v>
      </c>
      <c r="AN175" s="1"/>
    </row>
    <row r="176" spans="1:40" x14ac:dyDescent="0.3">
      <c r="A176" s="52" t="s">
        <v>730</v>
      </c>
      <c r="B176" s="1" t="s">
        <v>578</v>
      </c>
      <c r="C176" s="17">
        <v>6.46875</v>
      </c>
      <c r="D176" s="17">
        <v>4.4000000000000004</v>
      </c>
      <c r="E176" s="17" t="s">
        <v>577</v>
      </c>
      <c r="F176" s="51">
        <v>0</v>
      </c>
      <c r="G176" s="12"/>
      <c r="H176" s="51">
        <v>0</v>
      </c>
      <c r="I176" s="12"/>
      <c r="J176" s="51">
        <v>85.004668770000009</v>
      </c>
      <c r="K176" s="12">
        <v>7.9998049288349391E-6</v>
      </c>
      <c r="L176" s="51">
        <v>0</v>
      </c>
      <c r="M176" s="12"/>
      <c r="N176" s="51">
        <v>0</v>
      </c>
      <c r="O176" s="12"/>
      <c r="P176" s="51">
        <v>0</v>
      </c>
      <c r="Q176" s="12"/>
      <c r="R176" s="51">
        <v>0</v>
      </c>
      <c r="S176" s="12"/>
      <c r="T176" s="51">
        <v>0</v>
      </c>
      <c r="U176" s="12"/>
      <c r="V176" s="51">
        <v>0</v>
      </c>
      <c r="W176" s="12"/>
      <c r="X176" s="51">
        <v>0</v>
      </c>
      <c r="Y176" s="12"/>
      <c r="Z176" s="51">
        <v>0</v>
      </c>
      <c r="AA176" s="12"/>
      <c r="AB176" s="51">
        <v>0</v>
      </c>
      <c r="AC176" s="12"/>
      <c r="AD176" s="51">
        <v>0</v>
      </c>
      <c r="AE176" s="12"/>
      <c r="AF176" s="51">
        <v>0</v>
      </c>
      <c r="AG176" s="12"/>
      <c r="AH176" s="51">
        <v>0</v>
      </c>
      <c r="AI176" s="12"/>
      <c r="AJ176" s="51">
        <v>0</v>
      </c>
      <c r="AK176" s="12"/>
      <c r="AL176" s="51">
        <v>85.004668770000009</v>
      </c>
      <c r="AM176" s="12">
        <v>6.6931940261553065E-7</v>
      </c>
      <c r="AN176" s="1"/>
    </row>
    <row r="177" spans="1:40" x14ac:dyDescent="0.3">
      <c r="A177" s="52" t="s">
        <v>731</v>
      </c>
      <c r="B177" s="1" t="s">
        <v>578</v>
      </c>
      <c r="C177" s="17">
        <v>5.03125</v>
      </c>
      <c r="D177" s="17">
        <v>5.5232876712328771</v>
      </c>
      <c r="E177" s="17" t="s">
        <v>577</v>
      </c>
      <c r="F177" s="51">
        <v>0</v>
      </c>
      <c r="G177" s="12"/>
      <c r="H177" s="51">
        <v>0</v>
      </c>
      <c r="I177" s="12"/>
      <c r="J177" s="51">
        <v>701.12551609560001</v>
      </c>
      <c r="K177" s="12">
        <v>6.5983050584781679E-5</v>
      </c>
      <c r="L177" s="51">
        <v>0</v>
      </c>
      <c r="M177" s="12"/>
      <c r="N177" s="51">
        <v>0</v>
      </c>
      <c r="O177" s="12"/>
      <c r="P177" s="51">
        <v>0</v>
      </c>
      <c r="Q177" s="12"/>
      <c r="R177" s="51">
        <v>0</v>
      </c>
      <c r="S177" s="12"/>
      <c r="T177" s="51">
        <v>0</v>
      </c>
      <c r="U177" s="12"/>
      <c r="V177" s="51">
        <v>0</v>
      </c>
      <c r="W177" s="12"/>
      <c r="X177" s="51">
        <v>0</v>
      </c>
      <c r="Y177" s="12"/>
      <c r="Z177" s="51">
        <v>0</v>
      </c>
      <c r="AA177" s="12"/>
      <c r="AB177" s="51">
        <v>0</v>
      </c>
      <c r="AC177" s="12"/>
      <c r="AD177" s="51">
        <v>0</v>
      </c>
      <c r="AE177" s="12"/>
      <c r="AF177" s="51">
        <v>0</v>
      </c>
      <c r="AG177" s="12"/>
      <c r="AH177" s="51">
        <v>0</v>
      </c>
      <c r="AI177" s="12"/>
      <c r="AJ177" s="51">
        <v>0</v>
      </c>
      <c r="AK177" s="12"/>
      <c r="AL177" s="51">
        <v>701.12551609560001</v>
      </c>
      <c r="AM177" s="12">
        <v>5.5206016137931311E-6</v>
      </c>
      <c r="AN177" s="1"/>
    </row>
    <row r="178" spans="1:40" x14ac:dyDescent="0.3">
      <c r="A178" s="49" t="s">
        <v>732</v>
      </c>
      <c r="B178" s="1" t="s">
        <v>35</v>
      </c>
      <c r="C178" s="17" t="s">
        <v>35</v>
      </c>
      <c r="D178" s="17" t="s">
        <v>35</v>
      </c>
      <c r="E178" s="17" t="s">
        <v>35</v>
      </c>
      <c r="F178" s="51">
        <v>3403.0570043980001</v>
      </c>
      <c r="G178" s="12">
        <v>1.7329837076109383E-2</v>
      </c>
      <c r="H178" s="51">
        <v>11.042778350599999</v>
      </c>
      <c r="I178" s="12">
        <v>8.1041442156758197E-6</v>
      </c>
      <c r="J178" s="51">
        <v>10.3446683364</v>
      </c>
      <c r="K178" s="12">
        <v>9.7353862960879638E-7</v>
      </c>
      <c r="L178" s="51">
        <v>0</v>
      </c>
      <c r="M178" s="12"/>
      <c r="N178" s="51">
        <v>114757.46107395559</v>
      </c>
      <c r="O178" s="12">
        <v>4.7186752713502464E-2</v>
      </c>
      <c r="P178" s="51">
        <v>0</v>
      </c>
      <c r="Q178" s="12"/>
      <c r="R178" s="51">
        <v>0</v>
      </c>
      <c r="S178" s="12"/>
      <c r="T178" s="51">
        <v>0</v>
      </c>
      <c r="U178" s="12"/>
      <c r="V178" s="51">
        <v>22911.610902575001</v>
      </c>
      <c r="W178" s="12">
        <v>1.4536017916485341E-2</v>
      </c>
      <c r="X178" s="51">
        <v>0</v>
      </c>
      <c r="Y178" s="12"/>
      <c r="Z178" s="51">
        <v>0</v>
      </c>
      <c r="AA178" s="12"/>
      <c r="AB178" s="51">
        <v>0</v>
      </c>
      <c r="AC178" s="12"/>
      <c r="AD178" s="51">
        <v>48756.145800924198</v>
      </c>
      <c r="AE178" s="12">
        <v>3.0298236866725649E-2</v>
      </c>
      <c r="AF178" s="51">
        <v>0</v>
      </c>
      <c r="AG178" s="12"/>
      <c r="AH178" s="51">
        <v>0</v>
      </c>
      <c r="AI178" s="12"/>
      <c r="AJ178" s="51">
        <v>0</v>
      </c>
      <c r="AK178" s="12"/>
      <c r="AL178" s="51">
        <v>189849.66222853982</v>
      </c>
      <c r="AM178" s="12">
        <v>1.4948598041524556E-3</v>
      </c>
      <c r="AN178" s="1"/>
    </row>
    <row r="179" spans="1:40" x14ac:dyDescent="0.3">
      <c r="A179" s="52" t="s">
        <v>733</v>
      </c>
      <c r="B179" s="1" t="s">
        <v>578</v>
      </c>
      <c r="C179" s="17">
        <v>7</v>
      </c>
      <c r="D179" s="17">
        <v>4.6712328767123283</v>
      </c>
      <c r="E179" s="17" t="s">
        <v>577</v>
      </c>
      <c r="F179" s="51">
        <v>0</v>
      </c>
      <c r="G179" s="12"/>
      <c r="H179" s="51">
        <v>0</v>
      </c>
      <c r="I179" s="12"/>
      <c r="J179" s="51">
        <v>10.3446683364</v>
      </c>
      <c r="K179" s="12">
        <v>9.7353862960879638E-7</v>
      </c>
      <c r="L179" s="51">
        <v>0</v>
      </c>
      <c r="M179" s="12"/>
      <c r="N179" s="51">
        <v>0</v>
      </c>
      <c r="O179" s="12"/>
      <c r="P179" s="51">
        <v>0</v>
      </c>
      <c r="Q179" s="12"/>
      <c r="R179" s="51">
        <v>0</v>
      </c>
      <c r="S179" s="12"/>
      <c r="T179" s="51">
        <v>0</v>
      </c>
      <c r="U179" s="12"/>
      <c r="V179" s="51">
        <v>0</v>
      </c>
      <c r="W179" s="12"/>
      <c r="X179" s="51">
        <v>0</v>
      </c>
      <c r="Y179" s="12"/>
      <c r="Z179" s="51">
        <v>0</v>
      </c>
      <c r="AA179" s="12"/>
      <c r="AB179" s="51">
        <v>0</v>
      </c>
      <c r="AC179" s="12"/>
      <c r="AD179" s="51">
        <v>0</v>
      </c>
      <c r="AE179" s="12"/>
      <c r="AF179" s="51">
        <v>0</v>
      </c>
      <c r="AG179" s="12"/>
      <c r="AH179" s="51">
        <v>0</v>
      </c>
      <c r="AI179" s="12"/>
      <c r="AJ179" s="51">
        <v>0</v>
      </c>
      <c r="AK179" s="12"/>
      <c r="AL179" s="51">
        <v>10.3446683364</v>
      </c>
      <c r="AM179" s="12">
        <v>8.1453022891121881E-8</v>
      </c>
      <c r="AN179" s="1"/>
    </row>
    <row r="180" spans="1:40" x14ac:dyDescent="0.3">
      <c r="A180" s="52" t="s">
        <v>734</v>
      </c>
      <c r="B180" s="1" t="s">
        <v>578</v>
      </c>
      <c r="C180" s="17">
        <v>8.75</v>
      </c>
      <c r="D180" s="17">
        <v>2.5123287671232877</v>
      </c>
      <c r="E180" s="17" t="s">
        <v>577</v>
      </c>
      <c r="F180" s="51">
        <v>0</v>
      </c>
      <c r="G180" s="12"/>
      <c r="H180" s="51">
        <v>11.042778350599999</v>
      </c>
      <c r="I180" s="12">
        <v>8.1041442156758197E-6</v>
      </c>
      <c r="J180" s="51">
        <v>0</v>
      </c>
      <c r="K180" s="12"/>
      <c r="L180" s="51">
        <v>0</v>
      </c>
      <c r="M180" s="12"/>
      <c r="N180" s="51">
        <v>0</v>
      </c>
      <c r="O180" s="12"/>
      <c r="P180" s="51">
        <v>0</v>
      </c>
      <c r="Q180" s="12"/>
      <c r="R180" s="51">
        <v>0</v>
      </c>
      <c r="S180" s="12"/>
      <c r="T180" s="51">
        <v>0</v>
      </c>
      <c r="U180" s="12"/>
      <c r="V180" s="51">
        <v>0</v>
      </c>
      <c r="W180" s="12"/>
      <c r="X180" s="51">
        <v>0</v>
      </c>
      <c r="Y180" s="12"/>
      <c r="Z180" s="51">
        <v>0</v>
      </c>
      <c r="AA180" s="12"/>
      <c r="AB180" s="51">
        <v>0</v>
      </c>
      <c r="AC180" s="12"/>
      <c r="AD180" s="51">
        <v>0</v>
      </c>
      <c r="AE180" s="12"/>
      <c r="AF180" s="51">
        <v>0</v>
      </c>
      <c r="AG180" s="12"/>
      <c r="AH180" s="51">
        <v>0</v>
      </c>
      <c r="AI180" s="12"/>
      <c r="AJ180" s="51">
        <v>0</v>
      </c>
      <c r="AK180" s="12"/>
      <c r="AL180" s="51">
        <v>11.042778350599999</v>
      </c>
      <c r="AM180" s="12">
        <v>8.6949880704056137E-8</v>
      </c>
      <c r="AN180" s="1"/>
    </row>
    <row r="181" spans="1:40" x14ac:dyDescent="0.3">
      <c r="A181" s="52" t="s">
        <v>735</v>
      </c>
      <c r="B181" s="1" t="s">
        <v>578</v>
      </c>
      <c r="C181" s="17">
        <v>8.2187439999999992</v>
      </c>
      <c r="D181" s="17">
        <v>1.0958904109589041E-2</v>
      </c>
      <c r="E181" s="17" t="s">
        <v>577</v>
      </c>
      <c r="F181" s="51">
        <v>2418.1133241980001</v>
      </c>
      <c r="G181" s="12">
        <v>1.2314078161418777E-2</v>
      </c>
      <c r="H181" s="51">
        <v>0</v>
      </c>
      <c r="I181" s="12"/>
      <c r="J181" s="51">
        <v>0</v>
      </c>
      <c r="K181" s="12"/>
      <c r="L181" s="51">
        <v>0</v>
      </c>
      <c r="M181" s="12"/>
      <c r="N181" s="51">
        <v>29976.611456999999</v>
      </c>
      <c r="O181" s="12">
        <v>1.2325986814039288E-2</v>
      </c>
      <c r="P181" s="51">
        <v>0</v>
      </c>
      <c r="Q181" s="12"/>
      <c r="R181" s="51">
        <v>0</v>
      </c>
      <c r="S181" s="12"/>
      <c r="T181" s="51">
        <v>0</v>
      </c>
      <c r="U181" s="12"/>
      <c r="V181" s="51">
        <v>9992.2038190000003</v>
      </c>
      <c r="W181" s="12">
        <v>6.3394431040129599E-3</v>
      </c>
      <c r="X181" s="51">
        <v>0</v>
      </c>
      <c r="Y181" s="12"/>
      <c r="Z181" s="51">
        <v>0</v>
      </c>
      <c r="AA181" s="12"/>
      <c r="AB181" s="51">
        <v>0</v>
      </c>
      <c r="AC181" s="12"/>
      <c r="AD181" s="51">
        <v>0</v>
      </c>
      <c r="AE181" s="12"/>
      <c r="AF181" s="51">
        <v>0</v>
      </c>
      <c r="AG181" s="12"/>
      <c r="AH181" s="51">
        <v>0</v>
      </c>
      <c r="AI181" s="12"/>
      <c r="AJ181" s="51">
        <v>0</v>
      </c>
      <c r="AK181" s="12"/>
      <c r="AL181" s="51">
        <v>42386.928600198</v>
      </c>
      <c r="AM181" s="12">
        <v>3.3375100614949055E-4</v>
      </c>
      <c r="AN181" s="1"/>
    </row>
    <row r="182" spans="1:40" x14ac:dyDescent="0.3">
      <c r="A182" s="52" t="s">
        <v>736</v>
      </c>
      <c r="B182" s="1" t="s">
        <v>578</v>
      </c>
      <c r="C182" s="17">
        <v>8.0312439999999992</v>
      </c>
      <c r="D182" s="17">
        <v>0.21917808219178081</v>
      </c>
      <c r="E182" s="17" t="s">
        <v>577</v>
      </c>
      <c r="F182" s="51">
        <v>984.9436801999999</v>
      </c>
      <c r="G182" s="12">
        <v>5.0157589146906075E-3</v>
      </c>
      <c r="H182" s="51">
        <v>0</v>
      </c>
      <c r="I182" s="12"/>
      <c r="J182" s="51">
        <v>0</v>
      </c>
      <c r="K182" s="12"/>
      <c r="L182" s="51">
        <v>0</v>
      </c>
      <c r="M182" s="12"/>
      <c r="N182" s="51">
        <v>3138.0305651171998</v>
      </c>
      <c r="O182" s="12">
        <v>1.2903167332028332E-3</v>
      </c>
      <c r="P182" s="51">
        <v>0</v>
      </c>
      <c r="Q182" s="12"/>
      <c r="R182" s="51">
        <v>0</v>
      </c>
      <c r="S182" s="12"/>
      <c r="T182" s="51">
        <v>0</v>
      </c>
      <c r="U182" s="12"/>
      <c r="V182" s="51">
        <v>0</v>
      </c>
      <c r="W182" s="12"/>
      <c r="X182" s="51">
        <v>0</v>
      </c>
      <c r="Y182" s="12"/>
      <c r="Z182" s="51">
        <v>0</v>
      </c>
      <c r="AA182" s="12"/>
      <c r="AB182" s="51">
        <v>0</v>
      </c>
      <c r="AC182" s="12"/>
      <c r="AD182" s="51">
        <v>20744.883792372402</v>
      </c>
      <c r="AE182" s="12">
        <v>1.2891367695066715E-2</v>
      </c>
      <c r="AF182" s="51">
        <v>0</v>
      </c>
      <c r="AG182" s="12"/>
      <c r="AH182" s="51">
        <v>0</v>
      </c>
      <c r="AI182" s="12"/>
      <c r="AJ182" s="51">
        <v>0</v>
      </c>
      <c r="AK182" s="12"/>
      <c r="AL182" s="51">
        <v>24867.858037689599</v>
      </c>
      <c r="AM182" s="12">
        <v>1.9580736125388501E-4</v>
      </c>
      <c r="AN182" s="1"/>
    </row>
    <row r="183" spans="1:40" x14ac:dyDescent="0.3">
      <c r="A183" s="52" t="s">
        <v>737</v>
      </c>
      <c r="B183" s="1" t="s">
        <v>578</v>
      </c>
      <c r="C183" s="17">
        <v>7.7187469999999996</v>
      </c>
      <c r="D183" s="17">
        <v>0.47123287671232877</v>
      </c>
      <c r="E183" s="17" t="s">
        <v>577</v>
      </c>
      <c r="F183" s="51">
        <v>0</v>
      </c>
      <c r="G183" s="12"/>
      <c r="H183" s="51">
        <v>0</v>
      </c>
      <c r="I183" s="12"/>
      <c r="J183" s="51">
        <v>0</v>
      </c>
      <c r="K183" s="12"/>
      <c r="L183" s="51">
        <v>0</v>
      </c>
      <c r="M183" s="12"/>
      <c r="N183" s="51">
        <v>0</v>
      </c>
      <c r="O183" s="12"/>
      <c r="P183" s="51">
        <v>0</v>
      </c>
      <c r="Q183" s="12"/>
      <c r="R183" s="51">
        <v>0</v>
      </c>
      <c r="S183" s="12"/>
      <c r="T183" s="51">
        <v>0</v>
      </c>
      <c r="U183" s="12"/>
      <c r="V183" s="51">
        <v>0</v>
      </c>
      <c r="W183" s="12"/>
      <c r="X183" s="51">
        <v>0</v>
      </c>
      <c r="Y183" s="12"/>
      <c r="Z183" s="51">
        <v>0</v>
      </c>
      <c r="AA183" s="12"/>
      <c r="AB183" s="51">
        <v>0</v>
      </c>
      <c r="AC183" s="12"/>
      <c r="AD183" s="51">
        <v>9698.276444000001</v>
      </c>
      <c r="AE183" s="12">
        <v>6.0267412871205213E-3</v>
      </c>
      <c r="AF183" s="51">
        <v>0</v>
      </c>
      <c r="AG183" s="12"/>
      <c r="AH183" s="51">
        <v>0</v>
      </c>
      <c r="AI183" s="12"/>
      <c r="AJ183" s="51">
        <v>0</v>
      </c>
      <c r="AK183" s="12"/>
      <c r="AL183" s="51">
        <v>9698.276444000001</v>
      </c>
      <c r="AM183" s="12">
        <v>7.6363389091744271E-5</v>
      </c>
      <c r="AN183" s="1"/>
    </row>
    <row r="184" spans="1:40" x14ac:dyDescent="0.3">
      <c r="A184" s="52" t="s">
        <v>738</v>
      </c>
      <c r="B184" s="1" t="s">
        <v>578</v>
      </c>
      <c r="C184" s="17">
        <v>7.2187449999999993</v>
      </c>
      <c r="D184" s="17">
        <v>0.56164383561643838</v>
      </c>
      <c r="E184" s="17" t="s">
        <v>577</v>
      </c>
      <c r="F184" s="51">
        <v>0</v>
      </c>
      <c r="G184" s="12"/>
      <c r="H184" s="51">
        <v>0</v>
      </c>
      <c r="I184" s="12"/>
      <c r="J184" s="51">
        <v>0</v>
      </c>
      <c r="K184" s="12"/>
      <c r="L184" s="51">
        <v>0</v>
      </c>
      <c r="M184" s="12"/>
      <c r="N184" s="51">
        <v>14651.221847745599</v>
      </c>
      <c r="O184" s="12">
        <v>6.0243889661753579E-3</v>
      </c>
      <c r="P184" s="51">
        <v>0</v>
      </c>
      <c r="Q184" s="12"/>
      <c r="R184" s="51">
        <v>0</v>
      </c>
      <c r="S184" s="12"/>
      <c r="T184" s="51">
        <v>0</v>
      </c>
      <c r="U184" s="12"/>
      <c r="V184" s="51">
        <v>0</v>
      </c>
      <c r="W184" s="12"/>
      <c r="X184" s="51">
        <v>0</v>
      </c>
      <c r="Y184" s="12"/>
      <c r="Z184" s="51">
        <v>0</v>
      </c>
      <c r="AA184" s="12"/>
      <c r="AB184" s="51">
        <v>0</v>
      </c>
      <c r="AC184" s="12"/>
      <c r="AD184" s="51">
        <v>0</v>
      </c>
      <c r="AE184" s="12"/>
      <c r="AF184" s="51">
        <v>0</v>
      </c>
      <c r="AG184" s="12"/>
      <c r="AH184" s="51">
        <v>0</v>
      </c>
      <c r="AI184" s="12"/>
      <c r="AJ184" s="51">
        <v>0</v>
      </c>
      <c r="AK184" s="12"/>
      <c r="AL184" s="51">
        <v>14651.221847745599</v>
      </c>
      <c r="AM184" s="12">
        <v>1.1536245239957419E-4</v>
      </c>
      <c r="AN184" s="1"/>
    </row>
    <row r="185" spans="1:40" x14ac:dyDescent="0.3">
      <c r="A185" s="52" t="s">
        <v>739</v>
      </c>
      <c r="B185" s="1" t="s">
        <v>578</v>
      </c>
      <c r="C185" s="17">
        <v>7.2499929999999999</v>
      </c>
      <c r="D185" s="17">
        <v>0.62465753424657533</v>
      </c>
      <c r="E185" s="17" t="s">
        <v>577</v>
      </c>
      <c r="F185" s="51">
        <v>0</v>
      </c>
      <c r="G185" s="12"/>
      <c r="H185" s="51">
        <v>0</v>
      </c>
      <c r="I185" s="12"/>
      <c r="J185" s="51">
        <v>0</v>
      </c>
      <c r="K185" s="12"/>
      <c r="L185" s="51">
        <v>0</v>
      </c>
      <c r="M185" s="12"/>
      <c r="N185" s="51">
        <v>20455.0690356368</v>
      </c>
      <c r="O185" s="12">
        <v>8.410854294695359E-3</v>
      </c>
      <c r="P185" s="51">
        <v>0</v>
      </c>
      <c r="Q185" s="12"/>
      <c r="R185" s="51">
        <v>0</v>
      </c>
      <c r="S185" s="12"/>
      <c r="T185" s="51">
        <v>0</v>
      </c>
      <c r="U185" s="12"/>
      <c r="V185" s="51">
        <v>10105.411832244599</v>
      </c>
      <c r="W185" s="12">
        <v>6.4112666748570449E-3</v>
      </c>
      <c r="X185" s="51">
        <v>0</v>
      </c>
      <c r="Y185" s="12"/>
      <c r="Z185" s="51">
        <v>0</v>
      </c>
      <c r="AA185" s="12"/>
      <c r="AB185" s="51">
        <v>0</v>
      </c>
      <c r="AC185" s="12"/>
      <c r="AD185" s="51">
        <v>8182.2199334445995</v>
      </c>
      <c r="AE185" s="12">
        <v>5.0846274570466449E-3</v>
      </c>
      <c r="AF185" s="51">
        <v>0</v>
      </c>
      <c r="AG185" s="12"/>
      <c r="AH185" s="51">
        <v>0</v>
      </c>
      <c r="AI185" s="12"/>
      <c r="AJ185" s="51">
        <v>0</v>
      </c>
      <c r="AK185" s="12"/>
      <c r="AL185" s="51">
        <v>38742.700801325998</v>
      </c>
      <c r="AM185" s="12">
        <v>3.0505667196020487E-4</v>
      </c>
      <c r="AN185" s="1"/>
    </row>
    <row r="186" spans="1:40" x14ac:dyDescent="0.3">
      <c r="A186" s="52" t="s">
        <v>740</v>
      </c>
      <c r="B186" s="1" t="s">
        <v>578</v>
      </c>
      <c r="C186" s="17">
        <v>7.000051</v>
      </c>
      <c r="D186" s="17">
        <v>0.71780821917808224</v>
      </c>
      <c r="E186" s="17" t="s">
        <v>577</v>
      </c>
      <c r="F186" s="51">
        <v>0</v>
      </c>
      <c r="G186" s="12"/>
      <c r="H186" s="51">
        <v>0</v>
      </c>
      <c r="I186" s="12"/>
      <c r="J186" s="51">
        <v>0</v>
      </c>
      <c r="K186" s="12"/>
      <c r="L186" s="51">
        <v>0</v>
      </c>
      <c r="M186" s="12"/>
      <c r="N186" s="51">
        <v>45927.158131199998</v>
      </c>
      <c r="O186" s="12">
        <v>1.8884640992311894E-2</v>
      </c>
      <c r="P186" s="51">
        <v>0</v>
      </c>
      <c r="Q186" s="12"/>
      <c r="R186" s="51">
        <v>0</v>
      </c>
      <c r="S186" s="12"/>
      <c r="T186" s="51">
        <v>0</v>
      </c>
      <c r="U186" s="12"/>
      <c r="V186" s="51">
        <v>2813.9952513303997</v>
      </c>
      <c r="W186" s="12">
        <v>1.7853081376153343E-3</v>
      </c>
      <c r="X186" s="51">
        <v>0</v>
      </c>
      <c r="Y186" s="12"/>
      <c r="Z186" s="51">
        <v>0</v>
      </c>
      <c r="AA186" s="12"/>
      <c r="AB186" s="51">
        <v>0</v>
      </c>
      <c r="AC186" s="12"/>
      <c r="AD186" s="51">
        <v>10130.765631107201</v>
      </c>
      <c r="AE186" s="12">
        <v>6.2955004274917684E-3</v>
      </c>
      <c r="AF186" s="51">
        <v>0</v>
      </c>
      <c r="AG186" s="12"/>
      <c r="AH186" s="51">
        <v>0</v>
      </c>
      <c r="AI186" s="12"/>
      <c r="AJ186" s="51">
        <v>0</v>
      </c>
      <c r="AK186" s="12"/>
      <c r="AL186" s="51">
        <v>58871.919013637606</v>
      </c>
      <c r="AM186" s="12">
        <v>4.6355239347682035E-4</v>
      </c>
      <c r="AN186" s="1"/>
    </row>
    <row r="187" spans="1:40" x14ac:dyDescent="0.3">
      <c r="A187" s="52" t="s">
        <v>741</v>
      </c>
      <c r="B187" s="1" t="s">
        <v>578</v>
      </c>
      <c r="C187" s="17">
        <v>6.6875</v>
      </c>
      <c r="D187" s="17">
        <v>0.26575342465753427</v>
      </c>
      <c r="E187" s="17" t="s">
        <v>577</v>
      </c>
      <c r="F187" s="51">
        <v>0</v>
      </c>
      <c r="G187" s="12"/>
      <c r="H187" s="51">
        <v>0</v>
      </c>
      <c r="I187" s="12"/>
      <c r="J187" s="51">
        <v>0</v>
      </c>
      <c r="K187" s="12"/>
      <c r="L187" s="51">
        <v>0</v>
      </c>
      <c r="M187" s="12"/>
      <c r="N187" s="51">
        <v>609.37003725599993</v>
      </c>
      <c r="O187" s="12">
        <v>2.5056491307772985E-4</v>
      </c>
      <c r="P187" s="51">
        <v>0</v>
      </c>
      <c r="Q187" s="12"/>
      <c r="R187" s="51">
        <v>0</v>
      </c>
      <c r="S187" s="12"/>
      <c r="T187" s="51">
        <v>0</v>
      </c>
      <c r="U187" s="12"/>
      <c r="V187" s="51">
        <v>0</v>
      </c>
      <c r="W187" s="12"/>
      <c r="X187" s="51">
        <v>0</v>
      </c>
      <c r="Y187" s="12"/>
      <c r="Z187" s="51">
        <v>0</v>
      </c>
      <c r="AA187" s="12"/>
      <c r="AB187" s="51">
        <v>0</v>
      </c>
      <c r="AC187" s="12"/>
      <c r="AD187" s="51">
        <v>0</v>
      </c>
      <c r="AE187" s="12"/>
      <c r="AF187" s="51">
        <v>0</v>
      </c>
      <c r="AG187" s="12"/>
      <c r="AH187" s="51">
        <v>0</v>
      </c>
      <c r="AI187" s="12"/>
      <c r="AJ187" s="51">
        <v>0</v>
      </c>
      <c r="AK187" s="12"/>
      <c r="AL187" s="51">
        <v>609.37003725599993</v>
      </c>
      <c r="AM187" s="12">
        <v>4.7981269171409717E-6</v>
      </c>
      <c r="AN187" s="1"/>
    </row>
    <row r="188" spans="1:40" x14ac:dyDescent="0.3">
      <c r="A188" s="49" t="s">
        <v>574</v>
      </c>
      <c r="B188" s="1" t="s">
        <v>35</v>
      </c>
      <c r="C188" s="17" t="s">
        <v>35</v>
      </c>
      <c r="D188" s="17" t="s">
        <v>35</v>
      </c>
      <c r="E188" s="17" t="s">
        <v>35</v>
      </c>
      <c r="F188" s="51">
        <v>0</v>
      </c>
      <c r="G188" s="12"/>
      <c r="H188" s="51">
        <v>108.98900517449999</v>
      </c>
      <c r="I188" s="12">
        <v>7.9985542389266083E-5</v>
      </c>
      <c r="J188" s="51">
        <v>0</v>
      </c>
      <c r="K188" s="12"/>
      <c r="L188" s="51">
        <v>0</v>
      </c>
      <c r="M188" s="12"/>
      <c r="N188" s="51">
        <v>0</v>
      </c>
      <c r="O188" s="12"/>
      <c r="P188" s="51">
        <v>0</v>
      </c>
      <c r="Q188" s="12"/>
      <c r="R188" s="51">
        <v>0</v>
      </c>
      <c r="S188" s="12"/>
      <c r="T188" s="51">
        <v>0</v>
      </c>
      <c r="U188" s="12"/>
      <c r="V188" s="51">
        <v>0</v>
      </c>
      <c r="W188" s="12"/>
      <c r="X188" s="51">
        <v>0</v>
      </c>
      <c r="Y188" s="12"/>
      <c r="Z188" s="51">
        <v>0</v>
      </c>
      <c r="AA188" s="12"/>
      <c r="AB188" s="51">
        <v>0</v>
      </c>
      <c r="AC188" s="12"/>
      <c r="AD188" s="51">
        <v>0</v>
      </c>
      <c r="AE188" s="12"/>
      <c r="AF188" s="51">
        <v>0</v>
      </c>
      <c r="AG188" s="12"/>
      <c r="AH188" s="51">
        <v>0</v>
      </c>
      <c r="AI188" s="12"/>
      <c r="AJ188" s="51">
        <v>0</v>
      </c>
      <c r="AK188" s="12"/>
      <c r="AL188" s="51">
        <v>108.98900517449999</v>
      </c>
      <c r="AM188" s="12">
        <v>8.5816999102056869E-7</v>
      </c>
      <c r="AN188" s="1"/>
    </row>
    <row r="189" spans="1:40" x14ac:dyDescent="0.3">
      <c r="A189" s="52" t="s">
        <v>742</v>
      </c>
      <c r="B189" s="1" t="s">
        <v>578</v>
      </c>
      <c r="C189" s="17">
        <v>6.53125</v>
      </c>
      <c r="D189" s="17">
        <v>3.3260273972602739</v>
      </c>
      <c r="E189" s="17" t="s">
        <v>577</v>
      </c>
      <c r="F189" s="51">
        <v>0</v>
      </c>
      <c r="G189" s="12"/>
      <c r="H189" s="51">
        <v>33.867822479700003</v>
      </c>
      <c r="I189" s="12">
        <v>2.4855132370875053E-5</v>
      </c>
      <c r="J189" s="51">
        <v>0</v>
      </c>
      <c r="K189" s="12"/>
      <c r="L189" s="51">
        <v>0</v>
      </c>
      <c r="M189" s="12"/>
      <c r="N189" s="51">
        <v>0</v>
      </c>
      <c r="O189" s="12"/>
      <c r="P189" s="51">
        <v>0</v>
      </c>
      <c r="Q189" s="12"/>
      <c r="R189" s="51">
        <v>0</v>
      </c>
      <c r="S189" s="12"/>
      <c r="T189" s="51">
        <v>0</v>
      </c>
      <c r="U189" s="12"/>
      <c r="V189" s="51">
        <v>0</v>
      </c>
      <c r="W189" s="12"/>
      <c r="X189" s="51">
        <v>0</v>
      </c>
      <c r="Y189" s="12"/>
      <c r="Z189" s="51">
        <v>0</v>
      </c>
      <c r="AA189" s="12"/>
      <c r="AB189" s="51">
        <v>0</v>
      </c>
      <c r="AC189" s="12"/>
      <c r="AD189" s="51">
        <v>0</v>
      </c>
      <c r="AE189" s="12"/>
      <c r="AF189" s="51">
        <v>0</v>
      </c>
      <c r="AG189" s="12"/>
      <c r="AH189" s="51">
        <v>0</v>
      </c>
      <c r="AI189" s="12"/>
      <c r="AJ189" s="51">
        <v>0</v>
      </c>
      <c r="AK189" s="12"/>
      <c r="AL189" s="51">
        <v>33.867822479700003</v>
      </c>
      <c r="AM189" s="12">
        <v>2.6667230209832679E-7</v>
      </c>
      <c r="AN189" s="1"/>
    </row>
    <row r="190" spans="1:40" x14ac:dyDescent="0.3">
      <c r="A190" s="52" t="s">
        <v>743</v>
      </c>
      <c r="B190" s="1" t="s">
        <v>576</v>
      </c>
      <c r="C190" s="17">
        <v>6.5</v>
      </c>
      <c r="D190" s="17">
        <v>1.7616438356164383</v>
      </c>
      <c r="E190" s="17" t="s">
        <v>577</v>
      </c>
      <c r="F190" s="51">
        <v>0</v>
      </c>
      <c r="G190" s="12"/>
      <c r="H190" s="51">
        <v>75.121182694799998</v>
      </c>
      <c r="I190" s="12">
        <v>5.5130410018391034E-5</v>
      </c>
      <c r="J190" s="51">
        <v>0</v>
      </c>
      <c r="K190" s="12"/>
      <c r="L190" s="51">
        <v>0</v>
      </c>
      <c r="M190" s="12"/>
      <c r="N190" s="51">
        <v>0</v>
      </c>
      <c r="O190" s="12"/>
      <c r="P190" s="51">
        <v>0</v>
      </c>
      <c r="Q190" s="12"/>
      <c r="R190" s="51">
        <v>0</v>
      </c>
      <c r="S190" s="12"/>
      <c r="T190" s="51">
        <v>0</v>
      </c>
      <c r="U190" s="12"/>
      <c r="V190" s="51">
        <v>0</v>
      </c>
      <c r="W190" s="12"/>
      <c r="X190" s="51">
        <v>0</v>
      </c>
      <c r="Y190" s="12"/>
      <c r="Z190" s="51">
        <v>0</v>
      </c>
      <c r="AA190" s="12"/>
      <c r="AB190" s="51">
        <v>0</v>
      </c>
      <c r="AC190" s="12"/>
      <c r="AD190" s="51">
        <v>0</v>
      </c>
      <c r="AE190" s="12"/>
      <c r="AF190" s="51">
        <v>0</v>
      </c>
      <c r="AG190" s="12"/>
      <c r="AH190" s="51">
        <v>0</v>
      </c>
      <c r="AI190" s="12"/>
      <c r="AJ190" s="51">
        <v>0</v>
      </c>
      <c r="AK190" s="12"/>
      <c r="AL190" s="51">
        <v>75.121182694799998</v>
      </c>
      <c r="AM190" s="12">
        <v>5.914976889222419E-7</v>
      </c>
      <c r="AN190" s="1"/>
    </row>
    <row r="191" spans="1:40" x14ac:dyDescent="0.3">
      <c r="A191" s="49" t="s">
        <v>570</v>
      </c>
      <c r="B191" s="1" t="s">
        <v>35</v>
      </c>
      <c r="C191" s="17" t="s">
        <v>35</v>
      </c>
      <c r="D191" s="17" t="s">
        <v>35</v>
      </c>
      <c r="E191" s="17" t="s">
        <v>35</v>
      </c>
      <c r="F191" s="51">
        <v>0</v>
      </c>
      <c r="G191" s="12"/>
      <c r="H191" s="51">
        <v>83.992627574999986</v>
      </c>
      <c r="I191" s="12">
        <v>6.1641042254947088E-5</v>
      </c>
      <c r="J191" s="51">
        <v>18.914509065999997</v>
      </c>
      <c r="K191" s="12">
        <v>1.7800479084518398E-6</v>
      </c>
      <c r="L191" s="51">
        <v>0</v>
      </c>
      <c r="M191" s="12"/>
      <c r="N191" s="51">
        <v>0</v>
      </c>
      <c r="O191" s="12"/>
      <c r="P191" s="51">
        <v>0</v>
      </c>
      <c r="Q191" s="12"/>
      <c r="R191" s="51">
        <v>0</v>
      </c>
      <c r="S191" s="12"/>
      <c r="T191" s="51">
        <v>0</v>
      </c>
      <c r="U191" s="12"/>
      <c r="V191" s="51">
        <v>0</v>
      </c>
      <c r="W191" s="12"/>
      <c r="X191" s="51">
        <v>0</v>
      </c>
      <c r="Y191" s="12"/>
      <c r="Z191" s="51">
        <v>0</v>
      </c>
      <c r="AA191" s="12"/>
      <c r="AB191" s="51">
        <v>0</v>
      </c>
      <c r="AC191" s="12"/>
      <c r="AD191" s="51">
        <v>4098.3675965599996</v>
      </c>
      <c r="AE191" s="12">
        <v>2.5468237935479757E-3</v>
      </c>
      <c r="AF191" s="51">
        <v>0</v>
      </c>
      <c r="AG191" s="12"/>
      <c r="AH191" s="51">
        <v>0</v>
      </c>
      <c r="AI191" s="12"/>
      <c r="AJ191" s="51">
        <v>0</v>
      </c>
      <c r="AK191" s="12"/>
      <c r="AL191" s="51">
        <v>4201.2747332010003</v>
      </c>
      <c r="AM191" s="12">
        <v>3.3080473523852265E-5</v>
      </c>
      <c r="AN191" s="1"/>
    </row>
    <row r="192" spans="1:40" x14ac:dyDescent="0.3">
      <c r="A192" s="52" t="s">
        <v>744</v>
      </c>
      <c r="B192" s="1" t="s">
        <v>578</v>
      </c>
      <c r="C192" s="17">
        <v>5.125</v>
      </c>
      <c r="D192" s="17">
        <v>8.912328767123288</v>
      </c>
      <c r="E192" s="17" t="s">
        <v>577</v>
      </c>
      <c r="F192" s="51">
        <v>0</v>
      </c>
      <c r="G192" s="12"/>
      <c r="H192" s="51">
        <v>17.347724356399997</v>
      </c>
      <c r="I192" s="12">
        <v>1.2731257980055249E-5</v>
      </c>
      <c r="J192" s="51">
        <v>0</v>
      </c>
      <c r="K192" s="12"/>
      <c r="L192" s="51">
        <v>0</v>
      </c>
      <c r="M192" s="12"/>
      <c r="N192" s="51">
        <v>0</v>
      </c>
      <c r="O192" s="12"/>
      <c r="P192" s="51">
        <v>0</v>
      </c>
      <c r="Q192" s="12"/>
      <c r="R192" s="51">
        <v>0</v>
      </c>
      <c r="S192" s="12"/>
      <c r="T192" s="51">
        <v>0</v>
      </c>
      <c r="U192" s="12"/>
      <c r="V192" s="51">
        <v>0</v>
      </c>
      <c r="W192" s="12"/>
      <c r="X192" s="51">
        <v>0</v>
      </c>
      <c r="Y192" s="12"/>
      <c r="Z192" s="51">
        <v>0</v>
      </c>
      <c r="AA192" s="12"/>
      <c r="AB192" s="51">
        <v>0</v>
      </c>
      <c r="AC192" s="12"/>
      <c r="AD192" s="51">
        <v>0</v>
      </c>
      <c r="AE192" s="12"/>
      <c r="AF192" s="51">
        <v>0</v>
      </c>
      <c r="AG192" s="12"/>
      <c r="AH192" s="51">
        <v>0</v>
      </c>
      <c r="AI192" s="12"/>
      <c r="AJ192" s="51">
        <v>0</v>
      </c>
      <c r="AK192" s="12"/>
      <c r="AL192" s="51">
        <v>17.347724356399997</v>
      </c>
      <c r="AM192" s="12">
        <v>1.365944797030063E-7</v>
      </c>
      <c r="AN192" s="1"/>
    </row>
    <row r="193" spans="1:40" x14ac:dyDescent="0.3">
      <c r="A193" s="52" t="s">
        <v>745</v>
      </c>
      <c r="B193" s="1" t="s">
        <v>578</v>
      </c>
      <c r="C193" s="17">
        <v>4.1325000000000003</v>
      </c>
      <c r="D193" s="17">
        <v>4.1095890410958908</v>
      </c>
      <c r="E193" s="17" t="s">
        <v>577</v>
      </c>
      <c r="F193" s="51">
        <v>0</v>
      </c>
      <c r="G193" s="12"/>
      <c r="H193" s="51">
        <v>0</v>
      </c>
      <c r="I193" s="12"/>
      <c r="J193" s="51">
        <v>18.914509065999997</v>
      </c>
      <c r="K193" s="12">
        <v>1.7800479084518398E-6</v>
      </c>
      <c r="L193" s="51">
        <v>0</v>
      </c>
      <c r="M193" s="12"/>
      <c r="N193" s="51">
        <v>0</v>
      </c>
      <c r="O193" s="12"/>
      <c r="P193" s="51">
        <v>0</v>
      </c>
      <c r="Q193" s="12"/>
      <c r="R193" s="51">
        <v>0</v>
      </c>
      <c r="S193" s="12"/>
      <c r="T193" s="51">
        <v>0</v>
      </c>
      <c r="U193" s="12"/>
      <c r="V193" s="51">
        <v>0</v>
      </c>
      <c r="W193" s="12"/>
      <c r="X193" s="51">
        <v>0</v>
      </c>
      <c r="Y193" s="12"/>
      <c r="Z193" s="51">
        <v>0</v>
      </c>
      <c r="AA193" s="12"/>
      <c r="AB193" s="51">
        <v>0</v>
      </c>
      <c r="AC193" s="12"/>
      <c r="AD193" s="51">
        <v>0</v>
      </c>
      <c r="AE193" s="12"/>
      <c r="AF193" s="51">
        <v>0</v>
      </c>
      <c r="AG193" s="12"/>
      <c r="AH193" s="51">
        <v>0</v>
      </c>
      <c r="AI193" s="12"/>
      <c r="AJ193" s="51">
        <v>0</v>
      </c>
      <c r="AK193" s="12"/>
      <c r="AL193" s="51">
        <v>18.914509065999997</v>
      </c>
      <c r="AM193" s="12">
        <v>1.4893120686200585E-7</v>
      </c>
      <c r="AN193" s="1"/>
    </row>
    <row r="194" spans="1:40" x14ac:dyDescent="0.3">
      <c r="A194" s="52" t="s">
        <v>746</v>
      </c>
      <c r="B194" s="1" t="s">
        <v>578</v>
      </c>
      <c r="C194" s="17">
        <v>6.0625</v>
      </c>
      <c r="D194" s="17">
        <v>8.1999999999999993</v>
      </c>
      <c r="E194" s="17" t="s">
        <v>577</v>
      </c>
      <c r="F194" s="51">
        <v>0</v>
      </c>
      <c r="G194" s="12"/>
      <c r="H194" s="51">
        <v>66.644903218599993</v>
      </c>
      <c r="I194" s="12">
        <v>4.8909784274891844E-5</v>
      </c>
      <c r="J194" s="51">
        <v>0</v>
      </c>
      <c r="K194" s="12"/>
      <c r="L194" s="51">
        <v>0</v>
      </c>
      <c r="M194" s="12"/>
      <c r="N194" s="51">
        <v>0</v>
      </c>
      <c r="O194" s="12"/>
      <c r="P194" s="51">
        <v>0</v>
      </c>
      <c r="Q194" s="12"/>
      <c r="R194" s="51">
        <v>0</v>
      </c>
      <c r="S194" s="12"/>
      <c r="T194" s="51">
        <v>0</v>
      </c>
      <c r="U194" s="12"/>
      <c r="V194" s="51">
        <v>0</v>
      </c>
      <c r="W194" s="12"/>
      <c r="X194" s="51">
        <v>0</v>
      </c>
      <c r="Y194" s="12"/>
      <c r="Z194" s="51">
        <v>0</v>
      </c>
      <c r="AA194" s="12"/>
      <c r="AB194" s="51">
        <v>0</v>
      </c>
      <c r="AC194" s="12"/>
      <c r="AD194" s="51">
        <v>0</v>
      </c>
      <c r="AE194" s="12"/>
      <c r="AF194" s="51">
        <v>0</v>
      </c>
      <c r="AG194" s="12"/>
      <c r="AH194" s="51">
        <v>0</v>
      </c>
      <c r="AI194" s="12"/>
      <c r="AJ194" s="51">
        <v>0</v>
      </c>
      <c r="AK194" s="12"/>
      <c r="AL194" s="51">
        <v>66.644903218599993</v>
      </c>
      <c r="AM194" s="12">
        <v>5.2475619816056375E-7</v>
      </c>
      <c r="AN194" s="1"/>
    </row>
    <row r="195" spans="1:40" x14ac:dyDescent="0.3">
      <c r="A195" s="52" t="s">
        <v>747</v>
      </c>
      <c r="B195" s="1" t="s">
        <v>578</v>
      </c>
      <c r="C195" s="17">
        <v>6</v>
      </c>
      <c r="D195" s="17">
        <v>0.61917808219178083</v>
      </c>
      <c r="E195" s="17" t="s">
        <v>577</v>
      </c>
      <c r="F195" s="51">
        <v>0</v>
      </c>
      <c r="G195" s="12"/>
      <c r="H195" s="51">
        <v>0</v>
      </c>
      <c r="I195" s="12"/>
      <c r="J195" s="51">
        <v>0</v>
      </c>
      <c r="K195" s="12"/>
      <c r="L195" s="51">
        <v>0</v>
      </c>
      <c r="M195" s="12"/>
      <c r="N195" s="51">
        <v>0</v>
      </c>
      <c r="O195" s="12"/>
      <c r="P195" s="51">
        <v>0</v>
      </c>
      <c r="Q195" s="12"/>
      <c r="R195" s="51">
        <v>0</v>
      </c>
      <c r="S195" s="12"/>
      <c r="T195" s="51">
        <v>0</v>
      </c>
      <c r="U195" s="12"/>
      <c r="V195" s="51">
        <v>0</v>
      </c>
      <c r="W195" s="12"/>
      <c r="X195" s="51">
        <v>0</v>
      </c>
      <c r="Y195" s="12"/>
      <c r="Z195" s="51">
        <v>0</v>
      </c>
      <c r="AA195" s="12"/>
      <c r="AB195" s="51">
        <v>0</v>
      </c>
      <c r="AC195" s="12"/>
      <c r="AD195" s="51">
        <v>4098.3675965599996</v>
      </c>
      <c r="AE195" s="12">
        <v>2.5468237935479757E-3</v>
      </c>
      <c r="AF195" s="51">
        <v>0</v>
      </c>
      <c r="AG195" s="12"/>
      <c r="AH195" s="51">
        <v>0</v>
      </c>
      <c r="AI195" s="12"/>
      <c r="AJ195" s="51">
        <v>0</v>
      </c>
      <c r="AK195" s="12"/>
      <c r="AL195" s="51">
        <v>4098.3675965599996</v>
      </c>
      <c r="AM195" s="12">
        <v>3.2270191639126688E-5</v>
      </c>
      <c r="AN195" s="1"/>
    </row>
    <row r="196" spans="1:40" x14ac:dyDescent="0.3">
      <c r="A196" s="49" t="s">
        <v>748</v>
      </c>
      <c r="B196" s="1" t="s">
        <v>35</v>
      </c>
      <c r="C196" s="17" t="s">
        <v>35</v>
      </c>
      <c r="D196" s="17" t="s">
        <v>35</v>
      </c>
      <c r="E196" s="17" t="s">
        <v>35</v>
      </c>
      <c r="F196" s="51">
        <v>0</v>
      </c>
      <c r="G196" s="12"/>
      <c r="H196" s="51">
        <v>0</v>
      </c>
      <c r="I196" s="12"/>
      <c r="J196" s="51">
        <v>0</v>
      </c>
      <c r="K196" s="12"/>
      <c r="L196" s="51">
        <v>0</v>
      </c>
      <c r="M196" s="12"/>
      <c r="N196" s="51">
        <v>0</v>
      </c>
      <c r="O196" s="12"/>
      <c r="P196" s="51">
        <v>50386.401112499996</v>
      </c>
      <c r="Q196" s="12">
        <v>6.5101109758743843E-3</v>
      </c>
      <c r="R196" s="51">
        <v>134364.94669687501</v>
      </c>
      <c r="S196" s="12">
        <v>4.2692488879269904E-3</v>
      </c>
      <c r="T196" s="51">
        <v>0</v>
      </c>
      <c r="U196" s="12"/>
      <c r="V196" s="51">
        <v>0</v>
      </c>
      <c r="W196" s="12"/>
      <c r="X196" s="51">
        <v>0</v>
      </c>
      <c r="Y196" s="12"/>
      <c r="Z196" s="51">
        <v>0</v>
      </c>
      <c r="AA196" s="12"/>
      <c r="AB196" s="51">
        <v>0</v>
      </c>
      <c r="AC196" s="12"/>
      <c r="AD196" s="51">
        <v>0</v>
      </c>
      <c r="AE196" s="12"/>
      <c r="AF196" s="51">
        <v>0</v>
      </c>
      <c r="AG196" s="12"/>
      <c r="AH196" s="51">
        <v>0</v>
      </c>
      <c r="AI196" s="12"/>
      <c r="AJ196" s="51">
        <v>0</v>
      </c>
      <c r="AK196" s="12"/>
      <c r="AL196" s="51">
        <v>184751.347809375</v>
      </c>
      <c r="AM196" s="12">
        <v>1.4547161178025375E-3</v>
      </c>
      <c r="AN196" s="1"/>
    </row>
    <row r="197" spans="1:40" x14ac:dyDescent="0.3">
      <c r="A197" s="52" t="s">
        <v>749</v>
      </c>
      <c r="B197" s="1" t="s">
        <v>576</v>
      </c>
      <c r="C197" s="17">
        <v>5.625</v>
      </c>
      <c r="D197" s="17">
        <v>3.1616438356164385</v>
      </c>
      <c r="E197" s="17" t="s">
        <v>828</v>
      </c>
      <c r="F197" s="51">
        <v>0</v>
      </c>
      <c r="G197" s="12"/>
      <c r="H197" s="51">
        <v>0</v>
      </c>
      <c r="I197" s="12"/>
      <c r="J197" s="51">
        <v>0</v>
      </c>
      <c r="K197" s="12"/>
      <c r="L197" s="51">
        <v>0</v>
      </c>
      <c r="M197" s="12"/>
      <c r="N197" s="51">
        <v>0</v>
      </c>
      <c r="O197" s="12"/>
      <c r="P197" s="51">
        <v>50386.401112499996</v>
      </c>
      <c r="Q197" s="12">
        <v>6.5101109758743843E-3</v>
      </c>
      <c r="R197" s="51">
        <v>134364.94669687501</v>
      </c>
      <c r="S197" s="12">
        <v>4.2692488879269904E-3</v>
      </c>
      <c r="T197" s="51">
        <v>0</v>
      </c>
      <c r="U197" s="12"/>
      <c r="V197" s="51">
        <v>0</v>
      </c>
      <c r="W197" s="12"/>
      <c r="X197" s="51">
        <v>0</v>
      </c>
      <c r="Y197" s="12"/>
      <c r="Z197" s="51">
        <v>0</v>
      </c>
      <c r="AA197" s="12"/>
      <c r="AB197" s="51">
        <v>0</v>
      </c>
      <c r="AC197" s="12"/>
      <c r="AD197" s="51">
        <v>0</v>
      </c>
      <c r="AE197" s="12"/>
      <c r="AF197" s="51">
        <v>0</v>
      </c>
      <c r="AG197" s="12"/>
      <c r="AH197" s="51">
        <v>0</v>
      </c>
      <c r="AI197" s="12"/>
      <c r="AJ197" s="51">
        <v>0</v>
      </c>
      <c r="AK197" s="12"/>
      <c r="AL197" s="51">
        <v>184751.347809375</v>
      </c>
      <c r="AM197" s="12">
        <v>1.4547161178025375E-3</v>
      </c>
      <c r="AN197" s="1"/>
    </row>
    <row r="198" spans="1:40" x14ac:dyDescent="0.3">
      <c r="A198" s="18" t="s">
        <v>750</v>
      </c>
      <c r="B198" s="1" t="s">
        <v>35</v>
      </c>
      <c r="C198" s="17" t="s">
        <v>35</v>
      </c>
      <c r="D198" s="17" t="s">
        <v>35</v>
      </c>
      <c r="E198" s="17" t="s">
        <v>35</v>
      </c>
      <c r="F198" s="29">
        <v>0</v>
      </c>
      <c r="G198" s="10"/>
      <c r="H198" s="29">
        <v>11211.71025688</v>
      </c>
      <c r="I198" s="10">
        <v>8.228121034521212E-3</v>
      </c>
      <c r="J198" s="29">
        <v>22202.241747427001</v>
      </c>
      <c r="K198" s="10">
        <v>2.0894570325640169E-3</v>
      </c>
      <c r="L198" s="29">
        <v>379.88601510299998</v>
      </c>
      <c r="M198" s="10">
        <v>1.0393822956957699E-4</v>
      </c>
      <c r="N198" s="29">
        <v>0</v>
      </c>
      <c r="O198" s="10"/>
      <c r="P198" s="29">
        <v>184242.5448695138</v>
      </c>
      <c r="Q198" s="10">
        <v>2.3804824061555971E-2</v>
      </c>
      <c r="R198" s="29">
        <v>322324.88626762049</v>
      </c>
      <c r="S198" s="10">
        <v>1.0241399978773161E-2</v>
      </c>
      <c r="T198" s="29">
        <v>0</v>
      </c>
      <c r="U198" s="10"/>
      <c r="V198" s="29">
        <v>0</v>
      </c>
      <c r="W198" s="10"/>
      <c r="X198" s="29">
        <v>146686.75803222798</v>
      </c>
      <c r="Y198" s="10">
        <v>2.8826142906447329E-2</v>
      </c>
      <c r="Z198" s="29">
        <v>233044.25306169712</v>
      </c>
      <c r="AA198" s="10">
        <v>1.413033869911683E-2</v>
      </c>
      <c r="AB198" s="29">
        <v>23186.6707430569</v>
      </c>
      <c r="AC198" s="10">
        <v>6.025491183919594E-3</v>
      </c>
      <c r="AD198" s="29">
        <v>0</v>
      </c>
      <c r="AE198" s="10"/>
      <c r="AF198" s="29">
        <v>258814.04002523</v>
      </c>
      <c r="AG198" s="10">
        <v>3.9582702997787683E-2</v>
      </c>
      <c r="AH198" s="29">
        <v>650673.53216353082</v>
      </c>
      <c r="AI198" s="10">
        <v>2.4680047322464656E-2</v>
      </c>
      <c r="AJ198" s="29">
        <v>0</v>
      </c>
      <c r="AK198" s="10"/>
      <c r="AL198" s="29">
        <v>1852766.5231822873</v>
      </c>
      <c r="AM198" s="10">
        <v>1.4588523200270122E-2</v>
      </c>
      <c r="AN198" s="1"/>
    </row>
    <row r="199" spans="1:40" x14ac:dyDescent="0.3">
      <c r="A199" s="49" t="s">
        <v>751</v>
      </c>
      <c r="B199" s="1" t="s">
        <v>35</v>
      </c>
      <c r="C199" s="17" t="s">
        <v>35</v>
      </c>
      <c r="D199" s="17" t="s">
        <v>35</v>
      </c>
      <c r="E199" s="17" t="s">
        <v>35</v>
      </c>
      <c r="F199" s="51">
        <v>0</v>
      </c>
      <c r="G199" s="12"/>
      <c r="H199" s="51">
        <v>11211.71025688</v>
      </c>
      <c r="I199" s="12">
        <v>8.228121034521212E-3</v>
      </c>
      <c r="J199" s="51">
        <v>22202.241747427001</v>
      </c>
      <c r="K199" s="12">
        <v>2.0894570325640169E-3</v>
      </c>
      <c r="L199" s="51">
        <v>379.88601510299998</v>
      </c>
      <c r="M199" s="12">
        <v>1.0393822956957699E-4</v>
      </c>
      <c r="N199" s="51">
        <v>0</v>
      </c>
      <c r="O199" s="12"/>
      <c r="P199" s="51">
        <v>107621.93010791381</v>
      </c>
      <c r="Q199" s="12">
        <v>1.3905154822944897E-2</v>
      </c>
      <c r="R199" s="51">
        <v>188449.30662922052</v>
      </c>
      <c r="S199" s="12">
        <v>5.987700010572204E-3</v>
      </c>
      <c r="T199" s="51">
        <v>0</v>
      </c>
      <c r="U199" s="12"/>
      <c r="V199" s="51">
        <v>0</v>
      </c>
      <c r="W199" s="12"/>
      <c r="X199" s="51">
        <v>73865.599579547998</v>
      </c>
      <c r="Y199" s="12">
        <v>1.4515695608206532E-2</v>
      </c>
      <c r="Z199" s="51">
        <v>110103.95072237711</v>
      </c>
      <c r="AA199" s="12">
        <v>6.6760115101665556E-3</v>
      </c>
      <c r="AB199" s="51">
        <v>23186.6707430569</v>
      </c>
      <c r="AC199" s="12">
        <v>6.025491183919594E-3</v>
      </c>
      <c r="AD199" s="51">
        <v>0</v>
      </c>
      <c r="AE199" s="12"/>
      <c r="AF199" s="51">
        <v>127253.91852523001</v>
      </c>
      <c r="AG199" s="12">
        <v>1.9462058788610632E-2</v>
      </c>
      <c r="AH199" s="51">
        <v>517450.49072777084</v>
      </c>
      <c r="AI199" s="12">
        <v>1.9626897310131158E-2</v>
      </c>
      <c r="AJ199" s="51">
        <v>0</v>
      </c>
      <c r="AK199" s="12"/>
      <c r="AL199" s="51">
        <v>1181725.7050545274</v>
      </c>
      <c r="AM199" s="12">
        <v>9.3048058936929471E-3</v>
      </c>
      <c r="AN199" s="1"/>
    </row>
    <row r="200" spans="1:40" x14ac:dyDescent="0.3">
      <c r="A200" s="52" t="s">
        <v>752</v>
      </c>
      <c r="B200" s="1" t="s">
        <v>578</v>
      </c>
      <c r="C200" s="17">
        <v>5.46875</v>
      </c>
      <c r="D200" s="17">
        <v>0.62191780821917808</v>
      </c>
      <c r="E200" s="17" t="s">
        <v>577</v>
      </c>
      <c r="F200" s="51">
        <v>0</v>
      </c>
      <c r="G200" s="12"/>
      <c r="H200" s="51">
        <v>0</v>
      </c>
      <c r="I200" s="12"/>
      <c r="J200" s="51">
        <v>0</v>
      </c>
      <c r="K200" s="12"/>
      <c r="L200" s="51">
        <v>0</v>
      </c>
      <c r="M200" s="12"/>
      <c r="N200" s="51">
        <v>0</v>
      </c>
      <c r="O200" s="12"/>
      <c r="P200" s="51">
        <v>0</v>
      </c>
      <c r="Q200" s="12"/>
      <c r="R200" s="51">
        <v>8304.7368606585005</v>
      </c>
      <c r="S200" s="12">
        <v>2.638708195737868E-4</v>
      </c>
      <c r="T200" s="51">
        <v>0</v>
      </c>
      <c r="U200" s="12"/>
      <c r="V200" s="51">
        <v>0</v>
      </c>
      <c r="W200" s="12"/>
      <c r="X200" s="51">
        <v>15315.9925819578</v>
      </c>
      <c r="Y200" s="12">
        <v>3.0098217238164211E-3</v>
      </c>
      <c r="Z200" s="51">
        <v>28667.2657060253</v>
      </c>
      <c r="AA200" s="12">
        <v>1.7382028034669962E-3</v>
      </c>
      <c r="AB200" s="51">
        <v>8931.8792312569003</v>
      </c>
      <c r="AC200" s="12">
        <v>2.3211163068716416E-3</v>
      </c>
      <c r="AD200" s="51">
        <v>0</v>
      </c>
      <c r="AE200" s="12"/>
      <c r="AF200" s="51">
        <v>3076.9172557483998</v>
      </c>
      <c r="AG200" s="12">
        <v>4.7057996494774442E-4</v>
      </c>
      <c r="AH200" s="51">
        <v>5227.8196049100998</v>
      </c>
      <c r="AI200" s="12">
        <v>1.982911996027879E-4</v>
      </c>
      <c r="AJ200" s="51">
        <v>0</v>
      </c>
      <c r="AK200" s="12"/>
      <c r="AL200" s="51">
        <v>69524.611240557002</v>
      </c>
      <c r="AM200" s="12">
        <v>5.4743076981472272E-4</v>
      </c>
      <c r="AN200" s="1"/>
    </row>
    <row r="201" spans="1:40" x14ac:dyDescent="0.3">
      <c r="A201" s="52" t="s">
        <v>753</v>
      </c>
      <c r="B201" s="1" t="s">
        <v>578</v>
      </c>
      <c r="C201" s="17">
        <v>7.28125</v>
      </c>
      <c r="D201" s="17">
        <v>2.6301369863013697</v>
      </c>
      <c r="E201" s="17" t="s">
        <v>828</v>
      </c>
      <c r="F201" s="51">
        <v>0</v>
      </c>
      <c r="G201" s="12"/>
      <c r="H201" s="51">
        <v>5034.6339351000006</v>
      </c>
      <c r="I201" s="12">
        <v>3.6948490848744556E-3</v>
      </c>
      <c r="J201" s="51">
        <v>10833.616840347</v>
      </c>
      <c r="K201" s="12">
        <v>1.0195536627642708E-3</v>
      </c>
      <c r="L201" s="51">
        <v>379.88601510299998</v>
      </c>
      <c r="M201" s="12">
        <v>1.0393822956957699E-4</v>
      </c>
      <c r="N201" s="51">
        <v>0</v>
      </c>
      <c r="O201" s="12"/>
      <c r="P201" s="51">
        <v>12966.470852853001</v>
      </c>
      <c r="Q201" s="12">
        <v>1.675316401920441E-3</v>
      </c>
      <c r="R201" s="51">
        <v>0</v>
      </c>
      <c r="S201" s="12"/>
      <c r="T201" s="51">
        <v>0</v>
      </c>
      <c r="U201" s="12"/>
      <c r="V201" s="51">
        <v>0</v>
      </c>
      <c r="W201" s="12"/>
      <c r="X201" s="51">
        <v>0</v>
      </c>
      <c r="Y201" s="12"/>
      <c r="Z201" s="51">
        <v>0</v>
      </c>
      <c r="AA201" s="12"/>
      <c r="AB201" s="51">
        <v>0</v>
      </c>
      <c r="AC201" s="12"/>
      <c r="AD201" s="51">
        <v>0</v>
      </c>
      <c r="AE201" s="12"/>
      <c r="AF201" s="51">
        <v>0</v>
      </c>
      <c r="AG201" s="12"/>
      <c r="AH201" s="51">
        <v>0</v>
      </c>
      <c r="AI201" s="12"/>
      <c r="AJ201" s="51">
        <v>0</v>
      </c>
      <c r="AK201" s="12"/>
      <c r="AL201" s="51">
        <v>29214.607643403</v>
      </c>
      <c r="AM201" s="12">
        <v>2.3003329132941237E-4</v>
      </c>
      <c r="AN201" s="1"/>
    </row>
    <row r="202" spans="1:40" x14ac:dyDescent="0.3">
      <c r="A202" s="52" t="s">
        <v>754</v>
      </c>
      <c r="B202" s="1" t="s">
        <v>578</v>
      </c>
      <c r="C202" s="17">
        <v>5.5</v>
      </c>
      <c r="D202" s="17">
        <v>1.1369863013698631</v>
      </c>
      <c r="E202" s="17" t="s">
        <v>577</v>
      </c>
      <c r="F202" s="51">
        <v>0</v>
      </c>
      <c r="G202" s="12"/>
      <c r="H202" s="51">
        <v>6177.0763217799995</v>
      </c>
      <c r="I202" s="12">
        <v>4.5332719496467564E-3</v>
      </c>
      <c r="J202" s="51">
        <v>8552.8749070800004</v>
      </c>
      <c r="K202" s="12">
        <v>8.049126221819317E-4</v>
      </c>
      <c r="L202" s="51">
        <v>0</v>
      </c>
      <c r="M202" s="12"/>
      <c r="N202" s="51">
        <v>0</v>
      </c>
      <c r="O202" s="12"/>
      <c r="P202" s="51">
        <v>0</v>
      </c>
      <c r="Q202" s="12"/>
      <c r="R202" s="51">
        <v>0</v>
      </c>
      <c r="S202" s="12"/>
      <c r="T202" s="51">
        <v>0</v>
      </c>
      <c r="U202" s="12"/>
      <c r="V202" s="51">
        <v>0</v>
      </c>
      <c r="W202" s="12"/>
      <c r="X202" s="51">
        <v>0</v>
      </c>
      <c r="Y202" s="12"/>
      <c r="Z202" s="51">
        <v>0</v>
      </c>
      <c r="AA202" s="12"/>
      <c r="AB202" s="51">
        <v>14254.7915118</v>
      </c>
      <c r="AC202" s="12">
        <v>3.7043748770479528E-3</v>
      </c>
      <c r="AD202" s="51">
        <v>0</v>
      </c>
      <c r="AE202" s="12"/>
      <c r="AF202" s="51">
        <v>0</v>
      </c>
      <c r="AG202" s="12"/>
      <c r="AH202" s="51">
        <v>0</v>
      </c>
      <c r="AI202" s="12"/>
      <c r="AJ202" s="51">
        <v>0</v>
      </c>
      <c r="AK202" s="12"/>
      <c r="AL202" s="51">
        <v>28984.742740660004</v>
      </c>
      <c r="AM202" s="12">
        <v>2.2822335498576862E-4</v>
      </c>
      <c r="AN202" s="1"/>
    </row>
    <row r="203" spans="1:40" x14ac:dyDescent="0.3">
      <c r="A203" s="52" t="s">
        <v>755</v>
      </c>
      <c r="B203" s="1" t="s">
        <v>578</v>
      </c>
      <c r="C203" s="17">
        <v>7.375</v>
      </c>
      <c r="D203" s="17">
        <v>3.1123287671232878</v>
      </c>
      <c r="E203" s="17" t="s">
        <v>577</v>
      </c>
      <c r="F203" s="51">
        <v>0</v>
      </c>
      <c r="G203" s="12"/>
      <c r="H203" s="51">
        <v>0</v>
      </c>
      <c r="I203" s="12"/>
      <c r="J203" s="51">
        <v>2815.75</v>
      </c>
      <c r="K203" s="12">
        <v>2.6499074761781439E-4</v>
      </c>
      <c r="L203" s="51">
        <v>0</v>
      </c>
      <c r="M203" s="12"/>
      <c r="N203" s="51">
        <v>0</v>
      </c>
      <c r="O203" s="12"/>
      <c r="P203" s="51">
        <v>93322</v>
      </c>
      <c r="Q203" s="12">
        <v>1.2057550511180088E-2</v>
      </c>
      <c r="R203" s="51">
        <v>173369.75</v>
      </c>
      <c r="S203" s="12">
        <v>5.5085692405882122E-3</v>
      </c>
      <c r="T203" s="51">
        <v>0</v>
      </c>
      <c r="U203" s="12"/>
      <c r="V203" s="51">
        <v>0</v>
      </c>
      <c r="W203" s="12"/>
      <c r="X203" s="51">
        <v>57224.084999999999</v>
      </c>
      <c r="Y203" s="12">
        <v>1.1245388977362719E-2</v>
      </c>
      <c r="Z203" s="51">
        <v>49879</v>
      </c>
      <c r="AA203" s="12">
        <v>3.0243490440704187E-3</v>
      </c>
      <c r="AB203" s="51">
        <v>0</v>
      </c>
      <c r="AC203" s="12"/>
      <c r="AD203" s="51">
        <v>0</v>
      </c>
      <c r="AE203" s="12"/>
      <c r="AF203" s="51">
        <v>105791.75</v>
      </c>
      <c r="AG203" s="12">
        <v>1.6179660962202795E-2</v>
      </c>
      <c r="AH203" s="51">
        <v>445974.57500000001</v>
      </c>
      <c r="AI203" s="12">
        <v>1.6915815799388938E-2</v>
      </c>
      <c r="AJ203" s="51">
        <v>0</v>
      </c>
      <c r="AK203" s="12"/>
      <c r="AL203" s="51">
        <v>928376.91</v>
      </c>
      <c r="AM203" s="12">
        <v>7.3099594151062796E-3</v>
      </c>
      <c r="AN203" s="1"/>
    </row>
    <row r="204" spans="1:40" x14ac:dyDescent="0.3">
      <c r="A204" s="52" t="s">
        <v>756</v>
      </c>
      <c r="B204" s="1" t="s">
        <v>578</v>
      </c>
      <c r="C204" s="17">
        <v>6.1875</v>
      </c>
      <c r="D204" s="17">
        <v>9.8630136986301367E-2</v>
      </c>
      <c r="E204" s="17" t="s">
        <v>577</v>
      </c>
      <c r="F204" s="51">
        <v>0</v>
      </c>
      <c r="G204" s="12"/>
      <c r="H204" s="51">
        <v>0</v>
      </c>
      <c r="I204" s="12"/>
      <c r="J204" s="51">
        <v>0</v>
      </c>
      <c r="K204" s="12"/>
      <c r="L204" s="51">
        <v>0</v>
      </c>
      <c r="M204" s="12"/>
      <c r="N204" s="51">
        <v>0</v>
      </c>
      <c r="O204" s="12"/>
      <c r="P204" s="51">
        <v>0</v>
      </c>
      <c r="Q204" s="12"/>
      <c r="R204" s="51">
        <v>0</v>
      </c>
      <c r="S204" s="12"/>
      <c r="T204" s="51">
        <v>0</v>
      </c>
      <c r="U204" s="12"/>
      <c r="V204" s="51">
        <v>0</v>
      </c>
      <c r="W204" s="12"/>
      <c r="X204" s="51">
        <v>0</v>
      </c>
      <c r="Y204" s="12"/>
      <c r="Z204" s="51">
        <v>17199.270221367198</v>
      </c>
      <c r="AA204" s="12">
        <v>1.0428556397020932E-3</v>
      </c>
      <c r="AB204" s="51">
        <v>0</v>
      </c>
      <c r="AC204" s="12"/>
      <c r="AD204" s="51">
        <v>0</v>
      </c>
      <c r="AE204" s="12"/>
      <c r="AF204" s="51">
        <v>18385.2512694816</v>
      </c>
      <c r="AG204" s="12">
        <v>2.8118178614600932E-3</v>
      </c>
      <c r="AH204" s="51">
        <v>32861.346122860799</v>
      </c>
      <c r="AI204" s="12">
        <v>1.2464308709398447E-3</v>
      </c>
      <c r="AJ204" s="51">
        <v>0</v>
      </c>
      <c r="AK204" s="12"/>
      <c r="AL204" s="51">
        <v>68445.867613709604</v>
      </c>
      <c r="AM204" s="12">
        <v>5.3893683588915895E-4</v>
      </c>
      <c r="AN204" s="1"/>
    </row>
    <row r="205" spans="1:40" x14ac:dyDescent="0.3">
      <c r="A205" s="52" t="s">
        <v>757</v>
      </c>
      <c r="B205" s="1" t="s">
        <v>829</v>
      </c>
      <c r="C205" s="17">
        <v>3.625</v>
      </c>
      <c r="D205" s="17">
        <v>3.3698630136986303</v>
      </c>
      <c r="E205" s="17" t="s">
        <v>577</v>
      </c>
      <c r="F205" s="51">
        <v>0</v>
      </c>
      <c r="G205" s="12"/>
      <c r="H205" s="51">
        <v>0</v>
      </c>
      <c r="I205" s="12"/>
      <c r="J205" s="51">
        <v>0</v>
      </c>
      <c r="K205" s="12"/>
      <c r="L205" s="51">
        <v>0</v>
      </c>
      <c r="M205" s="12"/>
      <c r="N205" s="51">
        <v>0</v>
      </c>
      <c r="O205" s="12"/>
      <c r="P205" s="51">
        <v>1333.4592550607999</v>
      </c>
      <c r="Q205" s="12">
        <v>1.722879098443686E-4</v>
      </c>
      <c r="R205" s="51">
        <v>5317.962505302</v>
      </c>
      <c r="S205" s="12">
        <v>1.6897045003126567E-4</v>
      </c>
      <c r="T205" s="51">
        <v>0</v>
      </c>
      <c r="U205" s="12"/>
      <c r="V205" s="51">
        <v>0</v>
      </c>
      <c r="W205" s="12"/>
      <c r="X205" s="51">
        <v>1325.5219975902</v>
      </c>
      <c r="Y205" s="12">
        <v>2.604849070273932E-4</v>
      </c>
      <c r="Z205" s="51">
        <v>5325.8997627726003</v>
      </c>
      <c r="AA205" s="12">
        <v>3.2292908551406768E-4</v>
      </c>
      <c r="AB205" s="51">
        <v>0</v>
      </c>
      <c r="AC205" s="12"/>
      <c r="AD205" s="51">
        <v>0</v>
      </c>
      <c r="AE205" s="12"/>
      <c r="AF205" s="51">
        <v>0</v>
      </c>
      <c r="AG205" s="12"/>
      <c r="AH205" s="51">
        <v>0</v>
      </c>
      <c r="AI205" s="12"/>
      <c r="AJ205" s="51">
        <v>0</v>
      </c>
      <c r="AK205" s="12"/>
      <c r="AL205" s="51">
        <v>13302.843520725601</v>
      </c>
      <c r="AM205" s="12">
        <v>1.0474543818847636E-4</v>
      </c>
      <c r="AN205" s="1"/>
    </row>
    <row r="206" spans="1:40" x14ac:dyDescent="0.3">
      <c r="A206" s="52" t="s">
        <v>758</v>
      </c>
      <c r="B206" s="1" t="s">
        <v>829</v>
      </c>
      <c r="C206" s="17">
        <v>3.1875</v>
      </c>
      <c r="D206" s="17">
        <v>4.3945205479452056</v>
      </c>
      <c r="E206" s="17" t="s">
        <v>577</v>
      </c>
      <c r="F206" s="51">
        <v>0</v>
      </c>
      <c r="G206" s="12"/>
      <c r="H206" s="51">
        <v>0</v>
      </c>
      <c r="I206" s="12"/>
      <c r="J206" s="51">
        <v>0</v>
      </c>
      <c r="K206" s="12"/>
      <c r="L206" s="51">
        <v>0</v>
      </c>
      <c r="M206" s="12"/>
      <c r="N206" s="51">
        <v>0</v>
      </c>
      <c r="O206" s="12"/>
      <c r="P206" s="51">
        <v>0</v>
      </c>
      <c r="Q206" s="12"/>
      <c r="R206" s="51">
        <v>1456.8572632599999</v>
      </c>
      <c r="S206" s="12">
        <v>4.6289500378938991E-5</v>
      </c>
      <c r="T206" s="51">
        <v>0</v>
      </c>
      <c r="U206" s="12"/>
      <c r="V206" s="51">
        <v>0</v>
      </c>
      <c r="W206" s="12"/>
      <c r="X206" s="51">
        <v>0</v>
      </c>
      <c r="Y206" s="12"/>
      <c r="Z206" s="51">
        <v>9032.5150322120007</v>
      </c>
      <c r="AA206" s="12">
        <v>5.4767493741298041E-4</v>
      </c>
      <c r="AB206" s="51">
        <v>0</v>
      </c>
      <c r="AC206" s="12"/>
      <c r="AD206" s="51">
        <v>0</v>
      </c>
      <c r="AE206" s="12"/>
      <c r="AF206" s="51">
        <v>0</v>
      </c>
      <c r="AG206" s="12"/>
      <c r="AH206" s="51">
        <v>0</v>
      </c>
      <c r="AI206" s="12"/>
      <c r="AJ206" s="51">
        <v>0</v>
      </c>
      <c r="AK206" s="12"/>
      <c r="AL206" s="51">
        <v>10489.372295472</v>
      </c>
      <c r="AM206" s="12">
        <v>8.2592409337109128E-5</v>
      </c>
      <c r="AN206" s="1"/>
    </row>
    <row r="207" spans="1:40" x14ac:dyDescent="0.3">
      <c r="A207" s="52" t="s">
        <v>759</v>
      </c>
      <c r="B207" s="1" t="s">
        <v>578</v>
      </c>
      <c r="C207" s="17">
        <v>7.375</v>
      </c>
      <c r="D207" s="17">
        <v>3.1123287671232878</v>
      </c>
      <c r="E207" s="17" t="s">
        <v>577</v>
      </c>
      <c r="F207" s="51">
        <v>0</v>
      </c>
      <c r="G207" s="12"/>
      <c r="H207" s="51">
        <v>0</v>
      </c>
      <c r="I207" s="12"/>
      <c r="J207" s="51">
        <v>0</v>
      </c>
      <c r="K207" s="12"/>
      <c r="L207" s="51">
        <v>0</v>
      </c>
      <c r="M207" s="12"/>
      <c r="N207" s="51">
        <v>0</v>
      </c>
      <c r="O207" s="12"/>
      <c r="P207" s="51">
        <v>0</v>
      </c>
      <c r="Q207" s="12"/>
      <c r="R207" s="51">
        <v>0</v>
      </c>
      <c r="S207" s="12"/>
      <c r="T207" s="51">
        <v>0</v>
      </c>
      <c r="U207" s="12"/>
      <c r="V207" s="51">
        <v>0</v>
      </c>
      <c r="W207" s="12"/>
      <c r="X207" s="51">
        <v>0</v>
      </c>
      <c r="Y207" s="12"/>
      <c r="Z207" s="51">
        <v>0</v>
      </c>
      <c r="AA207" s="12"/>
      <c r="AB207" s="51">
        <v>0</v>
      </c>
      <c r="AC207" s="12"/>
      <c r="AD207" s="51">
        <v>0</v>
      </c>
      <c r="AE207" s="12"/>
      <c r="AF207" s="51">
        <v>0</v>
      </c>
      <c r="AG207" s="12"/>
      <c r="AH207" s="51">
        <v>33386.75</v>
      </c>
      <c r="AI207" s="12">
        <v>1.2663594401995867E-3</v>
      </c>
      <c r="AJ207" s="51">
        <v>0</v>
      </c>
      <c r="AK207" s="12"/>
      <c r="AL207" s="51">
        <v>33386.75</v>
      </c>
      <c r="AM207" s="12">
        <v>2.6288437904202033E-4</v>
      </c>
      <c r="AN207" s="1"/>
    </row>
    <row r="208" spans="1:40" x14ac:dyDescent="0.3">
      <c r="A208" s="49" t="s">
        <v>760</v>
      </c>
      <c r="B208" s="1" t="s">
        <v>35</v>
      </c>
      <c r="C208" s="17" t="s">
        <v>35</v>
      </c>
      <c r="D208" s="17" t="s">
        <v>35</v>
      </c>
      <c r="E208" s="17" t="s">
        <v>35</v>
      </c>
      <c r="F208" s="51">
        <v>0</v>
      </c>
      <c r="G208" s="12"/>
      <c r="H208" s="51">
        <v>0</v>
      </c>
      <c r="I208" s="12"/>
      <c r="J208" s="51">
        <v>0</v>
      </c>
      <c r="K208" s="12"/>
      <c r="L208" s="51">
        <v>0</v>
      </c>
      <c r="M208" s="12"/>
      <c r="N208" s="51">
        <v>0</v>
      </c>
      <c r="O208" s="12"/>
      <c r="P208" s="51">
        <v>76620.614761600009</v>
      </c>
      <c r="Q208" s="12">
        <v>9.8996692386110752E-3</v>
      </c>
      <c r="R208" s="51">
        <v>133875.5796384</v>
      </c>
      <c r="S208" s="12">
        <v>4.2536999682009566E-3</v>
      </c>
      <c r="T208" s="51">
        <v>0</v>
      </c>
      <c r="U208" s="12"/>
      <c r="V208" s="51">
        <v>0</v>
      </c>
      <c r="W208" s="12"/>
      <c r="X208" s="51">
        <v>72821.15845268</v>
      </c>
      <c r="Y208" s="12">
        <v>1.4310447298240797E-2</v>
      </c>
      <c r="Z208" s="51">
        <v>122940.30233932</v>
      </c>
      <c r="AA208" s="12">
        <v>7.454327188950274E-3</v>
      </c>
      <c r="AB208" s="51">
        <v>0</v>
      </c>
      <c r="AC208" s="12"/>
      <c r="AD208" s="51">
        <v>0</v>
      </c>
      <c r="AE208" s="12"/>
      <c r="AF208" s="51">
        <v>131560.12150000001</v>
      </c>
      <c r="AG208" s="12">
        <v>2.0120644209177054E-2</v>
      </c>
      <c r="AH208" s="51">
        <v>133223.04143576001</v>
      </c>
      <c r="AI208" s="12">
        <v>5.0531500123334972E-3</v>
      </c>
      <c r="AJ208" s="51">
        <v>0</v>
      </c>
      <c r="AK208" s="12"/>
      <c r="AL208" s="51">
        <v>671040.81812776008</v>
      </c>
      <c r="AM208" s="12">
        <v>5.2837173065771754E-3</v>
      </c>
      <c r="AN208" s="1"/>
    </row>
    <row r="209" spans="1:40" x14ac:dyDescent="0.3">
      <c r="A209" s="52" t="s">
        <v>761</v>
      </c>
      <c r="B209" s="1" t="s">
        <v>578</v>
      </c>
      <c r="C209" s="17">
        <v>9.125</v>
      </c>
      <c r="D209" s="17">
        <v>9.5671232876712331</v>
      </c>
      <c r="E209" s="17" t="s">
        <v>577</v>
      </c>
      <c r="F209" s="51">
        <v>0</v>
      </c>
      <c r="G209" s="12"/>
      <c r="H209" s="51">
        <v>0</v>
      </c>
      <c r="I209" s="12"/>
      <c r="J209" s="51">
        <v>0</v>
      </c>
      <c r="K209" s="12"/>
      <c r="L209" s="51">
        <v>0</v>
      </c>
      <c r="M209" s="12"/>
      <c r="N209" s="51">
        <v>0</v>
      </c>
      <c r="O209" s="12"/>
      <c r="P209" s="51">
        <v>76620.614761600009</v>
      </c>
      <c r="Q209" s="12">
        <v>9.8996692386110752E-3</v>
      </c>
      <c r="R209" s="51">
        <v>133875.5796384</v>
      </c>
      <c r="S209" s="12">
        <v>4.2536999682009566E-3</v>
      </c>
      <c r="T209" s="51">
        <v>0</v>
      </c>
      <c r="U209" s="12"/>
      <c r="V209" s="51">
        <v>0</v>
      </c>
      <c r="W209" s="12"/>
      <c r="X209" s="51">
        <v>72821.15845268</v>
      </c>
      <c r="Y209" s="12">
        <v>1.4310447298240797E-2</v>
      </c>
      <c r="Z209" s="51">
        <v>122940.30233932</v>
      </c>
      <c r="AA209" s="12">
        <v>7.454327188950274E-3</v>
      </c>
      <c r="AB209" s="51">
        <v>0</v>
      </c>
      <c r="AC209" s="12"/>
      <c r="AD209" s="51">
        <v>0</v>
      </c>
      <c r="AE209" s="12"/>
      <c r="AF209" s="51">
        <v>131560.12150000001</v>
      </c>
      <c r="AG209" s="12">
        <v>2.0120644209177054E-2</v>
      </c>
      <c r="AH209" s="51">
        <v>133223.04143576001</v>
      </c>
      <c r="AI209" s="12">
        <v>5.0531500123334972E-3</v>
      </c>
      <c r="AJ209" s="51">
        <v>0</v>
      </c>
      <c r="AK209" s="12"/>
      <c r="AL209" s="51">
        <v>671040.81812776008</v>
      </c>
      <c r="AM209" s="12">
        <v>5.2837173065771754E-3</v>
      </c>
      <c r="AN209" s="1"/>
    </row>
    <row r="210" spans="1:40" x14ac:dyDescent="0.3">
      <c r="A210" s="14" t="s">
        <v>762</v>
      </c>
      <c r="B210" s="1" t="s">
        <v>35</v>
      </c>
      <c r="C210" s="17" t="s">
        <v>35</v>
      </c>
      <c r="D210" s="17" t="s">
        <v>35</v>
      </c>
      <c r="E210" s="17" t="s">
        <v>35</v>
      </c>
      <c r="F210" s="27">
        <v>0</v>
      </c>
      <c r="G210" s="16"/>
      <c r="H210" s="27">
        <v>214.5750649096</v>
      </c>
      <c r="I210" s="16">
        <v>1.5747370959600166E-4</v>
      </c>
      <c r="J210" s="27">
        <v>321.86259736440002</v>
      </c>
      <c r="K210" s="16">
        <v>3.0290547920022704E-5</v>
      </c>
      <c r="L210" s="27">
        <v>0</v>
      </c>
      <c r="M210" s="16"/>
      <c r="N210" s="27">
        <v>0</v>
      </c>
      <c r="O210" s="16"/>
      <c r="P210" s="27">
        <v>0</v>
      </c>
      <c r="Q210" s="16"/>
      <c r="R210" s="27">
        <v>31209.148323360601</v>
      </c>
      <c r="S210" s="16">
        <v>9.9162486234778192E-4</v>
      </c>
      <c r="T210" s="27">
        <v>0</v>
      </c>
      <c r="U210" s="16"/>
      <c r="V210" s="27">
        <v>0</v>
      </c>
      <c r="W210" s="16"/>
      <c r="X210" s="27">
        <v>0</v>
      </c>
      <c r="Y210" s="16"/>
      <c r="Z210" s="27">
        <v>5201.4859920345007</v>
      </c>
      <c r="AA210" s="16">
        <v>3.1538541646294459E-4</v>
      </c>
      <c r="AB210" s="27">
        <v>0</v>
      </c>
      <c r="AC210" s="16"/>
      <c r="AD210" s="27">
        <v>0</v>
      </c>
      <c r="AE210" s="16"/>
      <c r="AF210" s="27">
        <v>0</v>
      </c>
      <c r="AG210" s="16"/>
      <c r="AH210" s="27">
        <v>24851.629307511001</v>
      </c>
      <c r="AI210" s="16">
        <v>9.4262230908690641E-4</v>
      </c>
      <c r="AJ210" s="27">
        <v>0</v>
      </c>
      <c r="AK210" s="16"/>
      <c r="AL210" s="27">
        <v>61798.701285180105</v>
      </c>
      <c r="AM210" s="16">
        <v>4.8659762369676217E-4</v>
      </c>
      <c r="AN210" s="1"/>
    </row>
    <row r="211" spans="1:40" x14ac:dyDescent="0.3">
      <c r="A211" s="49" t="s">
        <v>763</v>
      </c>
      <c r="B211" s="1" t="s">
        <v>35</v>
      </c>
      <c r="C211" s="17" t="s">
        <v>35</v>
      </c>
      <c r="D211" s="17" t="s">
        <v>35</v>
      </c>
      <c r="E211" s="17" t="s">
        <v>35</v>
      </c>
      <c r="F211" s="51">
        <v>0</v>
      </c>
      <c r="G211" s="12"/>
      <c r="H211" s="51">
        <v>0</v>
      </c>
      <c r="I211" s="12"/>
      <c r="J211" s="51">
        <v>0</v>
      </c>
      <c r="K211" s="12"/>
      <c r="L211" s="51">
        <v>0</v>
      </c>
      <c r="M211" s="12"/>
      <c r="N211" s="51">
        <v>0</v>
      </c>
      <c r="O211" s="12"/>
      <c r="P211" s="51">
        <v>0</v>
      </c>
      <c r="Q211" s="12"/>
      <c r="R211" s="51">
        <v>0</v>
      </c>
      <c r="S211" s="12"/>
      <c r="T211" s="51">
        <v>0</v>
      </c>
      <c r="U211" s="12"/>
      <c r="V211" s="51">
        <v>0</v>
      </c>
      <c r="W211" s="12"/>
      <c r="X211" s="51">
        <v>0</v>
      </c>
      <c r="Y211" s="12"/>
      <c r="Z211" s="51">
        <v>0</v>
      </c>
      <c r="AA211" s="12"/>
      <c r="AB211" s="51">
        <v>0</v>
      </c>
      <c r="AC211" s="12"/>
      <c r="AD211" s="51">
        <v>0</v>
      </c>
      <c r="AE211" s="12"/>
      <c r="AF211" s="51">
        <v>0</v>
      </c>
      <c r="AG211" s="12"/>
      <c r="AH211" s="51">
        <v>15748.901743475999</v>
      </c>
      <c r="AI211" s="12">
        <v>5.9735584912058118E-4</v>
      </c>
      <c r="AJ211" s="51">
        <v>0</v>
      </c>
      <c r="AK211" s="12"/>
      <c r="AL211" s="51">
        <v>15748.901743475999</v>
      </c>
      <c r="AM211" s="12">
        <v>1.2400548886691516E-4</v>
      </c>
      <c r="AN211" s="1"/>
    </row>
    <row r="212" spans="1:40" x14ac:dyDescent="0.3">
      <c r="A212" s="52" t="s">
        <v>764</v>
      </c>
      <c r="B212" s="1" t="s">
        <v>829</v>
      </c>
      <c r="C212" s="17">
        <v>4.25</v>
      </c>
      <c r="D212" s="17">
        <v>8.6602739726027398</v>
      </c>
      <c r="E212" s="17" t="s">
        <v>577</v>
      </c>
      <c r="F212" s="51">
        <v>0</v>
      </c>
      <c r="G212" s="12"/>
      <c r="H212" s="51">
        <v>0</v>
      </c>
      <c r="I212" s="12"/>
      <c r="J212" s="51">
        <v>0</v>
      </c>
      <c r="K212" s="12"/>
      <c r="L212" s="51">
        <v>0</v>
      </c>
      <c r="M212" s="12"/>
      <c r="N212" s="51">
        <v>0</v>
      </c>
      <c r="O212" s="12"/>
      <c r="P212" s="51">
        <v>0</v>
      </c>
      <c r="Q212" s="12"/>
      <c r="R212" s="51">
        <v>0</v>
      </c>
      <c r="S212" s="12"/>
      <c r="T212" s="51">
        <v>0</v>
      </c>
      <c r="U212" s="12"/>
      <c r="V212" s="51">
        <v>0</v>
      </c>
      <c r="W212" s="12"/>
      <c r="X212" s="51">
        <v>0</v>
      </c>
      <c r="Y212" s="12"/>
      <c r="Z212" s="51">
        <v>0</v>
      </c>
      <c r="AA212" s="12"/>
      <c r="AB212" s="51">
        <v>0</v>
      </c>
      <c r="AC212" s="12"/>
      <c r="AD212" s="51">
        <v>0</v>
      </c>
      <c r="AE212" s="12"/>
      <c r="AF212" s="51">
        <v>0</v>
      </c>
      <c r="AG212" s="12"/>
      <c r="AH212" s="51">
        <v>15748.901743475999</v>
      </c>
      <c r="AI212" s="12">
        <v>5.9735584912058118E-4</v>
      </c>
      <c r="AJ212" s="51">
        <v>0</v>
      </c>
      <c r="AK212" s="12"/>
      <c r="AL212" s="51">
        <v>15748.901743475999</v>
      </c>
      <c r="AM212" s="12">
        <v>1.2400548886691516E-4</v>
      </c>
      <c r="AN212" s="1"/>
    </row>
    <row r="213" spans="1:40" x14ac:dyDescent="0.3">
      <c r="A213" s="49" t="s">
        <v>765</v>
      </c>
      <c r="B213" s="1" t="s">
        <v>35</v>
      </c>
      <c r="C213" s="17" t="s">
        <v>35</v>
      </c>
      <c r="D213" s="17" t="s">
        <v>35</v>
      </c>
      <c r="E213" s="17" t="s">
        <v>35</v>
      </c>
      <c r="F213" s="51">
        <v>0</v>
      </c>
      <c r="G213" s="12"/>
      <c r="H213" s="51">
        <v>0</v>
      </c>
      <c r="I213" s="12"/>
      <c r="J213" s="51">
        <v>0</v>
      </c>
      <c r="K213" s="12"/>
      <c r="L213" s="51">
        <v>0</v>
      </c>
      <c r="M213" s="12"/>
      <c r="N213" s="51">
        <v>0</v>
      </c>
      <c r="O213" s="12"/>
      <c r="P213" s="51">
        <v>0</v>
      </c>
      <c r="Q213" s="12"/>
      <c r="R213" s="51">
        <v>31209.148323360601</v>
      </c>
      <c r="S213" s="12">
        <v>9.9162486234778192E-4</v>
      </c>
      <c r="T213" s="51">
        <v>0</v>
      </c>
      <c r="U213" s="12"/>
      <c r="V213" s="51">
        <v>0</v>
      </c>
      <c r="W213" s="12"/>
      <c r="X213" s="51">
        <v>0</v>
      </c>
      <c r="Y213" s="12"/>
      <c r="Z213" s="51">
        <v>5201.4859920345007</v>
      </c>
      <c r="AA213" s="12">
        <v>3.1538541646294459E-4</v>
      </c>
      <c r="AB213" s="51">
        <v>0</v>
      </c>
      <c r="AC213" s="12"/>
      <c r="AD213" s="51">
        <v>0</v>
      </c>
      <c r="AE213" s="12"/>
      <c r="AF213" s="51">
        <v>0</v>
      </c>
      <c r="AG213" s="12"/>
      <c r="AH213" s="51">
        <v>9102.7275640349999</v>
      </c>
      <c r="AI213" s="12">
        <v>3.4526645996632528E-4</v>
      </c>
      <c r="AJ213" s="51">
        <v>0</v>
      </c>
      <c r="AK213" s="12"/>
      <c r="AL213" s="51">
        <v>45513.3618794301</v>
      </c>
      <c r="AM213" s="12">
        <v>3.5836827111919374E-4</v>
      </c>
      <c r="AN213" s="1"/>
    </row>
    <row r="214" spans="1:40" x14ac:dyDescent="0.3">
      <c r="A214" s="52" t="s">
        <v>766</v>
      </c>
      <c r="B214" s="1" t="s">
        <v>829</v>
      </c>
      <c r="C214" s="17">
        <v>6.625</v>
      </c>
      <c r="D214" s="17">
        <v>1.526027397260274</v>
      </c>
      <c r="E214" s="17" t="s">
        <v>577</v>
      </c>
      <c r="F214" s="51">
        <v>0</v>
      </c>
      <c r="G214" s="12"/>
      <c r="H214" s="51">
        <v>0</v>
      </c>
      <c r="I214" s="12"/>
      <c r="J214" s="51">
        <v>0</v>
      </c>
      <c r="K214" s="12"/>
      <c r="L214" s="51">
        <v>0</v>
      </c>
      <c r="M214" s="12"/>
      <c r="N214" s="51">
        <v>0</v>
      </c>
      <c r="O214" s="12"/>
      <c r="P214" s="51">
        <v>0</v>
      </c>
      <c r="Q214" s="12"/>
      <c r="R214" s="51">
        <v>22106.624084085001</v>
      </c>
      <c r="S214" s="12">
        <v>7.0240552024120224E-4</v>
      </c>
      <c r="T214" s="51">
        <v>0</v>
      </c>
      <c r="U214" s="12"/>
      <c r="V214" s="51">
        <v>0</v>
      </c>
      <c r="W214" s="12"/>
      <c r="X214" s="51">
        <v>0</v>
      </c>
      <c r="Y214" s="12"/>
      <c r="Z214" s="51">
        <v>1950.5844780075001</v>
      </c>
      <c r="AA214" s="12">
        <v>1.1827118228995327E-4</v>
      </c>
      <c r="AB214" s="51">
        <v>0</v>
      </c>
      <c r="AC214" s="12"/>
      <c r="AD214" s="51">
        <v>0</v>
      </c>
      <c r="AE214" s="12"/>
      <c r="AF214" s="51">
        <v>0</v>
      </c>
      <c r="AG214" s="12"/>
      <c r="AH214" s="51">
        <v>9102.7275640349999</v>
      </c>
      <c r="AI214" s="12">
        <v>3.4526645996632528E-4</v>
      </c>
      <c r="AJ214" s="51">
        <v>0</v>
      </c>
      <c r="AK214" s="12"/>
      <c r="AL214" s="51">
        <v>33159.936126127497</v>
      </c>
      <c r="AM214" s="12">
        <v>2.6109846623556006E-4</v>
      </c>
      <c r="AN214" s="1"/>
    </row>
    <row r="215" spans="1:40" x14ac:dyDescent="0.3">
      <c r="A215" s="52" t="s">
        <v>767</v>
      </c>
      <c r="B215" s="1" t="s">
        <v>829</v>
      </c>
      <c r="C215" s="17">
        <v>6.625</v>
      </c>
      <c r="D215" s="17">
        <v>1.526027397260274</v>
      </c>
      <c r="E215" s="17" t="s">
        <v>577</v>
      </c>
      <c r="F215" s="51">
        <v>0</v>
      </c>
      <c r="G215" s="12"/>
      <c r="H215" s="51">
        <v>0</v>
      </c>
      <c r="I215" s="12"/>
      <c r="J215" s="51">
        <v>0</v>
      </c>
      <c r="K215" s="12"/>
      <c r="L215" s="51">
        <v>0</v>
      </c>
      <c r="M215" s="12"/>
      <c r="N215" s="51">
        <v>0</v>
      </c>
      <c r="O215" s="12"/>
      <c r="P215" s="51">
        <v>0</v>
      </c>
      <c r="Q215" s="12"/>
      <c r="R215" s="51">
        <v>9102.5242392756008</v>
      </c>
      <c r="S215" s="12">
        <v>2.8921934210657967E-4</v>
      </c>
      <c r="T215" s="51">
        <v>0</v>
      </c>
      <c r="U215" s="12"/>
      <c r="V215" s="51">
        <v>0</v>
      </c>
      <c r="W215" s="12"/>
      <c r="X215" s="51">
        <v>0</v>
      </c>
      <c r="Y215" s="12"/>
      <c r="Z215" s="51">
        <v>3250.9015140269998</v>
      </c>
      <c r="AA215" s="12">
        <v>1.9711423417299132E-4</v>
      </c>
      <c r="AB215" s="51">
        <v>0</v>
      </c>
      <c r="AC215" s="12"/>
      <c r="AD215" s="51">
        <v>0</v>
      </c>
      <c r="AE215" s="12"/>
      <c r="AF215" s="51">
        <v>0</v>
      </c>
      <c r="AG215" s="12"/>
      <c r="AH215" s="51">
        <v>0</v>
      </c>
      <c r="AI215" s="12"/>
      <c r="AJ215" s="51">
        <v>0</v>
      </c>
      <c r="AK215" s="12"/>
      <c r="AL215" s="51">
        <v>12353.425753302599</v>
      </c>
      <c r="AM215" s="12">
        <v>9.7269804883633667E-5</v>
      </c>
      <c r="AN215" s="1"/>
    </row>
    <row r="216" spans="1:40" x14ac:dyDescent="0.3">
      <c r="A216" s="49" t="s">
        <v>768</v>
      </c>
      <c r="B216" s="1" t="s">
        <v>35</v>
      </c>
      <c r="C216" s="17" t="s">
        <v>35</v>
      </c>
      <c r="D216" s="17" t="s">
        <v>35</v>
      </c>
      <c r="E216" s="17" t="s">
        <v>35</v>
      </c>
      <c r="F216" s="51">
        <v>0</v>
      </c>
      <c r="G216" s="12"/>
      <c r="H216" s="51">
        <v>214.5750649096</v>
      </c>
      <c r="I216" s="12">
        <v>1.5747370959600166E-4</v>
      </c>
      <c r="J216" s="51">
        <v>321.86259736440002</v>
      </c>
      <c r="K216" s="12">
        <v>3.0290547920022704E-5</v>
      </c>
      <c r="L216" s="51">
        <v>0</v>
      </c>
      <c r="M216" s="12"/>
      <c r="N216" s="51">
        <v>0</v>
      </c>
      <c r="O216" s="12"/>
      <c r="P216" s="51">
        <v>0</v>
      </c>
      <c r="Q216" s="12"/>
      <c r="R216" s="51">
        <v>0</v>
      </c>
      <c r="S216" s="12"/>
      <c r="T216" s="51">
        <v>0</v>
      </c>
      <c r="U216" s="12"/>
      <c r="V216" s="51">
        <v>0</v>
      </c>
      <c r="W216" s="12"/>
      <c r="X216" s="51">
        <v>0</v>
      </c>
      <c r="Y216" s="12"/>
      <c r="Z216" s="51">
        <v>0</v>
      </c>
      <c r="AA216" s="12"/>
      <c r="AB216" s="51">
        <v>0</v>
      </c>
      <c r="AC216" s="12"/>
      <c r="AD216" s="51">
        <v>0</v>
      </c>
      <c r="AE216" s="12"/>
      <c r="AF216" s="51">
        <v>0</v>
      </c>
      <c r="AG216" s="12"/>
      <c r="AH216" s="51">
        <v>0</v>
      </c>
      <c r="AI216" s="12"/>
      <c r="AJ216" s="51">
        <v>0</v>
      </c>
      <c r="AK216" s="12"/>
      <c r="AL216" s="51">
        <v>536.43766227399999</v>
      </c>
      <c r="AM216" s="12">
        <v>4.2238637106532828E-6</v>
      </c>
      <c r="AN216" s="1"/>
    </row>
    <row r="217" spans="1:40" x14ac:dyDescent="0.3">
      <c r="A217" s="52" t="s">
        <v>769</v>
      </c>
      <c r="B217" s="1" t="s">
        <v>576</v>
      </c>
      <c r="C217" s="17">
        <v>5.875</v>
      </c>
      <c r="D217" s="17">
        <v>7.13972602739726</v>
      </c>
      <c r="E217" s="17" t="s">
        <v>577</v>
      </c>
      <c r="F217" s="51">
        <v>0</v>
      </c>
      <c r="G217" s="12"/>
      <c r="H217" s="51">
        <v>214.5750649096</v>
      </c>
      <c r="I217" s="12">
        <v>1.5747370959600166E-4</v>
      </c>
      <c r="J217" s="51">
        <v>321.86259736440002</v>
      </c>
      <c r="K217" s="12">
        <v>3.0290547920022704E-5</v>
      </c>
      <c r="L217" s="51">
        <v>0</v>
      </c>
      <c r="M217" s="12"/>
      <c r="N217" s="51">
        <v>0</v>
      </c>
      <c r="O217" s="12"/>
      <c r="P217" s="51">
        <v>0</v>
      </c>
      <c r="Q217" s="12"/>
      <c r="R217" s="51">
        <v>0</v>
      </c>
      <c r="S217" s="12"/>
      <c r="T217" s="51">
        <v>0</v>
      </c>
      <c r="U217" s="12"/>
      <c r="V217" s="51">
        <v>0</v>
      </c>
      <c r="W217" s="12"/>
      <c r="X217" s="51">
        <v>0</v>
      </c>
      <c r="Y217" s="12"/>
      <c r="Z217" s="51">
        <v>0</v>
      </c>
      <c r="AA217" s="12"/>
      <c r="AB217" s="51">
        <v>0</v>
      </c>
      <c r="AC217" s="12"/>
      <c r="AD217" s="51">
        <v>0</v>
      </c>
      <c r="AE217" s="12"/>
      <c r="AF217" s="51">
        <v>0</v>
      </c>
      <c r="AG217" s="12"/>
      <c r="AH217" s="51">
        <v>0</v>
      </c>
      <c r="AI217" s="12"/>
      <c r="AJ217" s="51">
        <v>0</v>
      </c>
      <c r="AK217" s="12"/>
      <c r="AL217" s="51">
        <v>536.43766227399999</v>
      </c>
      <c r="AM217" s="12">
        <v>4.2238637106532828E-6</v>
      </c>
      <c r="AN217" s="1"/>
    </row>
    <row r="218" spans="1:40" x14ac:dyDescent="0.3">
      <c r="A218" s="14" t="s">
        <v>770</v>
      </c>
      <c r="B218" s="1" t="s">
        <v>35</v>
      </c>
      <c r="C218" s="17" t="s">
        <v>35</v>
      </c>
      <c r="D218" s="17" t="s">
        <v>35</v>
      </c>
      <c r="E218" s="17" t="s">
        <v>35</v>
      </c>
      <c r="F218" s="27">
        <v>0</v>
      </c>
      <c r="G218" s="16"/>
      <c r="H218" s="27">
        <v>48461.515303311593</v>
      </c>
      <c r="I218" s="16">
        <v>3.5565244221974157E-2</v>
      </c>
      <c r="J218" s="27">
        <v>262840.1128204983</v>
      </c>
      <c r="K218" s="16">
        <v>2.4735931101928271E-2</v>
      </c>
      <c r="L218" s="27">
        <v>5088.3262002095998</v>
      </c>
      <c r="M218" s="16">
        <v>1.3921850125988022E-3</v>
      </c>
      <c r="N218" s="27">
        <v>0</v>
      </c>
      <c r="O218" s="16"/>
      <c r="P218" s="27">
        <v>224459.7814665761</v>
      </c>
      <c r="Q218" s="16">
        <v>2.9001041048859706E-2</v>
      </c>
      <c r="R218" s="27">
        <v>263803.57640290854</v>
      </c>
      <c r="S218" s="16">
        <v>8.3819712869760993E-3</v>
      </c>
      <c r="T218" s="27">
        <v>0</v>
      </c>
      <c r="U218" s="16"/>
      <c r="V218" s="27">
        <v>0</v>
      </c>
      <c r="W218" s="16"/>
      <c r="X218" s="27">
        <v>149457.41959513479</v>
      </c>
      <c r="Y218" s="16">
        <v>2.9370619362462564E-2</v>
      </c>
      <c r="Z218" s="27">
        <v>76699.271134407303</v>
      </c>
      <c r="AA218" s="16">
        <v>4.6505617060535005E-3</v>
      </c>
      <c r="AB218" s="27">
        <v>174.15396173760001</v>
      </c>
      <c r="AC218" s="16">
        <v>4.5257172654198505E-5</v>
      </c>
      <c r="AD218" s="27">
        <v>0</v>
      </c>
      <c r="AE218" s="16"/>
      <c r="AF218" s="27">
        <v>51134.9202935945</v>
      </c>
      <c r="AG218" s="16">
        <v>7.8205122202782591E-3</v>
      </c>
      <c r="AH218" s="27">
        <v>197728.37246175989</v>
      </c>
      <c r="AI218" s="16">
        <v>7.4998372426860853E-3</v>
      </c>
      <c r="AJ218" s="27">
        <v>0</v>
      </c>
      <c r="AK218" s="16"/>
      <c r="AL218" s="27">
        <v>1279847.4496401383</v>
      </c>
      <c r="AM218" s="16">
        <v>1.0077408015669722E-2</v>
      </c>
      <c r="AN218" s="1"/>
    </row>
    <row r="219" spans="1:40" x14ac:dyDescent="0.3">
      <c r="A219" s="49" t="s">
        <v>771</v>
      </c>
      <c r="B219" s="1" t="s">
        <v>35</v>
      </c>
      <c r="C219" s="17" t="s">
        <v>35</v>
      </c>
      <c r="D219" s="17" t="s">
        <v>35</v>
      </c>
      <c r="E219" s="17" t="s">
        <v>35</v>
      </c>
      <c r="F219" s="51">
        <v>0</v>
      </c>
      <c r="G219" s="12"/>
      <c r="H219" s="51">
        <v>0</v>
      </c>
      <c r="I219" s="12"/>
      <c r="J219" s="51">
        <v>0</v>
      </c>
      <c r="K219" s="12"/>
      <c r="L219" s="51">
        <v>0</v>
      </c>
      <c r="M219" s="12"/>
      <c r="N219" s="51">
        <v>0</v>
      </c>
      <c r="O219" s="12"/>
      <c r="P219" s="51">
        <v>0</v>
      </c>
      <c r="Q219" s="12"/>
      <c r="R219" s="51">
        <v>0</v>
      </c>
      <c r="S219" s="12"/>
      <c r="T219" s="51">
        <v>0</v>
      </c>
      <c r="U219" s="12"/>
      <c r="V219" s="51">
        <v>0</v>
      </c>
      <c r="W219" s="12"/>
      <c r="X219" s="51">
        <v>455.47959223679999</v>
      </c>
      <c r="Y219" s="12">
        <v>8.9508555461452575E-5</v>
      </c>
      <c r="Z219" s="51">
        <v>2089.8475408511999</v>
      </c>
      <c r="AA219" s="12">
        <v>1.2671521907869527E-4</v>
      </c>
      <c r="AB219" s="51">
        <v>174.15396173760001</v>
      </c>
      <c r="AC219" s="12">
        <v>4.5257172654198505E-5</v>
      </c>
      <c r="AD219" s="51">
        <v>0</v>
      </c>
      <c r="AE219" s="12"/>
      <c r="AF219" s="51">
        <v>2719.4810948255999</v>
      </c>
      <c r="AG219" s="12">
        <v>4.1591411530103503E-4</v>
      </c>
      <c r="AH219" s="51">
        <v>0</v>
      </c>
      <c r="AI219" s="12"/>
      <c r="AJ219" s="51">
        <v>0</v>
      </c>
      <c r="AK219" s="12"/>
      <c r="AL219" s="51">
        <v>5438.9621896512008</v>
      </c>
      <c r="AM219" s="12">
        <v>4.282591740314594E-5</v>
      </c>
      <c r="AN219" s="1"/>
    </row>
    <row r="220" spans="1:40" x14ac:dyDescent="0.3">
      <c r="A220" s="52" t="s">
        <v>772</v>
      </c>
      <c r="B220" s="1" t="s">
        <v>578</v>
      </c>
      <c r="C220" s="17">
        <v>8.0492100000000004</v>
      </c>
      <c r="D220" s="17">
        <v>0.71232876712328763</v>
      </c>
      <c r="E220" s="17" t="s">
        <v>577</v>
      </c>
      <c r="F220" s="51">
        <v>0</v>
      </c>
      <c r="G220" s="12"/>
      <c r="H220" s="51">
        <v>0</v>
      </c>
      <c r="I220" s="12"/>
      <c r="J220" s="51">
        <v>0</v>
      </c>
      <c r="K220" s="12"/>
      <c r="L220" s="51">
        <v>0</v>
      </c>
      <c r="M220" s="12"/>
      <c r="N220" s="51">
        <v>0</v>
      </c>
      <c r="O220" s="12"/>
      <c r="P220" s="51">
        <v>0</v>
      </c>
      <c r="Q220" s="12"/>
      <c r="R220" s="51">
        <v>0</v>
      </c>
      <c r="S220" s="12"/>
      <c r="T220" s="51">
        <v>0</v>
      </c>
      <c r="U220" s="12"/>
      <c r="V220" s="51">
        <v>0</v>
      </c>
      <c r="W220" s="12"/>
      <c r="X220" s="51">
        <v>455.47959223679999</v>
      </c>
      <c r="Y220" s="12">
        <v>8.9508555461452575E-5</v>
      </c>
      <c r="Z220" s="51">
        <v>2089.8475408511999</v>
      </c>
      <c r="AA220" s="12">
        <v>1.2671521907869527E-4</v>
      </c>
      <c r="AB220" s="51">
        <v>174.15396173760001</v>
      </c>
      <c r="AC220" s="12">
        <v>4.5257172654198505E-5</v>
      </c>
      <c r="AD220" s="51">
        <v>0</v>
      </c>
      <c r="AE220" s="12"/>
      <c r="AF220" s="51">
        <v>2719.4810948255999</v>
      </c>
      <c r="AG220" s="12">
        <v>4.1591411530103503E-4</v>
      </c>
      <c r="AH220" s="51">
        <v>0</v>
      </c>
      <c r="AI220" s="12"/>
      <c r="AJ220" s="51">
        <v>0</v>
      </c>
      <c r="AK220" s="12"/>
      <c r="AL220" s="51">
        <v>5438.9621896512008</v>
      </c>
      <c r="AM220" s="12">
        <v>4.282591740314594E-5</v>
      </c>
      <c r="AN220" s="1"/>
    </row>
    <row r="221" spans="1:40" x14ac:dyDescent="0.3">
      <c r="A221" s="49" t="s">
        <v>773</v>
      </c>
      <c r="B221" s="1" t="s">
        <v>35</v>
      </c>
      <c r="C221" s="17" t="s">
        <v>35</v>
      </c>
      <c r="D221" s="17" t="s">
        <v>35</v>
      </c>
      <c r="E221" s="17" t="s">
        <v>35</v>
      </c>
      <c r="F221" s="51">
        <v>0</v>
      </c>
      <c r="G221" s="12"/>
      <c r="H221" s="51">
        <v>0</v>
      </c>
      <c r="I221" s="12"/>
      <c r="J221" s="51">
        <v>0</v>
      </c>
      <c r="K221" s="12"/>
      <c r="L221" s="51">
        <v>0</v>
      </c>
      <c r="M221" s="12"/>
      <c r="N221" s="51">
        <v>0</v>
      </c>
      <c r="O221" s="12"/>
      <c r="P221" s="51">
        <v>701.68839503999993</v>
      </c>
      <c r="Q221" s="12">
        <v>9.0660758088164498E-5</v>
      </c>
      <c r="R221" s="51">
        <v>19791.280114524598</v>
      </c>
      <c r="S221" s="12">
        <v>6.2883886531955749E-4</v>
      </c>
      <c r="T221" s="51">
        <v>0</v>
      </c>
      <c r="U221" s="12"/>
      <c r="V221" s="51">
        <v>0</v>
      </c>
      <c r="W221" s="12"/>
      <c r="X221" s="51">
        <v>0</v>
      </c>
      <c r="Y221" s="12"/>
      <c r="Z221" s="51">
        <v>0</v>
      </c>
      <c r="AA221" s="12"/>
      <c r="AB221" s="51">
        <v>0</v>
      </c>
      <c r="AC221" s="12"/>
      <c r="AD221" s="51">
        <v>0</v>
      </c>
      <c r="AE221" s="12"/>
      <c r="AF221" s="51">
        <v>0</v>
      </c>
      <c r="AG221" s="12"/>
      <c r="AH221" s="51">
        <v>0</v>
      </c>
      <c r="AI221" s="12"/>
      <c r="AJ221" s="51">
        <v>0</v>
      </c>
      <c r="AK221" s="12"/>
      <c r="AL221" s="51">
        <v>20492.968509564602</v>
      </c>
      <c r="AM221" s="12">
        <v>1.6135985986550256E-4</v>
      </c>
      <c r="AN221" s="1"/>
    </row>
    <row r="222" spans="1:40" x14ac:dyDescent="0.3">
      <c r="A222" s="52" t="s">
        <v>1533</v>
      </c>
      <c r="B222" s="1" t="s">
        <v>576</v>
      </c>
      <c r="C222" s="37" t="s">
        <v>1538</v>
      </c>
      <c r="D222" s="17">
        <v>1.7534246575342465</v>
      </c>
      <c r="E222" s="17" t="s">
        <v>828</v>
      </c>
      <c r="F222" s="51">
        <v>0</v>
      </c>
      <c r="G222" s="12"/>
      <c r="H222" s="51">
        <v>0</v>
      </c>
      <c r="I222" s="12"/>
      <c r="J222" s="51">
        <v>0</v>
      </c>
      <c r="K222" s="12"/>
      <c r="L222" s="51">
        <v>0</v>
      </c>
      <c r="M222" s="12"/>
      <c r="N222" s="51">
        <v>0</v>
      </c>
      <c r="O222" s="12"/>
      <c r="P222" s="51">
        <v>701.68839503999993</v>
      </c>
      <c r="Q222" s="12">
        <v>9.0660758088164498E-5</v>
      </c>
      <c r="R222" s="51">
        <v>18037.0591269246</v>
      </c>
      <c r="S222" s="12">
        <v>5.7310106923063404E-4</v>
      </c>
      <c r="T222" s="51">
        <v>0</v>
      </c>
      <c r="U222" s="12"/>
      <c r="V222" s="51">
        <v>0</v>
      </c>
      <c r="W222" s="12"/>
      <c r="X222" s="51">
        <v>0</v>
      </c>
      <c r="Y222" s="12"/>
      <c r="Z222" s="51">
        <v>0</v>
      </c>
      <c r="AA222" s="12"/>
      <c r="AB222" s="51">
        <v>0</v>
      </c>
      <c r="AC222" s="12"/>
      <c r="AD222" s="51">
        <v>0</v>
      </c>
      <c r="AE222" s="12"/>
      <c r="AF222" s="51">
        <v>0</v>
      </c>
      <c r="AG222" s="12"/>
      <c r="AH222" s="51">
        <v>0</v>
      </c>
      <c r="AI222" s="12"/>
      <c r="AJ222" s="51">
        <v>0</v>
      </c>
      <c r="AK222" s="12"/>
      <c r="AL222" s="51">
        <v>18738.747521964604</v>
      </c>
      <c r="AM222" s="12">
        <v>1.4754727568082733E-4</v>
      </c>
      <c r="AN222" s="1"/>
    </row>
    <row r="223" spans="1:40" x14ac:dyDescent="0.3">
      <c r="A223" s="52" t="s">
        <v>1534</v>
      </c>
      <c r="B223" s="1" t="s">
        <v>576</v>
      </c>
      <c r="C223" s="37" t="s">
        <v>1538</v>
      </c>
      <c r="D223" s="17">
        <v>1.7534246575342465</v>
      </c>
      <c r="E223" s="17" t="s">
        <v>828</v>
      </c>
      <c r="F223" s="51">
        <v>0</v>
      </c>
      <c r="G223" s="12"/>
      <c r="H223" s="51">
        <v>0</v>
      </c>
      <c r="I223" s="12"/>
      <c r="J223" s="51">
        <v>0</v>
      </c>
      <c r="K223" s="12"/>
      <c r="L223" s="51">
        <v>0</v>
      </c>
      <c r="M223" s="12"/>
      <c r="N223" s="51">
        <v>0</v>
      </c>
      <c r="O223" s="12"/>
      <c r="P223" s="51">
        <v>0</v>
      </c>
      <c r="Q223" s="12"/>
      <c r="R223" s="51">
        <v>1754.2209876000002</v>
      </c>
      <c r="S223" s="12">
        <v>5.5737796088923446E-5</v>
      </c>
      <c r="T223" s="51">
        <v>0</v>
      </c>
      <c r="U223" s="12"/>
      <c r="V223" s="51">
        <v>0</v>
      </c>
      <c r="W223" s="12"/>
      <c r="X223" s="51">
        <v>0</v>
      </c>
      <c r="Y223" s="12"/>
      <c r="Z223" s="51">
        <v>0</v>
      </c>
      <c r="AA223" s="12"/>
      <c r="AB223" s="51">
        <v>0</v>
      </c>
      <c r="AC223" s="12"/>
      <c r="AD223" s="51">
        <v>0</v>
      </c>
      <c r="AE223" s="12"/>
      <c r="AF223" s="51">
        <v>0</v>
      </c>
      <c r="AG223" s="12"/>
      <c r="AH223" s="51">
        <v>0</v>
      </c>
      <c r="AI223" s="12"/>
      <c r="AJ223" s="51">
        <v>0</v>
      </c>
      <c r="AK223" s="12"/>
      <c r="AL223" s="51">
        <v>1754.2209876000002</v>
      </c>
      <c r="AM223" s="12">
        <v>1.3812584184675227E-5</v>
      </c>
      <c r="AN223" s="1"/>
    </row>
    <row r="224" spans="1:40" x14ac:dyDescent="0.3">
      <c r="A224" s="49" t="s">
        <v>776</v>
      </c>
      <c r="B224" s="1" t="s">
        <v>35</v>
      </c>
      <c r="C224" s="17" t="s">
        <v>35</v>
      </c>
      <c r="D224" s="17" t="s">
        <v>35</v>
      </c>
      <c r="E224" s="17" t="s">
        <v>35</v>
      </c>
      <c r="F224" s="51">
        <v>0</v>
      </c>
      <c r="G224" s="12"/>
      <c r="H224" s="51">
        <v>3046.4121477020003</v>
      </c>
      <c r="I224" s="12">
        <v>2.2357202690772367E-3</v>
      </c>
      <c r="J224" s="51">
        <v>4916.2314613960007</v>
      </c>
      <c r="K224" s="12">
        <v>4.6266744221523442E-4</v>
      </c>
      <c r="L224" s="51">
        <v>0</v>
      </c>
      <c r="M224" s="12"/>
      <c r="N224" s="51">
        <v>0</v>
      </c>
      <c r="O224" s="12"/>
      <c r="P224" s="51">
        <v>31089.7447839261</v>
      </c>
      <c r="Q224" s="12">
        <v>4.0169109975341996E-3</v>
      </c>
      <c r="R224" s="51">
        <v>1689.6600426046</v>
      </c>
      <c r="S224" s="12">
        <v>5.3686466859083938E-5</v>
      </c>
      <c r="T224" s="51">
        <v>0</v>
      </c>
      <c r="U224" s="12"/>
      <c r="V224" s="51">
        <v>0</v>
      </c>
      <c r="W224" s="12"/>
      <c r="X224" s="51">
        <v>63400.358043053595</v>
      </c>
      <c r="Y224" s="12">
        <v>1.2459119049229091E-2</v>
      </c>
      <c r="Z224" s="51">
        <v>20275.920511256099</v>
      </c>
      <c r="AA224" s="12">
        <v>1.2294043749045726E-3</v>
      </c>
      <c r="AB224" s="51">
        <v>0</v>
      </c>
      <c r="AC224" s="12"/>
      <c r="AD224" s="51">
        <v>0</v>
      </c>
      <c r="AE224" s="12"/>
      <c r="AF224" s="51">
        <v>0</v>
      </c>
      <c r="AG224" s="12"/>
      <c r="AH224" s="51">
        <v>0</v>
      </c>
      <c r="AI224" s="12"/>
      <c r="AJ224" s="51">
        <v>0</v>
      </c>
      <c r="AK224" s="12"/>
      <c r="AL224" s="51">
        <v>124418.32698993837</v>
      </c>
      <c r="AM224" s="12">
        <v>9.7965913520174901E-4</v>
      </c>
      <c r="AN224" s="1"/>
    </row>
    <row r="225" spans="1:40" x14ac:dyDescent="0.3">
      <c r="A225" s="52" t="s">
        <v>777</v>
      </c>
      <c r="B225" s="1" t="s">
        <v>578</v>
      </c>
      <c r="C225" s="17">
        <v>7.125</v>
      </c>
      <c r="D225" s="17">
        <v>4.1945205479452055</v>
      </c>
      <c r="E225" s="17" t="s">
        <v>577</v>
      </c>
      <c r="F225" s="51">
        <v>0</v>
      </c>
      <c r="G225" s="12"/>
      <c r="H225" s="51">
        <v>3046.4121477020003</v>
      </c>
      <c r="I225" s="12">
        <v>2.2357202690772367E-3</v>
      </c>
      <c r="J225" s="51">
        <v>4916.2314613960007</v>
      </c>
      <c r="K225" s="12">
        <v>4.6266744221523442E-4</v>
      </c>
      <c r="L225" s="51">
        <v>0</v>
      </c>
      <c r="M225" s="12"/>
      <c r="N225" s="51">
        <v>0</v>
      </c>
      <c r="O225" s="12"/>
      <c r="P225" s="51">
        <v>0</v>
      </c>
      <c r="Q225" s="12"/>
      <c r="R225" s="51">
        <v>0</v>
      </c>
      <c r="S225" s="12"/>
      <c r="T225" s="51">
        <v>0</v>
      </c>
      <c r="U225" s="12"/>
      <c r="V225" s="51">
        <v>0</v>
      </c>
      <c r="W225" s="12"/>
      <c r="X225" s="51">
        <v>2580.2474429999997</v>
      </c>
      <c r="Y225" s="12">
        <v>5.0705723218432482E-4</v>
      </c>
      <c r="Z225" s="51">
        <v>0</v>
      </c>
      <c r="AA225" s="12"/>
      <c r="AB225" s="51">
        <v>0</v>
      </c>
      <c r="AC225" s="12"/>
      <c r="AD225" s="51">
        <v>0</v>
      </c>
      <c r="AE225" s="12"/>
      <c r="AF225" s="51">
        <v>0</v>
      </c>
      <c r="AG225" s="12"/>
      <c r="AH225" s="51">
        <v>0</v>
      </c>
      <c r="AI225" s="12"/>
      <c r="AJ225" s="51">
        <v>0</v>
      </c>
      <c r="AK225" s="12"/>
      <c r="AL225" s="51">
        <v>10542.891052098001</v>
      </c>
      <c r="AM225" s="12">
        <v>8.3013811393395736E-5</v>
      </c>
      <c r="AN225" s="1"/>
    </row>
    <row r="226" spans="1:40" x14ac:dyDescent="0.3">
      <c r="A226" s="52" t="s">
        <v>778</v>
      </c>
      <c r="B226" s="1" t="s">
        <v>576</v>
      </c>
      <c r="C226" s="17">
        <v>5.1875</v>
      </c>
      <c r="D226" s="17">
        <v>10.791780821917808</v>
      </c>
      <c r="E226" s="17" t="s">
        <v>828</v>
      </c>
      <c r="F226" s="51">
        <v>0</v>
      </c>
      <c r="G226" s="12"/>
      <c r="H226" s="51">
        <v>0</v>
      </c>
      <c r="I226" s="12"/>
      <c r="J226" s="51">
        <v>0</v>
      </c>
      <c r="K226" s="12"/>
      <c r="L226" s="51">
        <v>0</v>
      </c>
      <c r="M226" s="12"/>
      <c r="N226" s="51">
        <v>0</v>
      </c>
      <c r="O226" s="12"/>
      <c r="P226" s="51">
        <v>31089.7447839261</v>
      </c>
      <c r="Q226" s="12">
        <v>4.0169109975341996E-3</v>
      </c>
      <c r="R226" s="51">
        <v>1689.6600426046</v>
      </c>
      <c r="S226" s="12">
        <v>5.3686466859083938E-5</v>
      </c>
      <c r="T226" s="51">
        <v>0</v>
      </c>
      <c r="U226" s="12"/>
      <c r="V226" s="51">
        <v>0</v>
      </c>
      <c r="W226" s="12"/>
      <c r="X226" s="51">
        <v>13517.2803408374</v>
      </c>
      <c r="Y226" s="12">
        <v>2.65634785333439E-3</v>
      </c>
      <c r="Z226" s="51">
        <v>20275.920511256099</v>
      </c>
      <c r="AA226" s="12">
        <v>1.2294043749045726E-3</v>
      </c>
      <c r="AB226" s="51">
        <v>0</v>
      </c>
      <c r="AC226" s="12"/>
      <c r="AD226" s="51">
        <v>0</v>
      </c>
      <c r="AE226" s="12"/>
      <c r="AF226" s="51">
        <v>0</v>
      </c>
      <c r="AG226" s="12"/>
      <c r="AH226" s="51">
        <v>0</v>
      </c>
      <c r="AI226" s="12"/>
      <c r="AJ226" s="51">
        <v>0</v>
      </c>
      <c r="AK226" s="12"/>
      <c r="AL226" s="51">
        <v>66572.605678624212</v>
      </c>
      <c r="AM226" s="12">
        <v>5.2418693358995409E-4</v>
      </c>
      <c r="AN226" s="1"/>
    </row>
    <row r="227" spans="1:40" x14ac:dyDescent="0.3">
      <c r="A227" s="52" t="s">
        <v>779</v>
      </c>
      <c r="B227" s="1" t="s">
        <v>576</v>
      </c>
      <c r="C227" s="17">
        <v>7.3585000000000003</v>
      </c>
      <c r="D227" s="17">
        <v>15.96986301369863</v>
      </c>
      <c r="E227" s="17" t="s">
        <v>577</v>
      </c>
      <c r="F227" s="51">
        <v>0</v>
      </c>
      <c r="G227" s="12"/>
      <c r="H227" s="51">
        <v>0</v>
      </c>
      <c r="I227" s="12"/>
      <c r="J227" s="51">
        <v>0</v>
      </c>
      <c r="K227" s="12"/>
      <c r="L227" s="51">
        <v>0</v>
      </c>
      <c r="M227" s="12"/>
      <c r="N227" s="51">
        <v>0</v>
      </c>
      <c r="O227" s="12"/>
      <c r="P227" s="51">
        <v>0</v>
      </c>
      <c r="Q227" s="12"/>
      <c r="R227" s="51">
        <v>0</v>
      </c>
      <c r="S227" s="12"/>
      <c r="T227" s="51">
        <v>0</v>
      </c>
      <c r="U227" s="12"/>
      <c r="V227" s="51">
        <v>0</v>
      </c>
      <c r="W227" s="12"/>
      <c r="X227" s="51">
        <v>47302.8302592162</v>
      </c>
      <c r="Y227" s="12">
        <v>9.295713963710376E-3</v>
      </c>
      <c r="Z227" s="51">
        <v>0</v>
      </c>
      <c r="AA227" s="12"/>
      <c r="AB227" s="51">
        <v>0</v>
      </c>
      <c r="AC227" s="12"/>
      <c r="AD227" s="51">
        <v>0</v>
      </c>
      <c r="AE227" s="12"/>
      <c r="AF227" s="51">
        <v>0</v>
      </c>
      <c r="AG227" s="12"/>
      <c r="AH227" s="51">
        <v>0</v>
      </c>
      <c r="AI227" s="12"/>
      <c r="AJ227" s="51">
        <v>0</v>
      </c>
      <c r="AK227" s="12"/>
      <c r="AL227" s="51">
        <v>47302.8302592162</v>
      </c>
      <c r="AM227" s="12">
        <v>3.724583902183992E-4</v>
      </c>
      <c r="AN227" s="1"/>
    </row>
    <row r="228" spans="1:40" x14ac:dyDescent="0.3">
      <c r="A228" s="49" t="s">
        <v>780</v>
      </c>
      <c r="B228" s="1" t="s">
        <v>35</v>
      </c>
      <c r="C228" s="17" t="s">
        <v>35</v>
      </c>
      <c r="D228" s="17" t="s">
        <v>35</v>
      </c>
      <c r="E228" s="17" t="s">
        <v>35</v>
      </c>
      <c r="F228" s="51">
        <v>0</v>
      </c>
      <c r="G228" s="12"/>
      <c r="H228" s="51">
        <v>36263.301212159997</v>
      </c>
      <c r="I228" s="12">
        <v>2.6613141496575319E-2</v>
      </c>
      <c r="J228" s="51">
        <v>191004.75753336001</v>
      </c>
      <c r="K228" s="12">
        <v>1.7975492674180745E-2</v>
      </c>
      <c r="L228" s="51">
        <v>0</v>
      </c>
      <c r="M228" s="12"/>
      <c r="N228" s="51">
        <v>0</v>
      </c>
      <c r="O228" s="12"/>
      <c r="P228" s="51">
        <v>41034.788213760003</v>
      </c>
      <c r="Q228" s="12">
        <v>5.3018477058248709E-3</v>
      </c>
      <c r="R228" s="51">
        <v>121195.76984063999</v>
      </c>
      <c r="S228" s="12">
        <v>3.8508176301434247E-3</v>
      </c>
      <c r="T228" s="51">
        <v>0</v>
      </c>
      <c r="U228" s="12"/>
      <c r="V228" s="51">
        <v>0</v>
      </c>
      <c r="W228" s="12"/>
      <c r="X228" s="51">
        <v>19085.948006400002</v>
      </c>
      <c r="Y228" s="12">
        <v>3.7506743765966465E-3</v>
      </c>
      <c r="Z228" s="51">
        <v>23857.435008</v>
      </c>
      <c r="AA228" s="12">
        <v>1.4465649022718367E-3</v>
      </c>
      <c r="AB228" s="51">
        <v>0</v>
      </c>
      <c r="AC228" s="12"/>
      <c r="AD228" s="51">
        <v>0</v>
      </c>
      <c r="AE228" s="12"/>
      <c r="AF228" s="51">
        <v>9542.9740032000009</v>
      </c>
      <c r="AG228" s="12">
        <v>1.4594907820590091E-3</v>
      </c>
      <c r="AH228" s="51">
        <v>14314.4610048</v>
      </c>
      <c r="AI228" s="12">
        <v>5.4294751135697066E-4</v>
      </c>
      <c r="AJ228" s="51">
        <v>0</v>
      </c>
      <c r="AK228" s="12"/>
      <c r="AL228" s="51">
        <v>456299.43482232001</v>
      </c>
      <c r="AM228" s="12">
        <v>3.5928622456660323E-3</v>
      </c>
      <c r="AN228" s="1"/>
    </row>
    <row r="229" spans="1:40" x14ac:dyDescent="0.3">
      <c r="A229" s="52" t="s">
        <v>781</v>
      </c>
      <c r="B229" s="1" t="s">
        <v>578</v>
      </c>
      <c r="C229" s="17">
        <v>4.9000000000000004</v>
      </c>
      <c r="D229" s="17">
        <v>4.043835616438356</v>
      </c>
      <c r="E229" s="17" t="s">
        <v>828</v>
      </c>
      <c r="F229" s="51">
        <v>0</v>
      </c>
      <c r="G229" s="12"/>
      <c r="H229" s="51">
        <v>36263.301212159997</v>
      </c>
      <c r="I229" s="12">
        <v>2.6613141496575319E-2</v>
      </c>
      <c r="J229" s="51">
        <v>188950.88526335999</v>
      </c>
      <c r="K229" s="12">
        <v>1.7782202379112363E-2</v>
      </c>
      <c r="L229" s="51">
        <v>0</v>
      </c>
      <c r="M229" s="12"/>
      <c r="N229" s="51">
        <v>0</v>
      </c>
      <c r="O229" s="12"/>
      <c r="P229" s="51">
        <v>41034.788213760003</v>
      </c>
      <c r="Q229" s="12">
        <v>5.3018477058248709E-3</v>
      </c>
      <c r="R229" s="51">
        <v>121195.76984063999</v>
      </c>
      <c r="S229" s="12">
        <v>3.8508176301434247E-3</v>
      </c>
      <c r="T229" s="51">
        <v>0</v>
      </c>
      <c r="U229" s="12"/>
      <c r="V229" s="51">
        <v>0</v>
      </c>
      <c r="W229" s="12"/>
      <c r="X229" s="51">
        <v>19085.948006400002</v>
      </c>
      <c r="Y229" s="12">
        <v>3.7506743765966465E-3</v>
      </c>
      <c r="Z229" s="51">
        <v>23857.435008</v>
      </c>
      <c r="AA229" s="12">
        <v>1.4465649022718367E-3</v>
      </c>
      <c r="AB229" s="51">
        <v>0</v>
      </c>
      <c r="AC229" s="12"/>
      <c r="AD229" s="51">
        <v>0</v>
      </c>
      <c r="AE229" s="12"/>
      <c r="AF229" s="51">
        <v>9542.9740032000009</v>
      </c>
      <c r="AG229" s="12">
        <v>1.4594907820590091E-3</v>
      </c>
      <c r="AH229" s="51">
        <v>14314.4610048</v>
      </c>
      <c r="AI229" s="12">
        <v>5.4294751135697066E-4</v>
      </c>
      <c r="AJ229" s="51">
        <v>0</v>
      </c>
      <c r="AK229" s="12"/>
      <c r="AL229" s="51">
        <v>454245.56255232001</v>
      </c>
      <c r="AM229" s="12">
        <v>3.57669023322605E-3</v>
      </c>
      <c r="AN229" s="1"/>
    </row>
    <row r="230" spans="1:40" x14ac:dyDescent="0.3">
      <c r="A230" s="52" t="s">
        <v>782</v>
      </c>
      <c r="B230" s="1" t="s">
        <v>576</v>
      </c>
      <c r="C230" s="17">
        <v>3.25</v>
      </c>
      <c r="D230" s="17">
        <v>4.0630136986301366</v>
      </c>
      <c r="E230" s="17" t="s">
        <v>577</v>
      </c>
      <c r="F230" s="51">
        <v>0</v>
      </c>
      <c r="G230" s="12"/>
      <c r="H230" s="51">
        <v>0</v>
      </c>
      <c r="I230" s="12"/>
      <c r="J230" s="51">
        <v>2053.8722699999998</v>
      </c>
      <c r="K230" s="12">
        <v>1.9329029506838234E-4</v>
      </c>
      <c r="L230" s="51">
        <v>0</v>
      </c>
      <c r="M230" s="12"/>
      <c r="N230" s="51">
        <v>0</v>
      </c>
      <c r="O230" s="12"/>
      <c r="P230" s="51">
        <v>0</v>
      </c>
      <c r="Q230" s="12"/>
      <c r="R230" s="51">
        <v>0</v>
      </c>
      <c r="S230" s="12"/>
      <c r="T230" s="51">
        <v>0</v>
      </c>
      <c r="U230" s="12"/>
      <c r="V230" s="51">
        <v>0</v>
      </c>
      <c r="W230" s="12"/>
      <c r="X230" s="51">
        <v>0</v>
      </c>
      <c r="Y230" s="12"/>
      <c r="Z230" s="51">
        <v>0</v>
      </c>
      <c r="AA230" s="12"/>
      <c r="AB230" s="51">
        <v>0</v>
      </c>
      <c r="AC230" s="12"/>
      <c r="AD230" s="51">
        <v>0</v>
      </c>
      <c r="AE230" s="12"/>
      <c r="AF230" s="51">
        <v>0</v>
      </c>
      <c r="AG230" s="12"/>
      <c r="AH230" s="51">
        <v>0</v>
      </c>
      <c r="AI230" s="12"/>
      <c r="AJ230" s="51">
        <v>0</v>
      </c>
      <c r="AK230" s="12"/>
      <c r="AL230" s="51">
        <v>2053.8722699999998</v>
      </c>
      <c r="AM230" s="12">
        <v>1.6172012439982171E-5</v>
      </c>
      <c r="AN230" s="1"/>
    </row>
    <row r="231" spans="1:40" x14ac:dyDescent="0.3">
      <c r="A231" s="49" t="s">
        <v>783</v>
      </c>
      <c r="B231" s="1" t="s">
        <v>35</v>
      </c>
      <c r="C231" s="17" t="s">
        <v>35</v>
      </c>
      <c r="D231" s="17" t="s">
        <v>35</v>
      </c>
      <c r="E231" s="17" t="s">
        <v>35</v>
      </c>
      <c r="F231" s="51">
        <v>0</v>
      </c>
      <c r="G231" s="12"/>
      <c r="H231" s="51">
        <v>516.91598906460001</v>
      </c>
      <c r="I231" s="12">
        <v>3.7935758463725834E-4</v>
      </c>
      <c r="J231" s="51">
        <v>7236.8238469048001</v>
      </c>
      <c r="K231" s="12">
        <v>6.8105881614835496E-4</v>
      </c>
      <c r="L231" s="51">
        <v>516.91598906460001</v>
      </c>
      <c r="M231" s="12">
        <v>1.4143014115698376E-4</v>
      </c>
      <c r="N231" s="51">
        <v>0</v>
      </c>
      <c r="O231" s="12"/>
      <c r="P231" s="51">
        <v>0</v>
      </c>
      <c r="Q231" s="12"/>
      <c r="R231" s="51">
        <v>0</v>
      </c>
      <c r="S231" s="12"/>
      <c r="T231" s="51">
        <v>0</v>
      </c>
      <c r="U231" s="12"/>
      <c r="V231" s="51">
        <v>0</v>
      </c>
      <c r="W231" s="12"/>
      <c r="X231" s="51">
        <v>0</v>
      </c>
      <c r="Y231" s="12"/>
      <c r="Z231" s="51">
        <v>0</v>
      </c>
      <c r="AA231" s="12"/>
      <c r="AB231" s="51">
        <v>0</v>
      </c>
      <c r="AC231" s="12"/>
      <c r="AD231" s="51">
        <v>0</v>
      </c>
      <c r="AE231" s="12"/>
      <c r="AF231" s="51">
        <v>15507.4796719389</v>
      </c>
      <c r="AG231" s="12">
        <v>2.3716949901123972E-3</v>
      </c>
      <c r="AH231" s="51">
        <v>56860.758797109302</v>
      </c>
      <c r="AI231" s="12">
        <v>2.1567286028029401E-3</v>
      </c>
      <c r="AJ231" s="51">
        <v>0</v>
      </c>
      <c r="AK231" s="12"/>
      <c r="AL231" s="51">
        <v>80638.894294082202</v>
      </c>
      <c r="AM231" s="12">
        <v>6.3494367235909191E-4</v>
      </c>
      <c r="AN231" s="1"/>
    </row>
    <row r="232" spans="1:40" x14ac:dyDescent="0.3">
      <c r="A232" s="52" t="s">
        <v>784</v>
      </c>
      <c r="B232" s="1" t="s">
        <v>576</v>
      </c>
      <c r="C232" s="17">
        <v>5.875</v>
      </c>
      <c r="D232" s="17">
        <v>7.6219178082191785</v>
      </c>
      <c r="E232" s="17" t="s">
        <v>828</v>
      </c>
      <c r="F232" s="51">
        <v>0</v>
      </c>
      <c r="G232" s="12"/>
      <c r="H232" s="51">
        <v>516.91598906460001</v>
      </c>
      <c r="I232" s="12">
        <v>3.7935758463725834E-4</v>
      </c>
      <c r="J232" s="51">
        <v>7236.8238469048001</v>
      </c>
      <c r="K232" s="12">
        <v>6.8105881614835496E-4</v>
      </c>
      <c r="L232" s="51">
        <v>516.91598906460001</v>
      </c>
      <c r="M232" s="12">
        <v>1.4143014115698376E-4</v>
      </c>
      <c r="N232" s="51">
        <v>0</v>
      </c>
      <c r="O232" s="12"/>
      <c r="P232" s="51">
        <v>0</v>
      </c>
      <c r="Q232" s="12"/>
      <c r="R232" s="51">
        <v>0</v>
      </c>
      <c r="S232" s="12"/>
      <c r="T232" s="51">
        <v>0</v>
      </c>
      <c r="U232" s="12"/>
      <c r="V232" s="51">
        <v>0</v>
      </c>
      <c r="W232" s="12"/>
      <c r="X232" s="51">
        <v>0</v>
      </c>
      <c r="Y232" s="12"/>
      <c r="Z232" s="51">
        <v>0</v>
      </c>
      <c r="AA232" s="12"/>
      <c r="AB232" s="51">
        <v>0</v>
      </c>
      <c r="AC232" s="12"/>
      <c r="AD232" s="51">
        <v>0</v>
      </c>
      <c r="AE232" s="12"/>
      <c r="AF232" s="51">
        <v>15507.4796719389</v>
      </c>
      <c r="AG232" s="12">
        <v>2.3716949901123972E-3</v>
      </c>
      <c r="AH232" s="51">
        <v>56860.758797109302</v>
      </c>
      <c r="AI232" s="12">
        <v>2.1567286028029401E-3</v>
      </c>
      <c r="AJ232" s="51">
        <v>0</v>
      </c>
      <c r="AK232" s="12"/>
      <c r="AL232" s="51">
        <v>80638.894294082202</v>
      </c>
      <c r="AM232" s="12">
        <v>6.3494367235909191E-4</v>
      </c>
      <c r="AN232" s="1"/>
    </row>
    <row r="233" spans="1:40" x14ac:dyDescent="0.3">
      <c r="A233" s="49" t="s">
        <v>785</v>
      </c>
      <c r="B233" s="1" t="s">
        <v>35</v>
      </c>
      <c r="C233" s="17" t="s">
        <v>35</v>
      </c>
      <c r="D233" s="17" t="s">
        <v>35</v>
      </c>
      <c r="E233" s="17" t="s">
        <v>35</v>
      </c>
      <c r="F233" s="51">
        <v>0</v>
      </c>
      <c r="G233" s="12"/>
      <c r="H233" s="51">
        <v>0</v>
      </c>
      <c r="I233" s="12"/>
      <c r="J233" s="51">
        <v>0</v>
      </c>
      <c r="K233" s="12"/>
      <c r="L233" s="51">
        <v>0</v>
      </c>
      <c r="M233" s="12"/>
      <c r="N233" s="51">
        <v>0</v>
      </c>
      <c r="O233" s="12"/>
      <c r="P233" s="51">
        <v>0</v>
      </c>
      <c r="Q233" s="12"/>
      <c r="R233" s="51">
        <v>4366.7339604394001</v>
      </c>
      <c r="S233" s="12">
        <v>1.3874655974475606E-4</v>
      </c>
      <c r="T233" s="51">
        <v>0</v>
      </c>
      <c r="U233" s="12"/>
      <c r="V233" s="51">
        <v>0</v>
      </c>
      <c r="W233" s="12"/>
      <c r="X233" s="51">
        <v>2501.0878776444001</v>
      </c>
      <c r="Y233" s="12">
        <v>4.9150119308465751E-4</v>
      </c>
      <c r="Z233" s="51">
        <v>0</v>
      </c>
      <c r="AA233" s="12"/>
      <c r="AB233" s="51">
        <v>0</v>
      </c>
      <c r="AC233" s="12"/>
      <c r="AD233" s="51">
        <v>0</v>
      </c>
      <c r="AE233" s="12"/>
      <c r="AF233" s="51">
        <v>0</v>
      </c>
      <c r="AG233" s="12"/>
      <c r="AH233" s="51">
        <v>38172.555244380601</v>
      </c>
      <c r="AI233" s="12">
        <v>1.4478850349393581E-3</v>
      </c>
      <c r="AJ233" s="51">
        <v>0</v>
      </c>
      <c r="AK233" s="12"/>
      <c r="AL233" s="51">
        <v>45040.377082464394</v>
      </c>
      <c r="AM233" s="12">
        <v>3.5464402977654602E-4</v>
      </c>
      <c r="AN233" s="1"/>
    </row>
    <row r="234" spans="1:40" x14ac:dyDescent="0.3">
      <c r="A234" s="52" t="s">
        <v>786</v>
      </c>
      <c r="B234" s="1" t="s">
        <v>578</v>
      </c>
      <c r="C234" s="17">
        <v>6.8125</v>
      </c>
      <c r="D234" s="17">
        <v>2.1972602739726028</v>
      </c>
      <c r="E234" s="17" t="s">
        <v>828</v>
      </c>
      <c r="F234" s="51">
        <v>0</v>
      </c>
      <c r="G234" s="12"/>
      <c r="H234" s="51">
        <v>0</v>
      </c>
      <c r="I234" s="12"/>
      <c r="J234" s="51">
        <v>0</v>
      </c>
      <c r="K234" s="12"/>
      <c r="L234" s="51">
        <v>0</v>
      </c>
      <c r="M234" s="12"/>
      <c r="N234" s="51">
        <v>0</v>
      </c>
      <c r="O234" s="12"/>
      <c r="P234" s="51">
        <v>0</v>
      </c>
      <c r="Q234" s="12"/>
      <c r="R234" s="51">
        <v>4366.7339604394001</v>
      </c>
      <c r="S234" s="12">
        <v>1.3874655974475606E-4</v>
      </c>
      <c r="T234" s="51">
        <v>0</v>
      </c>
      <c r="U234" s="12"/>
      <c r="V234" s="51">
        <v>0</v>
      </c>
      <c r="W234" s="12"/>
      <c r="X234" s="51">
        <v>2501.0878776444001</v>
      </c>
      <c r="Y234" s="12">
        <v>4.9150119308465751E-4</v>
      </c>
      <c r="Z234" s="51">
        <v>0</v>
      </c>
      <c r="AA234" s="12"/>
      <c r="AB234" s="51">
        <v>0</v>
      </c>
      <c r="AC234" s="12"/>
      <c r="AD234" s="51">
        <v>0</v>
      </c>
      <c r="AE234" s="12"/>
      <c r="AF234" s="51">
        <v>0</v>
      </c>
      <c r="AG234" s="12"/>
      <c r="AH234" s="51">
        <v>0</v>
      </c>
      <c r="AI234" s="12"/>
      <c r="AJ234" s="51">
        <v>0</v>
      </c>
      <c r="AK234" s="12"/>
      <c r="AL234" s="51">
        <v>6867.8218380837998</v>
      </c>
      <c r="AM234" s="12">
        <v>5.4076634571375964E-5</v>
      </c>
      <c r="AN234" s="1"/>
    </row>
    <row r="235" spans="1:40" x14ac:dyDescent="0.3">
      <c r="A235" s="52" t="s">
        <v>787</v>
      </c>
      <c r="B235" s="1" t="s">
        <v>576</v>
      </c>
      <c r="C235" s="17">
        <v>6.15625</v>
      </c>
      <c r="D235" s="17">
        <v>4.580821917808219</v>
      </c>
      <c r="E235" s="17" t="s">
        <v>577</v>
      </c>
      <c r="F235" s="51">
        <v>0</v>
      </c>
      <c r="G235" s="12"/>
      <c r="H235" s="51">
        <v>0</v>
      </c>
      <c r="I235" s="12"/>
      <c r="J235" s="51">
        <v>0</v>
      </c>
      <c r="K235" s="12"/>
      <c r="L235" s="51">
        <v>0</v>
      </c>
      <c r="M235" s="12"/>
      <c r="N235" s="51">
        <v>0</v>
      </c>
      <c r="O235" s="12"/>
      <c r="P235" s="51">
        <v>0</v>
      </c>
      <c r="Q235" s="12"/>
      <c r="R235" s="51">
        <v>0</v>
      </c>
      <c r="S235" s="12"/>
      <c r="T235" s="51">
        <v>0</v>
      </c>
      <c r="U235" s="12"/>
      <c r="V235" s="51">
        <v>0</v>
      </c>
      <c r="W235" s="12"/>
      <c r="X235" s="51">
        <v>0</v>
      </c>
      <c r="Y235" s="12"/>
      <c r="Z235" s="51">
        <v>0</v>
      </c>
      <c r="AA235" s="12"/>
      <c r="AB235" s="51">
        <v>0</v>
      </c>
      <c r="AC235" s="12"/>
      <c r="AD235" s="51">
        <v>0</v>
      </c>
      <c r="AE235" s="12"/>
      <c r="AF235" s="51">
        <v>0</v>
      </c>
      <c r="AG235" s="12"/>
      <c r="AH235" s="51">
        <v>38172.555244380601</v>
      </c>
      <c r="AI235" s="12">
        <v>1.4478850349393581E-3</v>
      </c>
      <c r="AJ235" s="51">
        <v>0</v>
      </c>
      <c r="AK235" s="12"/>
      <c r="AL235" s="51">
        <v>38172.555244380601</v>
      </c>
      <c r="AM235" s="12">
        <v>3.0056739520517003E-4</v>
      </c>
      <c r="AN235" s="1"/>
    </row>
    <row r="236" spans="1:40" x14ac:dyDescent="0.3">
      <c r="A236" s="49" t="s">
        <v>788</v>
      </c>
      <c r="B236" s="1" t="s">
        <v>35</v>
      </c>
      <c r="C236" s="17" t="s">
        <v>35</v>
      </c>
      <c r="D236" s="17" t="s">
        <v>35</v>
      </c>
      <c r="E236" s="17" t="s">
        <v>35</v>
      </c>
      <c r="F236" s="51">
        <v>0</v>
      </c>
      <c r="G236" s="12"/>
      <c r="H236" s="51">
        <v>0</v>
      </c>
      <c r="I236" s="12"/>
      <c r="J236" s="51">
        <v>0</v>
      </c>
      <c r="K236" s="12"/>
      <c r="L236" s="51">
        <v>0</v>
      </c>
      <c r="M236" s="12"/>
      <c r="N236" s="51">
        <v>0</v>
      </c>
      <c r="O236" s="12"/>
      <c r="P236" s="51">
        <v>100840.11328335</v>
      </c>
      <c r="Q236" s="12">
        <v>1.3028918791572348E-2</v>
      </c>
      <c r="R236" s="51">
        <v>45649.306938000002</v>
      </c>
      <c r="S236" s="12">
        <v>1.4504396992718561E-3</v>
      </c>
      <c r="T236" s="51">
        <v>0</v>
      </c>
      <c r="U236" s="12"/>
      <c r="V236" s="51">
        <v>0</v>
      </c>
      <c r="W236" s="12"/>
      <c r="X236" s="51">
        <v>43697.167359600004</v>
      </c>
      <c r="Y236" s="12">
        <v>8.5871472504561626E-3</v>
      </c>
      <c r="Z236" s="51">
        <v>0</v>
      </c>
      <c r="AA236" s="12"/>
      <c r="AB236" s="51">
        <v>0</v>
      </c>
      <c r="AC236" s="12"/>
      <c r="AD236" s="51">
        <v>0</v>
      </c>
      <c r="AE236" s="12"/>
      <c r="AF236" s="51">
        <v>0</v>
      </c>
      <c r="AG236" s="12"/>
      <c r="AH236" s="51">
        <v>0</v>
      </c>
      <c r="AI236" s="12"/>
      <c r="AJ236" s="51">
        <v>0</v>
      </c>
      <c r="AK236" s="12"/>
      <c r="AL236" s="51">
        <v>190186.58758095003</v>
      </c>
      <c r="AM236" s="12">
        <v>1.4975127252080198E-3</v>
      </c>
      <c r="AN236" s="1"/>
    </row>
    <row r="237" spans="1:40" x14ac:dyDescent="0.3">
      <c r="A237" s="52" t="s">
        <v>789</v>
      </c>
      <c r="B237" s="1" t="s">
        <v>578</v>
      </c>
      <c r="C237" s="17">
        <v>9.40625</v>
      </c>
      <c r="D237" s="17">
        <v>11.46027397260274</v>
      </c>
      <c r="E237" s="17" t="s">
        <v>828</v>
      </c>
      <c r="F237" s="51">
        <v>0</v>
      </c>
      <c r="G237" s="12"/>
      <c r="H237" s="51">
        <v>0</v>
      </c>
      <c r="I237" s="12"/>
      <c r="J237" s="51">
        <v>0</v>
      </c>
      <c r="K237" s="12"/>
      <c r="L237" s="51">
        <v>0</v>
      </c>
      <c r="M237" s="12"/>
      <c r="N237" s="51">
        <v>0</v>
      </c>
      <c r="O237" s="12"/>
      <c r="P237" s="51">
        <v>18672.357116250001</v>
      </c>
      <c r="Q237" s="12">
        <v>2.4125381913372768E-3</v>
      </c>
      <c r="R237" s="51">
        <v>0</v>
      </c>
      <c r="S237" s="12"/>
      <c r="T237" s="51">
        <v>0</v>
      </c>
      <c r="U237" s="12"/>
      <c r="V237" s="51">
        <v>0</v>
      </c>
      <c r="W237" s="12"/>
      <c r="X237" s="51">
        <v>0</v>
      </c>
      <c r="Y237" s="12"/>
      <c r="Z237" s="51">
        <v>0</v>
      </c>
      <c r="AA237" s="12"/>
      <c r="AB237" s="51">
        <v>0</v>
      </c>
      <c r="AC237" s="12"/>
      <c r="AD237" s="51">
        <v>0</v>
      </c>
      <c r="AE237" s="12"/>
      <c r="AF237" s="51">
        <v>0</v>
      </c>
      <c r="AG237" s="12"/>
      <c r="AH237" s="51">
        <v>0</v>
      </c>
      <c r="AI237" s="12"/>
      <c r="AJ237" s="51">
        <v>0</v>
      </c>
      <c r="AK237" s="12"/>
      <c r="AL237" s="51">
        <v>18672.357116250001</v>
      </c>
      <c r="AM237" s="12">
        <v>1.4702452337398013E-4</v>
      </c>
      <c r="AN237" s="1"/>
    </row>
    <row r="238" spans="1:40" x14ac:dyDescent="0.3">
      <c r="A238" s="52" t="s">
        <v>790</v>
      </c>
      <c r="B238" s="1" t="s">
        <v>578</v>
      </c>
      <c r="C238" s="17">
        <v>5.96875</v>
      </c>
      <c r="D238" s="17">
        <v>10.536986301369863</v>
      </c>
      <c r="E238" s="17" t="s">
        <v>577</v>
      </c>
      <c r="F238" s="51">
        <v>0</v>
      </c>
      <c r="G238" s="12"/>
      <c r="H238" s="51">
        <v>0</v>
      </c>
      <c r="I238" s="12"/>
      <c r="J238" s="51">
        <v>0</v>
      </c>
      <c r="K238" s="12"/>
      <c r="L238" s="51">
        <v>0</v>
      </c>
      <c r="M238" s="12"/>
      <c r="N238" s="51">
        <v>0</v>
      </c>
      <c r="O238" s="12"/>
      <c r="P238" s="51">
        <v>57181.763427599995</v>
      </c>
      <c r="Q238" s="12">
        <v>7.3880971351518096E-3</v>
      </c>
      <c r="R238" s="51">
        <v>45649.306938000002</v>
      </c>
      <c r="S238" s="12">
        <v>1.4504396992718561E-3</v>
      </c>
      <c r="T238" s="51">
        <v>0</v>
      </c>
      <c r="U238" s="12"/>
      <c r="V238" s="51">
        <v>0</v>
      </c>
      <c r="W238" s="12"/>
      <c r="X238" s="51">
        <v>35558.407509600002</v>
      </c>
      <c r="Y238" s="12">
        <v>6.9877591552757468E-3</v>
      </c>
      <c r="Z238" s="51">
        <v>0</v>
      </c>
      <c r="AA238" s="12"/>
      <c r="AB238" s="51">
        <v>0</v>
      </c>
      <c r="AC238" s="12"/>
      <c r="AD238" s="51">
        <v>0</v>
      </c>
      <c r="AE238" s="12"/>
      <c r="AF238" s="51">
        <v>0</v>
      </c>
      <c r="AG238" s="12"/>
      <c r="AH238" s="51">
        <v>0</v>
      </c>
      <c r="AI238" s="12"/>
      <c r="AJ238" s="51">
        <v>0</v>
      </c>
      <c r="AK238" s="12"/>
      <c r="AL238" s="51">
        <v>138389.47787520001</v>
      </c>
      <c r="AM238" s="12">
        <v>1.0896667677198699E-3</v>
      </c>
      <c r="AN238" s="1"/>
    </row>
    <row r="239" spans="1:40" x14ac:dyDescent="0.3">
      <c r="A239" s="52" t="s">
        <v>791</v>
      </c>
      <c r="B239" s="1" t="s">
        <v>578</v>
      </c>
      <c r="C239" s="17">
        <v>7.6812499999999995</v>
      </c>
      <c r="D239" s="17">
        <v>13.484931506849316</v>
      </c>
      <c r="E239" s="17" t="s">
        <v>577</v>
      </c>
      <c r="F239" s="51">
        <v>0</v>
      </c>
      <c r="G239" s="12"/>
      <c r="H239" s="51">
        <v>0</v>
      </c>
      <c r="I239" s="12"/>
      <c r="J239" s="51">
        <v>0</v>
      </c>
      <c r="K239" s="12"/>
      <c r="L239" s="51">
        <v>0</v>
      </c>
      <c r="M239" s="12"/>
      <c r="N239" s="51">
        <v>0</v>
      </c>
      <c r="O239" s="12"/>
      <c r="P239" s="51">
        <v>24985.992739500001</v>
      </c>
      <c r="Q239" s="12">
        <v>3.228283465083262E-3</v>
      </c>
      <c r="R239" s="51">
        <v>0</v>
      </c>
      <c r="S239" s="12"/>
      <c r="T239" s="51">
        <v>0</v>
      </c>
      <c r="U239" s="12"/>
      <c r="V239" s="51">
        <v>0</v>
      </c>
      <c r="W239" s="12"/>
      <c r="X239" s="51">
        <v>8138.7598499999995</v>
      </c>
      <c r="Y239" s="12">
        <v>1.5993880951804165E-3</v>
      </c>
      <c r="Z239" s="51">
        <v>0</v>
      </c>
      <c r="AA239" s="12"/>
      <c r="AB239" s="51">
        <v>0</v>
      </c>
      <c r="AC239" s="12"/>
      <c r="AD239" s="51">
        <v>0</v>
      </c>
      <c r="AE239" s="12"/>
      <c r="AF239" s="51">
        <v>0</v>
      </c>
      <c r="AG239" s="12"/>
      <c r="AH239" s="51">
        <v>0</v>
      </c>
      <c r="AI239" s="12"/>
      <c r="AJ239" s="51">
        <v>0</v>
      </c>
      <c r="AK239" s="12"/>
      <c r="AL239" s="51">
        <v>33124.7525895</v>
      </c>
      <c r="AM239" s="12">
        <v>2.6082143411416991E-4</v>
      </c>
      <c r="AN239" s="1"/>
    </row>
    <row r="240" spans="1:40" x14ac:dyDescent="0.3">
      <c r="A240" s="49" t="s">
        <v>792</v>
      </c>
      <c r="B240" s="1" t="s">
        <v>35</v>
      </c>
      <c r="C240" s="17" t="s">
        <v>35</v>
      </c>
      <c r="D240" s="17" t="s">
        <v>35</v>
      </c>
      <c r="E240" s="17" t="s">
        <v>35</v>
      </c>
      <c r="F240" s="51">
        <v>0</v>
      </c>
      <c r="G240" s="12"/>
      <c r="H240" s="51">
        <v>8634.8859543849994</v>
      </c>
      <c r="I240" s="12">
        <v>6.3370248716843403E-3</v>
      </c>
      <c r="J240" s="51">
        <v>59682.299978837495</v>
      </c>
      <c r="K240" s="12">
        <v>5.616712169383936E-3</v>
      </c>
      <c r="L240" s="51">
        <v>4571.4102111449993</v>
      </c>
      <c r="M240" s="12">
        <v>1.2507548714418184E-3</v>
      </c>
      <c r="N240" s="51">
        <v>0</v>
      </c>
      <c r="O240" s="12"/>
      <c r="P240" s="51">
        <v>50793.446790499998</v>
      </c>
      <c r="Q240" s="12">
        <v>6.5627027958401222E-3</v>
      </c>
      <c r="R240" s="51">
        <v>71110.825506699999</v>
      </c>
      <c r="S240" s="12">
        <v>2.2594420656374208E-3</v>
      </c>
      <c r="T240" s="51">
        <v>0</v>
      </c>
      <c r="U240" s="12"/>
      <c r="V240" s="51">
        <v>0</v>
      </c>
      <c r="W240" s="12"/>
      <c r="X240" s="51">
        <v>20317.378716200001</v>
      </c>
      <c r="Y240" s="12">
        <v>3.9926689376345538E-3</v>
      </c>
      <c r="Z240" s="51">
        <v>30476.068074299998</v>
      </c>
      <c r="AA240" s="12">
        <v>1.8478772097983963E-3</v>
      </c>
      <c r="AB240" s="51">
        <v>0</v>
      </c>
      <c r="AC240" s="12"/>
      <c r="AD240" s="51">
        <v>0</v>
      </c>
      <c r="AE240" s="12"/>
      <c r="AF240" s="51">
        <v>23364.985523629999</v>
      </c>
      <c r="AG240" s="12">
        <v>3.5734123328058165E-3</v>
      </c>
      <c r="AH240" s="51">
        <v>88380.597415470009</v>
      </c>
      <c r="AI240" s="12">
        <v>3.3522760935868162E-3</v>
      </c>
      <c r="AJ240" s="51">
        <v>0</v>
      </c>
      <c r="AK240" s="12"/>
      <c r="AL240" s="51">
        <v>357331.89817116741</v>
      </c>
      <c r="AM240" s="12">
        <v>2.8136004301896355E-3</v>
      </c>
      <c r="AN240" s="1"/>
    </row>
    <row r="241" spans="1:40" x14ac:dyDescent="0.3">
      <c r="A241" s="52" t="s">
        <v>793</v>
      </c>
      <c r="B241" s="1" t="s">
        <v>578</v>
      </c>
      <c r="C241" s="17">
        <v>6.4375</v>
      </c>
      <c r="D241" s="17">
        <v>1.1726027397260275</v>
      </c>
      <c r="E241" s="17" t="s">
        <v>828</v>
      </c>
      <c r="F241" s="51">
        <v>0</v>
      </c>
      <c r="G241" s="12"/>
      <c r="H241" s="51">
        <v>8634.8859543849994</v>
      </c>
      <c r="I241" s="12">
        <v>6.3370248716843403E-3</v>
      </c>
      <c r="J241" s="51">
        <v>59682.299978837495</v>
      </c>
      <c r="K241" s="12">
        <v>5.616712169383936E-3</v>
      </c>
      <c r="L241" s="51">
        <v>4571.4102111449993</v>
      </c>
      <c r="M241" s="12">
        <v>1.2507548714418184E-3</v>
      </c>
      <c r="N241" s="51">
        <v>0</v>
      </c>
      <c r="O241" s="12"/>
      <c r="P241" s="51">
        <v>50793.446790499998</v>
      </c>
      <c r="Q241" s="12">
        <v>6.5627027958401222E-3</v>
      </c>
      <c r="R241" s="51">
        <v>71110.825506699999</v>
      </c>
      <c r="S241" s="12">
        <v>2.2594420656374208E-3</v>
      </c>
      <c r="T241" s="51">
        <v>0</v>
      </c>
      <c r="U241" s="12"/>
      <c r="V241" s="51">
        <v>0</v>
      </c>
      <c r="W241" s="12"/>
      <c r="X241" s="51">
        <v>20317.378716200001</v>
      </c>
      <c r="Y241" s="12">
        <v>3.9926689376345538E-3</v>
      </c>
      <c r="Z241" s="51">
        <v>30476.068074299998</v>
      </c>
      <c r="AA241" s="12">
        <v>1.8478772097983963E-3</v>
      </c>
      <c r="AB241" s="51">
        <v>0</v>
      </c>
      <c r="AC241" s="12"/>
      <c r="AD241" s="51">
        <v>0</v>
      </c>
      <c r="AE241" s="12"/>
      <c r="AF241" s="51">
        <v>23364.985523629999</v>
      </c>
      <c r="AG241" s="12">
        <v>3.5734123328058165E-3</v>
      </c>
      <c r="AH241" s="51">
        <v>88380.597415470009</v>
      </c>
      <c r="AI241" s="12">
        <v>3.3522760935868162E-3</v>
      </c>
      <c r="AJ241" s="51">
        <v>0</v>
      </c>
      <c r="AK241" s="12"/>
      <c r="AL241" s="51">
        <v>357331.89817116741</v>
      </c>
      <c r="AM241" s="12">
        <v>2.8136004301896355E-3</v>
      </c>
      <c r="AN241" s="1"/>
    </row>
    <row r="242" spans="1:40" x14ac:dyDescent="0.3">
      <c r="A242" s="14" t="s">
        <v>565</v>
      </c>
      <c r="B242" s="1" t="s">
        <v>35</v>
      </c>
      <c r="C242" s="17" t="s">
        <v>35</v>
      </c>
      <c r="D242" s="17" t="s">
        <v>35</v>
      </c>
      <c r="E242" s="17" t="s">
        <v>35</v>
      </c>
      <c r="F242" s="27">
        <v>0</v>
      </c>
      <c r="G242" s="16"/>
      <c r="H242" s="27">
        <v>9613.853705558502</v>
      </c>
      <c r="I242" s="16">
        <v>7.0554759340996981E-3</v>
      </c>
      <c r="J242" s="27">
        <v>100063.18247760751</v>
      </c>
      <c r="K242" s="16">
        <v>9.416964408686496E-3</v>
      </c>
      <c r="L242" s="27">
        <v>3165.6759885419997</v>
      </c>
      <c r="M242" s="16">
        <v>8.6614074895798282E-4</v>
      </c>
      <c r="N242" s="27">
        <v>0</v>
      </c>
      <c r="O242" s="16"/>
      <c r="P242" s="27">
        <v>236077.26230377291</v>
      </c>
      <c r="Q242" s="16">
        <v>3.0502062908733765E-2</v>
      </c>
      <c r="R242" s="27">
        <v>145017.56975867358</v>
      </c>
      <c r="S242" s="16">
        <v>4.6077203440478207E-3</v>
      </c>
      <c r="T242" s="27">
        <v>0</v>
      </c>
      <c r="U242" s="16"/>
      <c r="V242" s="27">
        <v>0</v>
      </c>
      <c r="W242" s="16"/>
      <c r="X242" s="27">
        <v>65380.718363301596</v>
      </c>
      <c r="Y242" s="16">
        <v>1.2848289485357923E-2</v>
      </c>
      <c r="Z242" s="27">
        <v>164707.43687693559</v>
      </c>
      <c r="AA242" s="16">
        <v>9.9868236987519596E-3</v>
      </c>
      <c r="AB242" s="27">
        <v>0</v>
      </c>
      <c r="AC242" s="16"/>
      <c r="AD242" s="27">
        <v>0</v>
      </c>
      <c r="AE242" s="16"/>
      <c r="AF242" s="27">
        <v>64684.896615626094</v>
      </c>
      <c r="AG242" s="16">
        <v>9.8928290402225984E-3</v>
      </c>
      <c r="AH242" s="27">
        <v>199354.05523218311</v>
      </c>
      <c r="AI242" s="16">
        <v>7.5614993907866107E-3</v>
      </c>
      <c r="AJ242" s="27">
        <v>0</v>
      </c>
      <c r="AK242" s="16"/>
      <c r="AL242" s="27">
        <v>988064.65132220066</v>
      </c>
      <c r="AM242" s="16">
        <v>7.7799355228109083E-3</v>
      </c>
      <c r="AN242" s="1"/>
    </row>
    <row r="243" spans="1:40" x14ac:dyDescent="0.3">
      <c r="A243" s="49" t="s">
        <v>794</v>
      </c>
      <c r="B243" s="1" t="s">
        <v>35</v>
      </c>
      <c r="C243" s="17" t="s">
        <v>35</v>
      </c>
      <c r="D243" s="17" t="s">
        <v>35</v>
      </c>
      <c r="E243" s="17" t="s">
        <v>35</v>
      </c>
      <c r="F243" s="51">
        <v>0</v>
      </c>
      <c r="G243" s="12"/>
      <c r="H243" s="51">
        <v>8539.7787315584992</v>
      </c>
      <c r="I243" s="12">
        <v>6.2672269797709804E-3</v>
      </c>
      <c r="J243" s="51">
        <v>79763.89243732451</v>
      </c>
      <c r="K243" s="12">
        <v>7.5065945094108331E-3</v>
      </c>
      <c r="L243" s="51">
        <v>2639.5125846420001</v>
      </c>
      <c r="M243" s="12">
        <v>7.2218048063686451E-4</v>
      </c>
      <c r="N243" s="51">
        <v>0</v>
      </c>
      <c r="O243" s="12"/>
      <c r="P243" s="51">
        <v>28843.03780165</v>
      </c>
      <c r="Q243" s="12">
        <v>3.7266280747226968E-3</v>
      </c>
      <c r="R243" s="51">
        <v>52607.162249829991</v>
      </c>
      <c r="S243" s="12">
        <v>1.6715153353110729E-3</v>
      </c>
      <c r="T243" s="51">
        <v>0</v>
      </c>
      <c r="U243" s="12"/>
      <c r="V243" s="51">
        <v>0</v>
      </c>
      <c r="W243" s="12"/>
      <c r="X243" s="51">
        <v>25385.885433389998</v>
      </c>
      <c r="Y243" s="12">
        <v>4.98870635036343E-3</v>
      </c>
      <c r="Z243" s="51">
        <v>42453.676209869998</v>
      </c>
      <c r="AA243" s="12">
        <v>2.5741240815292088E-3</v>
      </c>
      <c r="AB243" s="51">
        <v>0</v>
      </c>
      <c r="AC243" s="12"/>
      <c r="AD243" s="51">
        <v>0</v>
      </c>
      <c r="AE243" s="12"/>
      <c r="AF243" s="51">
        <v>18005.097612400001</v>
      </c>
      <c r="AG243" s="12">
        <v>2.7536776257127706E-3</v>
      </c>
      <c r="AH243" s="51">
        <v>144934.52477934997</v>
      </c>
      <c r="AI243" s="12">
        <v>5.4973665800106567E-3</v>
      </c>
      <c r="AJ243" s="51">
        <v>0</v>
      </c>
      <c r="AK243" s="12"/>
      <c r="AL243" s="51">
        <v>403172.56784001488</v>
      </c>
      <c r="AM243" s="12">
        <v>3.1745458945060287E-3</v>
      </c>
      <c r="AN243" s="1"/>
    </row>
    <row r="244" spans="1:40" x14ac:dyDescent="0.3">
      <c r="A244" s="52" t="s">
        <v>795</v>
      </c>
      <c r="B244" s="1" t="s">
        <v>578</v>
      </c>
      <c r="C244" s="17">
        <v>7.65625</v>
      </c>
      <c r="D244" s="17">
        <v>5.9534246575342467</v>
      </c>
      <c r="E244" s="17" t="s">
        <v>828</v>
      </c>
      <c r="F244" s="51">
        <v>0</v>
      </c>
      <c r="G244" s="12"/>
      <c r="H244" s="51">
        <v>437.48480597849999</v>
      </c>
      <c r="I244" s="12">
        <v>3.2106412419516514E-4</v>
      </c>
      <c r="J244" s="51">
        <v>5492.8647861745003</v>
      </c>
      <c r="K244" s="12">
        <v>5.1693450990036296E-4</v>
      </c>
      <c r="L244" s="51">
        <v>388.87538309199999</v>
      </c>
      <c r="M244" s="12">
        <v>1.0639775415479438E-4</v>
      </c>
      <c r="N244" s="51">
        <v>0</v>
      </c>
      <c r="O244" s="12"/>
      <c r="P244" s="51">
        <v>12638.44995049</v>
      </c>
      <c r="Q244" s="12">
        <v>1.6329348777464547E-3</v>
      </c>
      <c r="R244" s="51">
        <v>41804.103682389999</v>
      </c>
      <c r="S244" s="12">
        <v>1.3282640118888903E-3</v>
      </c>
      <c r="T244" s="51">
        <v>0</v>
      </c>
      <c r="U244" s="12"/>
      <c r="V244" s="51">
        <v>0</v>
      </c>
      <c r="W244" s="12"/>
      <c r="X244" s="51">
        <v>14582.826865949999</v>
      </c>
      <c r="Y244" s="12">
        <v>2.8657436898666538E-3</v>
      </c>
      <c r="Z244" s="51">
        <v>26249.08835871</v>
      </c>
      <c r="AA244" s="12">
        <v>1.5915797286510263E-3</v>
      </c>
      <c r="AB244" s="51">
        <v>0</v>
      </c>
      <c r="AC244" s="12"/>
      <c r="AD244" s="51">
        <v>0</v>
      </c>
      <c r="AE244" s="12"/>
      <c r="AF244" s="51">
        <v>0</v>
      </c>
      <c r="AG244" s="12"/>
      <c r="AH244" s="51">
        <v>72914.134329749999</v>
      </c>
      <c r="AI244" s="12">
        <v>2.7656331428623534E-3</v>
      </c>
      <c r="AJ244" s="51">
        <v>0</v>
      </c>
      <c r="AK244" s="12"/>
      <c r="AL244" s="51">
        <v>174507.82816253498</v>
      </c>
      <c r="AM244" s="12">
        <v>1.3740595309360629E-3</v>
      </c>
      <c r="AN244" s="1"/>
    </row>
    <row r="245" spans="1:40" x14ac:dyDescent="0.3">
      <c r="A245" s="52" t="s">
        <v>796</v>
      </c>
      <c r="B245" s="1" t="s">
        <v>578</v>
      </c>
      <c r="C245" s="17">
        <v>5.78125</v>
      </c>
      <c r="D245" s="17">
        <v>5.4054794520547942</v>
      </c>
      <c r="E245" s="17" t="s">
        <v>577</v>
      </c>
      <c r="F245" s="51">
        <v>0</v>
      </c>
      <c r="G245" s="12"/>
      <c r="H245" s="51">
        <v>8102.2939255799993</v>
      </c>
      <c r="I245" s="12">
        <v>5.9461628555758156E-3</v>
      </c>
      <c r="J245" s="51">
        <v>74271.027651149998</v>
      </c>
      <c r="K245" s="12">
        <v>6.9896599995104697E-3</v>
      </c>
      <c r="L245" s="51">
        <v>2250.6372015500001</v>
      </c>
      <c r="M245" s="12">
        <v>6.1578272648207019E-4</v>
      </c>
      <c r="N245" s="51">
        <v>0</v>
      </c>
      <c r="O245" s="12"/>
      <c r="P245" s="51">
        <v>16204.587851159999</v>
      </c>
      <c r="Q245" s="12">
        <v>2.0936931969762424E-3</v>
      </c>
      <c r="R245" s="51">
        <v>10803.058567439999</v>
      </c>
      <c r="S245" s="12">
        <v>3.4325132342218257E-4</v>
      </c>
      <c r="T245" s="51">
        <v>0</v>
      </c>
      <c r="U245" s="12"/>
      <c r="V245" s="51">
        <v>0</v>
      </c>
      <c r="W245" s="12"/>
      <c r="X245" s="51">
        <v>10803.058567439999</v>
      </c>
      <c r="Y245" s="12">
        <v>2.1229626604967757E-3</v>
      </c>
      <c r="Z245" s="51">
        <v>16204.587851159999</v>
      </c>
      <c r="AA245" s="12">
        <v>9.8254435287818253E-4</v>
      </c>
      <c r="AB245" s="51">
        <v>0</v>
      </c>
      <c r="AC245" s="12"/>
      <c r="AD245" s="51">
        <v>0</v>
      </c>
      <c r="AE245" s="12"/>
      <c r="AF245" s="51">
        <v>18005.097612400001</v>
      </c>
      <c r="AG245" s="12">
        <v>2.7536776257127706E-3</v>
      </c>
      <c r="AH245" s="51">
        <v>72020.390449600003</v>
      </c>
      <c r="AI245" s="12">
        <v>2.7317334371483033E-3</v>
      </c>
      <c r="AJ245" s="51">
        <v>0</v>
      </c>
      <c r="AK245" s="12"/>
      <c r="AL245" s="51">
        <v>228664.73967747999</v>
      </c>
      <c r="AM245" s="12">
        <v>1.8004863635699658E-3</v>
      </c>
      <c r="AN245" s="1"/>
    </row>
    <row r="246" spans="1:40" x14ac:dyDescent="0.3">
      <c r="A246" s="49" t="s">
        <v>797</v>
      </c>
      <c r="B246" s="1" t="s">
        <v>35</v>
      </c>
      <c r="C246" s="17" t="s">
        <v>35</v>
      </c>
      <c r="D246" s="17" t="s">
        <v>35</v>
      </c>
      <c r="E246" s="17" t="s">
        <v>35</v>
      </c>
      <c r="F246" s="51">
        <v>0</v>
      </c>
      <c r="G246" s="12"/>
      <c r="H246" s="51">
        <v>1052.3268078000001</v>
      </c>
      <c r="I246" s="12">
        <v>7.7228827217831449E-4</v>
      </c>
      <c r="J246" s="51">
        <v>20299.290040283002</v>
      </c>
      <c r="K246" s="12">
        <v>1.9103698992756623E-3</v>
      </c>
      <c r="L246" s="51">
        <v>526.16340390000005</v>
      </c>
      <c r="M246" s="12">
        <v>1.4396026832111828E-4</v>
      </c>
      <c r="N246" s="51">
        <v>0</v>
      </c>
      <c r="O246" s="12"/>
      <c r="P246" s="51">
        <v>32799.497054242602</v>
      </c>
      <c r="Q246" s="12">
        <v>4.2378173686036802E-3</v>
      </c>
      <c r="R246" s="51">
        <v>29465.150618399999</v>
      </c>
      <c r="S246" s="12">
        <v>9.3621189605347518E-4</v>
      </c>
      <c r="T246" s="51">
        <v>0</v>
      </c>
      <c r="U246" s="12"/>
      <c r="V246" s="51">
        <v>0</v>
      </c>
      <c r="W246" s="12"/>
      <c r="X246" s="51">
        <v>0</v>
      </c>
      <c r="Y246" s="12"/>
      <c r="Z246" s="51">
        <v>91014.333355398499</v>
      </c>
      <c r="AA246" s="12">
        <v>5.5185371013874752E-3</v>
      </c>
      <c r="AB246" s="51">
        <v>0</v>
      </c>
      <c r="AC246" s="12"/>
      <c r="AD246" s="51">
        <v>0</v>
      </c>
      <c r="AE246" s="12"/>
      <c r="AF246" s="51">
        <v>0</v>
      </c>
      <c r="AG246" s="12"/>
      <c r="AH246" s="51">
        <v>0</v>
      </c>
      <c r="AI246" s="12"/>
      <c r="AJ246" s="51">
        <v>0</v>
      </c>
      <c r="AK246" s="12"/>
      <c r="AL246" s="51">
        <v>175156.7612800241</v>
      </c>
      <c r="AM246" s="12">
        <v>1.3791691741217855E-3</v>
      </c>
      <c r="AN246" s="1"/>
    </row>
    <row r="247" spans="1:40" x14ac:dyDescent="0.3">
      <c r="A247" s="52" t="s">
        <v>798</v>
      </c>
      <c r="B247" s="1" t="s">
        <v>578</v>
      </c>
      <c r="C247" s="17">
        <v>7.75</v>
      </c>
      <c r="D247" s="17">
        <v>7.397260273972603</v>
      </c>
      <c r="E247" s="17" t="s">
        <v>577</v>
      </c>
      <c r="F247" s="51">
        <v>0</v>
      </c>
      <c r="G247" s="12"/>
      <c r="H247" s="51">
        <v>1052.3268078000001</v>
      </c>
      <c r="I247" s="12">
        <v>7.7228827217831449E-4</v>
      </c>
      <c r="J247" s="51">
        <v>16005.890746638001</v>
      </c>
      <c r="K247" s="12">
        <v>1.5063173063093887E-3</v>
      </c>
      <c r="L247" s="51">
        <v>526.16340390000005</v>
      </c>
      <c r="M247" s="12">
        <v>1.4396026832111828E-4</v>
      </c>
      <c r="N247" s="51">
        <v>0</v>
      </c>
      <c r="O247" s="12"/>
      <c r="P247" s="51">
        <v>15784.902117000001</v>
      </c>
      <c r="Q247" s="12">
        <v>2.0394682346044986E-3</v>
      </c>
      <c r="R247" s="51">
        <v>29465.150618399999</v>
      </c>
      <c r="S247" s="12">
        <v>9.3621189605347518E-4</v>
      </c>
      <c r="T247" s="51">
        <v>0</v>
      </c>
      <c r="U247" s="12"/>
      <c r="V247" s="51">
        <v>0</v>
      </c>
      <c r="W247" s="12"/>
      <c r="X247" s="51">
        <v>0</v>
      </c>
      <c r="Y247" s="12"/>
      <c r="Z247" s="51">
        <v>0</v>
      </c>
      <c r="AA247" s="12"/>
      <c r="AB247" s="51">
        <v>0</v>
      </c>
      <c r="AC247" s="12"/>
      <c r="AD247" s="51">
        <v>0</v>
      </c>
      <c r="AE247" s="12"/>
      <c r="AF247" s="51">
        <v>0</v>
      </c>
      <c r="AG247" s="12"/>
      <c r="AH247" s="51">
        <v>0</v>
      </c>
      <c r="AI247" s="12"/>
      <c r="AJ247" s="51">
        <v>0</v>
      </c>
      <c r="AK247" s="12"/>
      <c r="AL247" s="51">
        <v>62834.433693737999</v>
      </c>
      <c r="AM247" s="12">
        <v>4.9475289101321069E-4</v>
      </c>
      <c r="AN247" s="1"/>
    </row>
    <row r="248" spans="1:40" x14ac:dyDescent="0.3">
      <c r="A248" s="52" t="s">
        <v>799</v>
      </c>
      <c r="B248" s="1" t="s">
        <v>576</v>
      </c>
      <c r="C248" s="17">
        <v>7.09375</v>
      </c>
      <c r="D248" s="17">
        <v>6.816438356164384</v>
      </c>
      <c r="E248" s="17" t="s">
        <v>577</v>
      </c>
      <c r="F248" s="51">
        <v>0</v>
      </c>
      <c r="G248" s="12"/>
      <c r="H248" s="51">
        <v>0</v>
      </c>
      <c r="I248" s="12"/>
      <c r="J248" s="51">
        <v>0</v>
      </c>
      <c r="K248" s="12"/>
      <c r="L248" s="51">
        <v>0</v>
      </c>
      <c r="M248" s="12"/>
      <c r="N248" s="51">
        <v>0</v>
      </c>
      <c r="O248" s="12"/>
      <c r="P248" s="51">
        <v>17014.5949372426</v>
      </c>
      <c r="Q248" s="12">
        <v>2.198349133999182E-3</v>
      </c>
      <c r="R248" s="51">
        <v>0</v>
      </c>
      <c r="S248" s="12"/>
      <c r="T248" s="51">
        <v>0</v>
      </c>
      <c r="U248" s="12"/>
      <c r="V248" s="51">
        <v>0</v>
      </c>
      <c r="W248" s="12"/>
      <c r="X248" s="51">
        <v>0</v>
      </c>
      <c r="Y248" s="12"/>
      <c r="Z248" s="51">
        <v>91014.333355398499</v>
      </c>
      <c r="AA248" s="12">
        <v>5.5185371013874752E-3</v>
      </c>
      <c r="AB248" s="51">
        <v>0</v>
      </c>
      <c r="AC248" s="12"/>
      <c r="AD248" s="51">
        <v>0</v>
      </c>
      <c r="AE248" s="12"/>
      <c r="AF248" s="51">
        <v>0</v>
      </c>
      <c r="AG248" s="12"/>
      <c r="AH248" s="51">
        <v>0</v>
      </c>
      <c r="AI248" s="12"/>
      <c r="AJ248" s="51">
        <v>0</v>
      </c>
      <c r="AK248" s="12"/>
      <c r="AL248" s="51">
        <v>108028.9282926411</v>
      </c>
      <c r="AM248" s="12">
        <v>8.5061042877147071E-4</v>
      </c>
      <c r="AN248" s="1"/>
    </row>
    <row r="249" spans="1:40" x14ac:dyDescent="0.3">
      <c r="A249" s="52" t="s">
        <v>800</v>
      </c>
      <c r="B249" s="1" t="s">
        <v>578</v>
      </c>
      <c r="C249" s="17">
        <v>9.15625</v>
      </c>
      <c r="D249" s="17">
        <v>6.816438356164384</v>
      </c>
      <c r="E249" s="17" t="s">
        <v>577</v>
      </c>
      <c r="F249" s="51">
        <v>0</v>
      </c>
      <c r="G249" s="12"/>
      <c r="H249" s="51">
        <v>0</v>
      </c>
      <c r="I249" s="12"/>
      <c r="J249" s="51">
        <v>4293.3992936450004</v>
      </c>
      <c r="K249" s="12">
        <v>4.0405259296627359E-4</v>
      </c>
      <c r="L249" s="51">
        <v>0</v>
      </c>
      <c r="M249" s="12"/>
      <c r="N249" s="51">
        <v>0</v>
      </c>
      <c r="O249" s="12"/>
      <c r="P249" s="51">
        <v>0</v>
      </c>
      <c r="Q249" s="12"/>
      <c r="R249" s="51">
        <v>0</v>
      </c>
      <c r="S249" s="12"/>
      <c r="T249" s="51">
        <v>0</v>
      </c>
      <c r="U249" s="12"/>
      <c r="V249" s="51">
        <v>0</v>
      </c>
      <c r="W249" s="12"/>
      <c r="X249" s="51">
        <v>0</v>
      </c>
      <c r="Y249" s="12"/>
      <c r="Z249" s="51">
        <v>0</v>
      </c>
      <c r="AA249" s="12"/>
      <c r="AB249" s="51">
        <v>0</v>
      </c>
      <c r="AC249" s="12"/>
      <c r="AD249" s="51">
        <v>0</v>
      </c>
      <c r="AE249" s="12"/>
      <c r="AF249" s="51">
        <v>0</v>
      </c>
      <c r="AG249" s="12"/>
      <c r="AH249" s="51">
        <v>0</v>
      </c>
      <c r="AI249" s="12"/>
      <c r="AJ249" s="51">
        <v>0</v>
      </c>
      <c r="AK249" s="12"/>
      <c r="AL249" s="51">
        <v>4293.3992936450004</v>
      </c>
      <c r="AM249" s="12">
        <v>3.3805854337104227E-5</v>
      </c>
      <c r="AN249" s="1"/>
    </row>
    <row r="250" spans="1:40" x14ac:dyDescent="0.3">
      <c r="A250" s="49" t="s">
        <v>801</v>
      </c>
      <c r="B250" s="1" t="s">
        <v>35</v>
      </c>
      <c r="C250" s="17" t="s">
        <v>35</v>
      </c>
      <c r="D250" s="17" t="s">
        <v>35</v>
      </c>
      <c r="E250" s="17" t="s">
        <v>35</v>
      </c>
      <c r="F250" s="51">
        <v>0</v>
      </c>
      <c r="G250" s="12"/>
      <c r="H250" s="51">
        <v>0</v>
      </c>
      <c r="I250" s="12"/>
      <c r="J250" s="51">
        <v>0</v>
      </c>
      <c r="K250" s="12"/>
      <c r="L250" s="51">
        <v>0</v>
      </c>
      <c r="M250" s="12"/>
      <c r="N250" s="51">
        <v>0</v>
      </c>
      <c r="O250" s="12"/>
      <c r="P250" s="51">
        <v>38426.049026064</v>
      </c>
      <c r="Q250" s="12">
        <v>4.9647888716149368E-3</v>
      </c>
      <c r="R250" s="51">
        <v>0</v>
      </c>
      <c r="S250" s="12"/>
      <c r="T250" s="51">
        <v>0</v>
      </c>
      <c r="U250" s="12"/>
      <c r="V250" s="51">
        <v>0</v>
      </c>
      <c r="W250" s="12"/>
      <c r="X250" s="51">
        <v>1044.3642818784001</v>
      </c>
      <c r="Y250" s="12">
        <v>2.0523320877540794E-4</v>
      </c>
      <c r="Z250" s="51">
        <v>6266.9662325871996</v>
      </c>
      <c r="AA250" s="12">
        <v>3.7998944114249863E-4</v>
      </c>
      <c r="AB250" s="51">
        <v>0</v>
      </c>
      <c r="AC250" s="12"/>
      <c r="AD250" s="51">
        <v>0</v>
      </c>
      <c r="AE250" s="12"/>
      <c r="AF250" s="51">
        <v>0</v>
      </c>
      <c r="AG250" s="12"/>
      <c r="AH250" s="51">
        <v>0</v>
      </c>
      <c r="AI250" s="12"/>
      <c r="AJ250" s="51">
        <v>0</v>
      </c>
      <c r="AK250" s="12"/>
      <c r="AL250" s="51">
        <v>45737.379540529604</v>
      </c>
      <c r="AM250" s="12">
        <v>3.6013216678836154E-4</v>
      </c>
      <c r="AN250" s="1"/>
    </row>
    <row r="251" spans="1:40" x14ac:dyDescent="0.3">
      <c r="A251" s="52" t="s">
        <v>802</v>
      </c>
      <c r="B251" s="1" t="s">
        <v>578</v>
      </c>
      <c r="C251" s="17">
        <v>8.1875</v>
      </c>
      <c r="D251" s="17">
        <v>6.0109589041095894</v>
      </c>
      <c r="E251" s="17" t="s">
        <v>828</v>
      </c>
      <c r="F251" s="51">
        <v>0</v>
      </c>
      <c r="G251" s="12"/>
      <c r="H251" s="51">
        <v>0</v>
      </c>
      <c r="I251" s="12"/>
      <c r="J251" s="51">
        <v>0</v>
      </c>
      <c r="K251" s="12"/>
      <c r="L251" s="51">
        <v>0</v>
      </c>
      <c r="M251" s="12"/>
      <c r="N251" s="51">
        <v>0</v>
      </c>
      <c r="O251" s="12"/>
      <c r="P251" s="51">
        <v>38426.049026064</v>
      </c>
      <c r="Q251" s="12">
        <v>4.9647888716149368E-3</v>
      </c>
      <c r="R251" s="51">
        <v>0</v>
      </c>
      <c r="S251" s="12"/>
      <c r="T251" s="51">
        <v>0</v>
      </c>
      <c r="U251" s="12"/>
      <c r="V251" s="51">
        <v>0</v>
      </c>
      <c r="W251" s="12"/>
      <c r="X251" s="51">
        <v>1044.3642818784001</v>
      </c>
      <c r="Y251" s="12">
        <v>2.0523320877540794E-4</v>
      </c>
      <c r="Z251" s="51">
        <v>6266.9662325871996</v>
      </c>
      <c r="AA251" s="12">
        <v>3.7998944114249863E-4</v>
      </c>
      <c r="AB251" s="51">
        <v>0</v>
      </c>
      <c r="AC251" s="12"/>
      <c r="AD251" s="51">
        <v>0</v>
      </c>
      <c r="AE251" s="12"/>
      <c r="AF251" s="51">
        <v>0</v>
      </c>
      <c r="AG251" s="12"/>
      <c r="AH251" s="51">
        <v>0</v>
      </c>
      <c r="AI251" s="12"/>
      <c r="AJ251" s="51">
        <v>0</v>
      </c>
      <c r="AK251" s="12"/>
      <c r="AL251" s="51">
        <v>45737.379540529604</v>
      </c>
      <c r="AM251" s="12">
        <v>3.6013216678836154E-4</v>
      </c>
      <c r="AN251" s="1"/>
    </row>
    <row r="252" spans="1:40" x14ac:dyDescent="0.3">
      <c r="A252" s="49" t="s">
        <v>803</v>
      </c>
      <c r="B252" s="1" t="s">
        <v>35</v>
      </c>
      <c r="C252" s="17" t="s">
        <v>35</v>
      </c>
      <c r="D252" s="17" t="s">
        <v>35</v>
      </c>
      <c r="E252" s="17" t="s">
        <v>35</v>
      </c>
      <c r="F252" s="51">
        <v>0</v>
      </c>
      <c r="G252" s="12"/>
      <c r="H252" s="51">
        <v>0</v>
      </c>
      <c r="I252" s="12"/>
      <c r="J252" s="51">
        <v>0</v>
      </c>
      <c r="K252" s="12"/>
      <c r="L252" s="51">
        <v>0</v>
      </c>
      <c r="M252" s="12"/>
      <c r="N252" s="51">
        <v>0</v>
      </c>
      <c r="O252" s="12"/>
      <c r="P252" s="51">
        <v>42809.933278422701</v>
      </c>
      <c r="Q252" s="12">
        <v>5.5312030698531009E-3</v>
      </c>
      <c r="R252" s="51">
        <v>0</v>
      </c>
      <c r="S252" s="12"/>
      <c r="T252" s="51">
        <v>0</v>
      </c>
      <c r="U252" s="12"/>
      <c r="V252" s="51">
        <v>0</v>
      </c>
      <c r="W252" s="12"/>
      <c r="X252" s="51">
        <v>0</v>
      </c>
      <c r="Y252" s="12"/>
      <c r="Z252" s="51">
        <v>24972.461079079902</v>
      </c>
      <c r="AA252" s="12">
        <v>1.5141730746927771E-3</v>
      </c>
      <c r="AB252" s="51">
        <v>0</v>
      </c>
      <c r="AC252" s="12"/>
      <c r="AD252" s="51">
        <v>0</v>
      </c>
      <c r="AE252" s="12"/>
      <c r="AF252" s="51">
        <v>28539.955518948398</v>
      </c>
      <c r="AG252" s="12">
        <v>4.3648659198182614E-3</v>
      </c>
      <c r="AH252" s="51">
        <v>0</v>
      </c>
      <c r="AI252" s="12"/>
      <c r="AJ252" s="51">
        <v>0</v>
      </c>
      <c r="AK252" s="12"/>
      <c r="AL252" s="51">
        <v>96322.349876451</v>
      </c>
      <c r="AM252" s="12">
        <v>7.5843384381945071E-4</v>
      </c>
      <c r="AN252" s="1"/>
    </row>
    <row r="253" spans="1:40" x14ac:dyDescent="0.3">
      <c r="A253" s="52" t="s">
        <v>804</v>
      </c>
      <c r="B253" s="1" t="s">
        <v>576</v>
      </c>
      <c r="C253" s="17">
        <v>5.875</v>
      </c>
      <c r="D253" s="17">
        <v>8.8191780821917813</v>
      </c>
      <c r="E253" s="17" t="s">
        <v>577</v>
      </c>
      <c r="F253" s="51">
        <v>0</v>
      </c>
      <c r="G253" s="12"/>
      <c r="H253" s="51">
        <v>0</v>
      </c>
      <c r="I253" s="12"/>
      <c r="J253" s="51">
        <v>0</v>
      </c>
      <c r="K253" s="12"/>
      <c r="L253" s="51">
        <v>0</v>
      </c>
      <c r="M253" s="12"/>
      <c r="N253" s="51">
        <v>0</v>
      </c>
      <c r="O253" s="12"/>
      <c r="P253" s="51">
        <v>42809.933278422701</v>
      </c>
      <c r="Q253" s="12">
        <v>5.5312030698531009E-3</v>
      </c>
      <c r="R253" s="51">
        <v>0</v>
      </c>
      <c r="S253" s="12"/>
      <c r="T253" s="51">
        <v>0</v>
      </c>
      <c r="U253" s="12"/>
      <c r="V253" s="51">
        <v>0</v>
      </c>
      <c r="W253" s="12"/>
      <c r="X253" s="51">
        <v>0</v>
      </c>
      <c r="Y253" s="12"/>
      <c r="Z253" s="51">
        <v>24972.461079079902</v>
      </c>
      <c r="AA253" s="12">
        <v>1.5141730746927771E-3</v>
      </c>
      <c r="AB253" s="51">
        <v>0</v>
      </c>
      <c r="AC253" s="12"/>
      <c r="AD253" s="51">
        <v>0</v>
      </c>
      <c r="AE253" s="12"/>
      <c r="AF253" s="51">
        <v>28539.955518948398</v>
      </c>
      <c r="AG253" s="12">
        <v>4.3648659198182614E-3</v>
      </c>
      <c r="AH253" s="51">
        <v>0</v>
      </c>
      <c r="AI253" s="12"/>
      <c r="AJ253" s="51">
        <v>0</v>
      </c>
      <c r="AK253" s="12"/>
      <c r="AL253" s="51">
        <v>96322.349876451</v>
      </c>
      <c r="AM253" s="12">
        <v>7.5843384381945071E-4</v>
      </c>
      <c r="AN253" s="1"/>
    </row>
    <row r="254" spans="1:40" x14ac:dyDescent="0.3">
      <c r="A254" s="49" t="s">
        <v>805</v>
      </c>
      <c r="B254" s="1" t="s">
        <v>35</v>
      </c>
      <c r="C254" s="17" t="s">
        <v>35</v>
      </c>
      <c r="D254" s="17" t="s">
        <v>35</v>
      </c>
      <c r="E254" s="17" t="s">
        <v>35</v>
      </c>
      <c r="F254" s="51">
        <v>0</v>
      </c>
      <c r="G254" s="12"/>
      <c r="H254" s="51">
        <v>0</v>
      </c>
      <c r="I254" s="12"/>
      <c r="J254" s="51">
        <v>0</v>
      </c>
      <c r="K254" s="12"/>
      <c r="L254" s="51">
        <v>0</v>
      </c>
      <c r="M254" s="12"/>
      <c r="N254" s="51">
        <v>0</v>
      </c>
      <c r="O254" s="12"/>
      <c r="P254" s="51">
        <v>62945.256890443598</v>
      </c>
      <c r="Q254" s="12">
        <v>8.1327619896244211E-3</v>
      </c>
      <c r="R254" s="51">
        <v>62945.256890443598</v>
      </c>
      <c r="S254" s="12">
        <v>1.9999931126832727E-3</v>
      </c>
      <c r="T254" s="51">
        <v>0</v>
      </c>
      <c r="U254" s="12"/>
      <c r="V254" s="51">
        <v>0</v>
      </c>
      <c r="W254" s="12"/>
      <c r="X254" s="51">
        <v>21767.812181133198</v>
      </c>
      <c r="Y254" s="12">
        <v>4.2777008171125354E-3</v>
      </c>
      <c r="Z254" s="51">
        <v>0</v>
      </c>
      <c r="AA254" s="12"/>
      <c r="AB254" s="51">
        <v>0</v>
      </c>
      <c r="AC254" s="12"/>
      <c r="AD254" s="51">
        <v>0</v>
      </c>
      <c r="AE254" s="12"/>
      <c r="AF254" s="51">
        <v>18139.843484277699</v>
      </c>
      <c r="AG254" s="12">
        <v>2.7742854946915673E-3</v>
      </c>
      <c r="AH254" s="51">
        <v>54419.530452833103</v>
      </c>
      <c r="AI254" s="12">
        <v>2.0641328107759544E-3</v>
      </c>
      <c r="AJ254" s="51">
        <v>0</v>
      </c>
      <c r="AK254" s="12"/>
      <c r="AL254" s="51">
        <v>220217.69989913117</v>
      </c>
      <c r="AM254" s="12">
        <v>1.733975103657741E-3</v>
      </c>
      <c r="AN254" s="1"/>
    </row>
    <row r="255" spans="1:40" x14ac:dyDescent="0.3">
      <c r="A255" s="52" t="s">
        <v>806</v>
      </c>
      <c r="B255" s="1" t="s">
        <v>576</v>
      </c>
      <c r="C255" s="17">
        <v>6.40625</v>
      </c>
      <c r="D255" s="17">
        <v>14.545205479452054</v>
      </c>
      <c r="E255" s="17" t="s">
        <v>577</v>
      </c>
      <c r="F255" s="51">
        <v>0</v>
      </c>
      <c r="G255" s="12"/>
      <c r="H255" s="51">
        <v>0</v>
      </c>
      <c r="I255" s="12"/>
      <c r="J255" s="51">
        <v>0</v>
      </c>
      <c r="K255" s="12"/>
      <c r="L255" s="51">
        <v>0</v>
      </c>
      <c r="M255" s="12"/>
      <c r="N255" s="51">
        <v>0</v>
      </c>
      <c r="O255" s="12"/>
      <c r="P255" s="51">
        <v>62945.256890443598</v>
      </c>
      <c r="Q255" s="12">
        <v>8.1327619896244211E-3</v>
      </c>
      <c r="R255" s="51">
        <v>62945.256890443598</v>
      </c>
      <c r="S255" s="12">
        <v>1.9999931126832727E-3</v>
      </c>
      <c r="T255" s="51">
        <v>0</v>
      </c>
      <c r="U255" s="12"/>
      <c r="V255" s="51">
        <v>0</v>
      </c>
      <c r="W255" s="12"/>
      <c r="X255" s="51">
        <v>21767.812181133198</v>
      </c>
      <c r="Y255" s="12">
        <v>4.2777008171125354E-3</v>
      </c>
      <c r="Z255" s="51">
        <v>0</v>
      </c>
      <c r="AA255" s="12"/>
      <c r="AB255" s="51">
        <v>0</v>
      </c>
      <c r="AC255" s="12"/>
      <c r="AD255" s="51">
        <v>0</v>
      </c>
      <c r="AE255" s="12"/>
      <c r="AF255" s="51">
        <v>18139.843484277699</v>
      </c>
      <c r="AG255" s="12">
        <v>2.7742854946915673E-3</v>
      </c>
      <c r="AH255" s="51">
        <v>54419.530452833103</v>
      </c>
      <c r="AI255" s="12">
        <v>2.0641328107759544E-3</v>
      </c>
      <c r="AJ255" s="51">
        <v>0</v>
      </c>
      <c r="AK255" s="12"/>
      <c r="AL255" s="51">
        <v>220217.69989913117</v>
      </c>
      <c r="AM255" s="12">
        <v>1.733975103657741E-3</v>
      </c>
      <c r="AN255" s="1"/>
    </row>
    <row r="256" spans="1:40" x14ac:dyDescent="0.3">
      <c r="A256" s="49" t="s">
        <v>807</v>
      </c>
      <c r="B256" s="1" t="s">
        <v>35</v>
      </c>
      <c r="C256" s="17" t="s">
        <v>35</v>
      </c>
      <c r="D256" s="17" t="s">
        <v>35</v>
      </c>
      <c r="E256" s="17" t="s">
        <v>35</v>
      </c>
      <c r="F256" s="51">
        <v>0</v>
      </c>
      <c r="G256" s="12"/>
      <c r="H256" s="51">
        <v>0</v>
      </c>
      <c r="I256" s="12"/>
      <c r="J256" s="51">
        <v>0</v>
      </c>
      <c r="K256" s="12"/>
      <c r="L256" s="51">
        <v>0</v>
      </c>
      <c r="M256" s="12"/>
      <c r="N256" s="51">
        <v>0</v>
      </c>
      <c r="O256" s="12"/>
      <c r="P256" s="51">
        <v>25788.285737500002</v>
      </c>
      <c r="Q256" s="12">
        <v>3.3319427131507178E-3</v>
      </c>
      <c r="R256" s="51">
        <v>0</v>
      </c>
      <c r="S256" s="12"/>
      <c r="T256" s="51">
        <v>0</v>
      </c>
      <c r="U256" s="12"/>
      <c r="V256" s="51">
        <v>0</v>
      </c>
      <c r="W256" s="12"/>
      <c r="X256" s="51">
        <v>8252.2514360000005</v>
      </c>
      <c r="Y256" s="12">
        <v>1.6216908900652594E-3</v>
      </c>
      <c r="Z256" s="51">
        <v>0</v>
      </c>
      <c r="AA256" s="12"/>
      <c r="AB256" s="51">
        <v>0</v>
      </c>
      <c r="AC256" s="12"/>
      <c r="AD256" s="51">
        <v>0</v>
      </c>
      <c r="AE256" s="12"/>
      <c r="AF256" s="51">
        <v>0</v>
      </c>
      <c r="AG256" s="12"/>
      <c r="AH256" s="51">
        <v>0</v>
      </c>
      <c r="AI256" s="12"/>
      <c r="AJ256" s="51">
        <v>0</v>
      </c>
      <c r="AK256" s="12"/>
      <c r="AL256" s="51">
        <v>34040.537173500001</v>
      </c>
      <c r="AM256" s="12">
        <v>2.6803224264453286E-4</v>
      </c>
      <c r="AN256" s="1"/>
    </row>
    <row r="257" spans="1:40" x14ac:dyDescent="0.3">
      <c r="A257" s="52" t="s">
        <v>808</v>
      </c>
      <c r="B257" s="1" t="s">
        <v>578</v>
      </c>
      <c r="C257" s="17">
        <v>6.90625</v>
      </c>
      <c r="D257" s="17">
        <v>2.0767123287671234</v>
      </c>
      <c r="E257" s="17" t="s">
        <v>828</v>
      </c>
      <c r="F257" s="51">
        <v>0</v>
      </c>
      <c r="G257" s="12"/>
      <c r="H257" s="51">
        <v>0</v>
      </c>
      <c r="I257" s="12"/>
      <c r="J257" s="51">
        <v>0</v>
      </c>
      <c r="K257" s="12"/>
      <c r="L257" s="51">
        <v>0</v>
      </c>
      <c r="M257" s="12"/>
      <c r="N257" s="51">
        <v>0</v>
      </c>
      <c r="O257" s="12"/>
      <c r="P257" s="51">
        <v>25788.285737500002</v>
      </c>
      <c r="Q257" s="12">
        <v>3.3319427131507178E-3</v>
      </c>
      <c r="R257" s="51">
        <v>0</v>
      </c>
      <c r="S257" s="12"/>
      <c r="T257" s="51">
        <v>0</v>
      </c>
      <c r="U257" s="12"/>
      <c r="V257" s="51">
        <v>0</v>
      </c>
      <c r="W257" s="12"/>
      <c r="X257" s="51">
        <v>8252.2514360000005</v>
      </c>
      <c r="Y257" s="12">
        <v>1.6216908900652594E-3</v>
      </c>
      <c r="Z257" s="51">
        <v>0</v>
      </c>
      <c r="AA257" s="12"/>
      <c r="AB257" s="51">
        <v>0</v>
      </c>
      <c r="AC257" s="12"/>
      <c r="AD257" s="51">
        <v>0</v>
      </c>
      <c r="AE257" s="12"/>
      <c r="AF257" s="51">
        <v>0</v>
      </c>
      <c r="AG257" s="12"/>
      <c r="AH257" s="51">
        <v>0</v>
      </c>
      <c r="AI257" s="12"/>
      <c r="AJ257" s="51">
        <v>0</v>
      </c>
      <c r="AK257" s="12"/>
      <c r="AL257" s="51">
        <v>34040.537173500001</v>
      </c>
      <c r="AM257" s="12">
        <v>2.6803224264453286E-4</v>
      </c>
      <c r="AN257" s="1"/>
    </row>
    <row r="258" spans="1:40" x14ac:dyDescent="0.3">
      <c r="A258" s="49" t="s">
        <v>809</v>
      </c>
      <c r="B258" s="1" t="s">
        <v>35</v>
      </c>
      <c r="C258" s="17" t="s">
        <v>35</v>
      </c>
      <c r="D258" s="17" t="s">
        <v>35</v>
      </c>
      <c r="E258" s="17" t="s">
        <v>35</v>
      </c>
      <c r="F258" s="51">
        <v>0</v>
      </c>
      <c r="G258" s="12"/>
      <c r="H258" s="51">
        <v>0</v>
      </c>
      <c r="I258" s="12"/>
      <c r="J258" s="51">
        <v>0</v>
      </c>
      <c r="K258" s="12"/>
      <c r="L258" s="51">
        <v>0</v>
      </c>
      <c r="M258" s="12"/>
      <c r="N258" s="51">
        <v>0</v>
      </c>
      <c r="O258" s="12"/>
      <c r="P258" s="51">
        <v>4465.2025154499997</v>
      </c>
      <c r="Q258" s="12">
        <v>5.7692082116421375E-4</v>
      </c>
      <c r="R258" s="51">
        <v>0</v>
      </c>
      <c r="S258" s="12"/>
      <c r="T258" s="51">
        <v>0</v>
      </c>
      <c r="U258" s="12"/>
      <c r="V258" s="51">
        <v>0</v>
      </c>
      <c r="W258" s="12"/>
      <c r="X258" s="51">
        <v>8930.4050308999995</v>
      </c>
      <c r="Y258" s="12">
        <v>1.7549582190412904E-3</v>
      </c>
      <c r="Z258" s="51">
        <v>0</v>
      </c>
      <c r="AA258" s="12"/>
      <c r="AB258" s="51">
        <v>0</v>
      </c>
      <c r="AC258" s="12"/>
      <c r="AD258" s="51">
        <v>0</v>
      </c>
      <c r="AE258" s="12"/>
      <c r="AF258" s="51">
        <v>0</v>
      </c>
      <c r="AG258" s="12"/>
      <c r="AH258" s="51">
        <v>0</v>
      </c>
      <c r="AI258" s="12"/>
      <c r="AJ258" s="51">
        <v>0</v>
      </c>
      <c r="AK258" s="12"/>
      <c r="AL258" s="51">
        <v>13395.607546349998</v>
      </c>
      <c r="AM258" s="12">
        <v>1.0547585409519709E-4</v>
      </c>
      <c r="AN258" s="1"/>
    </row>
    <row r="259" spans="1:40" x14ac:dyDescent="0.3">
      <c r="A259" s="52" t="s">
        <v>810</v>
      </c>
      <c r="B259" s="1" t="s">
        <v>578</v>
      </c>
      <c r="C259" s="17">
        <v>6.59375</v>
      </c>
      <c r="D259" s="17">
        <v>10.602739726027398</v>
      </c>
      <c r="E259" s="17" t="s">
        <v>828</v>
      </c>
      <c r="F259" s="51">
        <v>0</v>
      </c>
      <c r="G259" s="12"/>
      <c r="H259" s="51">
        <v>0</v>
      </c>
      <c r="I259" s="12"/>
      <c r="J259" s="51">
        <v>0</v>
      </c>
      <c r="K259" s="12"/>
      <c r="L259" s="51">
        <v>0</v>
      </c>
      <c r="M259" s="12"/>
      <c r="N259" s="51">
        <v>0</v>
      </c>
      <c r="O259" s="12"/>
      <c r="P259" s="51">
        <v>4465.2025154499997</v>
      </c>
      <c r="Q259" s="12">
        <v>5.7692082116421375E-4</v>
      </c>
      <c r="R259" s="51">
        <v>0</v>
      </c>
      <c r="S259" s="12"/>
      <c r="T259" s="51">
        <v>0</v>
      </c>
      <c r="U259" s="12"/>
      <c r="V259" s="51">
        <v>0</v>
      </c>
      <c r="W259" s="12"/>
      <c r="X259" s="51">
        <v>8930.4050308999995</v>
      </c>
      <c r="Y259" s="12">
        <v>1.7549582190412904E-3</v>
      </c>
      <c r="Z259" s="51">
        <v>0</v>
      </c>
      <c r="AA259" s="12"/>
      <c r="AB259" s="51">
        <v>0</v>
      </c>
      <c r="AC259" s="12"/>
      <c r="AD259" s="51">
        <v>0</v>
      </c>
      <c r="AE259" s="12"/>
      <c r="AF259" s="51">
        <v>0</v>
      </c>
      <c r="AG259" s="12"/>
      <c r="AH259" s="51">
        <v>0</v>
      </c>
      <c r="AI259" s="12"/>
      <c r="AJ259" s="51">
        <v>0</v>
      </c>
      <c r="AK259" s="12"/>
      <c r="AL259" s="51">
        <v>13395.607546349998</v>
      </c>
      <c r="AM259" s="12">
        <v>1.0547585409519709E-4</v>
      </c>
      <c r="AN259" s="1"/>
    </row>
    <row r="260" spans="1:40" x14ac:dyDescent="0.3">
      <c r="A260" s="49" t="s">
        <v>811</v>
      </c>
      <c r="B260" s="1" t="s">
        <v>35</v>
      </c>
      <c r="C260" s="17" t="s">
        <v>35</v>
      </c>
      <c r="D260" s="17" t="s">
        <v>35</v>
      </c>
      <c r="E260" s="17" t="s">
        <v>35</v>
      </c>
      <c r="F260" s="51">
        <v>0</v>
      </c>
      <c r="G260" s="12"/>
      <c r="H260" s="51">
        <v>21.7481662</v>
      </c>
      <c r="I260" s="12">
        <v>1.5960682150403749E-5</v>
      </c>
      <c r="J260" s="51">
        <v>0</v>
      </c>
      <c r="K260" s="12"/>
      <c r="L260" s="51">
        <v>0</v>
      </c>
      <c r="M260" s="12"/>
      <c r="N260" s="51">
        <v>0</v>
      </c>
      <c r="O260" s="12"/>
      <c r="P260" s="51">
        <v>0</v>
      </c>
      <c r="Q260" s="12"/>
      <c r="R260" s="51">
        <v>0</v>
      </c>
      <c r="S260" s="12"/>
      <c r="T260" s="51">
        <v>0</v>
      </c>
      <c r="U260" s="12"/>
      <c r="V260" s="51">
        <v>0</v>
      </c>
      <c r="W260" s="12"/>
      <c r="X260" s="51">
        <v>0</v>
      </c>
      <c r="Y260" s="12"/>
      <c r="Z260" s="51">
        <v>0</v>
      </c>
      <c r="AA260" s="12"/>
      <c r="AB260" s="51">
        <v>0</v>
      </c>
      <c r="AC260" s="12"/>
      <c r="AD260" s="51">
        <v>0</v>
      </c>
      <c r="AE260" s="12"/>
      <c r="AF260" s="51">
        <v>0</v>
      </c>
      <c r="AG260" s="12"/>
      <c r="AH260" s="51">
        <v>0</v>
      </c>
      <c r="AI260" s="12"/>
      <c r="AJ260" s="51">
        <v>0</v>
      </c>
      <c r="AK260" s="12"/>
      <c r="AL260" s="51">
        <v>21.7481662</v>
      </c>
      <c r="AM260" s="12">
        <v>1.7124317781124713E-7</v>
      </c>
      <c r="AN260" s="1"/>
    </row>
    <row r="261" spans="1:40" x14ac:dyDescent="0.3">
      <c r="A261" s="52" t="s">
        <v>812</v>
      </c>
      <c r="B261" s="1" t="s">
        <v>578</v>
      </c>
      <c r="C261" s="17">
        <v>4.59375</v>
      </c>
      <c r="D261" s="17">
        <v>6.7863013698630139</v>
      </c>
      <c r="E261" s="17" t="s">
        <v>577</v>
      </c>
      <c r="F261" s="51">
        <v>0</v>
      </c>
      <c r="G261" s="12"/>
      <c r="H261" s="51">
        <v>21.7481662</v>
      </c>
      <c r="I261" s="12">
        <v>1.5960682150403749E-5</v>
      </c>
      <c r="J261" s="51">
        <v>0</v>
      </c>
      <c r="K261" s="12"/>
      <c r="L261" s="51">
        <v>0</v>
      </c>
      <c r="M261" s="12"/>
      <c r="N261" s="51">
        <v>0</v>
      </c>
      <c r="O261" s="12"/>
      <c r="P261" s="51">
        <v>0</v>
      </c>
      <c r="Q261" s="12"/>
      <c r="R261" s="51">
        <v>0</v>
      </c>
      <c r="S261" s="12"/>
      <c r="T261" s="51">
        <v>0</v>
      </c>
      <c r="U261" s="12"/>
      <c r="V261" s="51">
        <v>0</v>
      </c>
      <c r="W261" s="12"/>
      <c r="X261" s="51">
        <v>0</v>
      </c>
      <c r="Y261" s="12"/>
      <c r="Z261" s="51">
        <v>0</v>
      </c>
      <c r="AA261" s="12"/>
      <c r="AB261" s="51">
        <v>0</v>
      </c>
      <c r="AC261" s="12"/>
      <c r="AD261" s="51">
        <v>0</v>
      </c>
      <c r="AE261" s="12"/>
      <c r="AF261" s="51">
        <v>0</v>
      </c>
      <c r="AG261" s="12"/>
      <c r="AH261" s="51">
        <v>0</v>
      </c>
      <c r="AI261" s="12"/>
      <c r="AJ261" s="51">
        <v>0</v>
      </c>
      <c r="AK261" s="12"/>
      <c r="AL261" s="51">
        <v>21.7481662</v>
      </c>
      <c r="AM261" s="12">
        <v>1.7124317781124713E-7</v>
      </c>
      <c r="AN261" s="1"/>
    </row>
    <row r="262" spans="1:40" x14ac:dyDescent="0.3">
      <c r="A262" s="14" t="s">
        <v>813</v>
      </c>
      <c r="B262" s="1" t="s">
        <v>35</v>
      </c>
      <c r="C262" s="17" t="s">
        <v>35</v>
      </c>
      <c r="D262" s="17" t="s">
        <v>35</v>
      </c>
      <c r="E262" s="17" t="s">
        <v>35</v>
      </c>
      <c r="F262" s="27">
        <v>0</v>
      </c>
      <c r="G262" s="16"/>
      <c r="H262" s="27">
        <v>616.61060915600001</v>
      </c>
      <c r="I262" s="16">
        <v>4.5252210475133078E-4</v>
      </c>
      <c r="J262" s="27">
        <v>7613.8310868239996</v>
      </c>
      <c r="K262" s="16">
        <v>7.1653903646745902E-4</v>
      </c>
      <c r="L262" s="27">
        <v>616.61060915600001</v>
      </c>
      <c r="M262" s="16">
        <v>1.6870696077642193E-4</v>
      </c>
      <c r="N262" s="27">
        <v>0</v>
      </c>
      <c r="O262" s="16"/>
      <c r="P262" s="27">
        <v>70865.406368024502</v>
      </c>
      <c r="Q262" s="16">
        <v>9.156074845992998E-3</v>
      </c>
      <c r="R262" s="27">
        <v>528238.18486525305</v>
      </c>
      <c r="S262" s="16">
        <v>1.6783992691071437E-2</v>
      </c>
      <c r="T262" s="27">
        <v>0</v>
      </c>
      <c r="U262" s="16"/>
      <c r="V262" s="27">
        <v>0</v>
      </c>
      <c r="W262" s="16"/>
      <c r="X262" s="27">
        <v>64699.228423324799</v>
      </c>
      <c r="Y262" s="16">
        <v>1.2714366514650769E-2</v>
      </c>
      <c r="Z262" s="27">
        <v>302262.58151174628</v>
      </c>
      <c r="AA262" s="16">
        <v>1.8327303062477332E-2</v>
      </c>
      <c r="AB262" s="27">
        <v>10694.130888619798</v>
      </c>
      <c r="AC262" s="16">
        <v>2.7790704453918283E-3</v>
      </c>
      <c r="AD262" s="27">
        <v>0</v>
      </c>
      <c r="AE262" s="16"/>
      <c r="AF262" s="27">
        <v>57479.633460655001</v>
      </c>
      <c r="AG262" s="16">
        <v>8.7908648984924183E-3</v>
      </c>
      <c r="AH262" s="27">
        <v>350850.40895451343</v>
      </c>
      <c r="AI262" s="16">
        <v>1.3307756145100488E-2</v>
      </c>
      <c r="AJ262" s="27">
        <v>74468.132044897196</v>
      </c>
      <c r="AK262" s="16">
        <v>1.9877078330366872E-2</v>
      </c>
      <c r="AL262" s="27">
        <v>1468404.7588221703</v>
      </c>
      <c r="AM262" s="16">
        <v>1.1562091943819445E-2</v>
      </c>
      <c r="AN262" s="1"/>
    </row>
    <row r="263" spans="1:40" x14ac:dyDescent="0.3">
      <c r="A263" s="49" t="s">
        <v>814</v>
      </c>
      <c r="B263" s="1" t="s">
        <v>35</v>
      </c>
      <c r="C263" s="17" t="s">
        <v>35</v>
      </c>
      <c r="D263" s="17" t="s">
        <v>35</v>
      </c>
      <c r="E263" s="17" t="s">
        <v>35</v>
      </c>
      <c r="F263" s="51">
        <v>0</v>
      </c>
      <c r="G263" s="12"/>
      <c r="H263" s="51">
        <v>372.51208439999999</v>
      </c>
      <c r="I263" s="12">
        <v>2.7338153118826059E-4</v>
      </c>
      <c r="J263" s="51">
        <v>3952.353215484</v>
      </c>
      <c r="K263" s="12">
        <v>3.7195668415902609E-4</v>
      </c>
      <c r="L263" s="51">
        <v>372.51208439999999</v>
      </c>
      <c r="M263" s="12">
        <v>1.0192069464655341E-4</v>
      </c>
      <c r="N263" s="51">
        <v>0</v>
      </c>
      <c r="O263" s="12"/>
      <c r="P263" s="51">
        <v>41801.816063030397</v>
      </c>
      <c r="Q263" s="12">
        <v>5.4009505651298534E-3</v>
      </c>
      <c r="R263" s="51">
        <v>166089.72799892203</v>
      </c>
      <c r="S263" s="12">
        <v>5.277257231048234E-3</v>
      </c>
      <c r="T263" s="51">
        <v>0</v>
      </c>
      <c r="U263" s="12"/>
      <c r="V263" s="51">
        <v>0</v>
      </c>
      <c r="W263" s="12"/>
      <c r="X263" s="51">
        <v>18288.108271533602</v>
      </c>
      <c r="Y263" s="12">
        <v>3.5938869301889217E-3</v>
      </c>
      <c r="Z263" s="51">
        <v>128018.247949073</v>
      </c>
      <c r="AA263" s="12">
        <v>7.7622218931483944E-3</v>
      </c>
      <c r="AB263" s="51">
        <v>0</v>
      </c>
      <c r="AC263" s="12"/>
      <c r="AD263" s="51">
        <v>0</v>
      </c>
      <c r="AE263" s="12"/>
      <c r="AF263" s="51">
        <v>57479.633460655001</v>
      </c>
      <c r="AG263" s="12">
        <v>8.7908648984924183E-3</v>
      </c>
      <c r="AH263" s="51">
        <v>199093.99599871642</v>
      </c>
      <c r="AI263" s="12">
        <v>7.5516353439622989E-3</v>
      </c>
      <c r="AJ263" s="51">
        <v>30951.056811086997</v>
      </c>
      <c r="AK263" s="12">
        <v>8.2614745898378951E-3</v>
      </c>
      <c r="AL263" s="51">
        <v>646419.96393730154</v>
      </c>
      <c r="AM263" s="12">
        <v>5.0898548322320285E-3</v>
      </c>
      <c r="AN263" s="1"/>
    </row>
    <row r="264" spans="1:40" x14ac:dyDescent="0.3">
      <c r="A264" s="52" t="s">
        <v>815</v>
      </c>
      <c r="B264" s="1" t="s">
        <v>578</v>
      </c>
      <c r="C264" s="17">
        <v>8.375</v>
      </c>
      <c r="D264" s="17">
        <v>12.342465753424657</v>
      </c>
      <c r="E264" s="17" t="s">
        <v>577</v>
      </c>
      <c r="F264" s="51">
        <v>0</v>
      </c>
      <c r="G264" s="12"/>
      <c r="H264" s="51">
        <v>372.51208439999999</v>
      </c>
      <c r="I264" s="12">
        <v>2.7338153118826059E-4</v>
      </c>
      <c r="J264" s="51">
        <v>3952.353215484</v>
      </c>
      <c r="K264" s="12">
        <v>3.7195668415902609E-4</v>
      </c>
      <c r="L264" s="51">
        <v>372.51208439999999</v>
      </c>
      <c r="M264" s="12">
        <v>1.0192069464655341E-4</v>
      </c>
      <c r="N264" s="51">
        <v>0</v>
      </c>
      <c r="O264" s="12"/>
      <c r="P264" s="51">
        <v>41801.816063030397</v>
      </c>
      <c r="Q264" s="12">
        <v>5.4009505651298534E-3</v>
      </c>
      <c r="R264" s="51">
        <v>166089.72799892203</v>
      </c>
      <c r="S264" s="12">
        <v>5.277257231048234E-3</v>
      </c>
      <c r="T264" s="51">
        <v>0</v>
      </c>
      <c r="U264" s="12"/>
      <c r="V264" s="51">
        <v>0</v>
      </c>
      <c r="W264" s="12"/>
      <c r="X264" s="51">
        <v>18288.108271533602</v>
      </c>
      <c r="Y264" s="12">
        <v>3.5938869301889217E-3</v>
      </c>
      <c r="Z264" s="51">
        <v>128018.247949073</v>
      </c>
      <c r="AA264" s="12">
        <v>7.7622218931483944E-3</v>
      </c>
      <c r="AB264" s="51">
        <v>0</v>
      </c>
      <c r="AC264" s="12"/>
      <c r="AD264" s="51">
        <v>0</v>
      </c>
      <c r="AE264" s="12"/>
      <c r="AF264" s="51">
        <v>27171.031436136</v>
      </c>
      <c r="AG264" s="12">
        <v>4.1555043434864684E-3</v>
      </c>
      <c r="AH264" s="51">
        <v>129150.68468564899</v>
      </c>
      <c r="AI264" s="12">
        <v>4.8986855192527518E-3</v>
      </c>
      <c r="AJ264" s="51">
        <v>14630.784626894399</v>
      </c>
      <c r="AK264" s="12">
        <v>3.9052577804445567E-3</v>
      </c>
      <c r="AL264" s="51">
        <v>529847.77841552242</v>
      </c>
      <c r="AM264" s="12">
        <v>4.1719755356708459E-3</v>
      </c>
      <c r="AN264" s="1"/>
    </row>
    <row r="265" spans="1:40" x14ac:dyDescent="0.3">
      <c r="A265" s="52" t="s">
        <v>816</v>
      </c>
      <c r="B265" s="1" t="s">
        <v>829</v>
      </c>
      <c r="C265" s="17">
        <v>5.25</v>
      </c>
      <c r="D265" s="17">
        <v>15.342465753424657</v>
      </c>
      <c r="E265" s="17" t="s">
        <v>828</v>
      </c>
      <c r="F265" s="51">
        <v>0</v>
      </c>
      <c r="G265" s="12"/>
      <c r="H265" s="51">
        <v>0</v>
      </c>
      <c r="I265" s="12"/>
      <c r="J265" s="51">
        <v>0</v>
      </c>
      <c r="K265" s="12"/>
      <c r="L265" s="51">
        <v>0</v>
      </c>
      <c r="M265" s="12"/>
      <c r="N265" s="51">
        <v>0</v>
      </c>
      <c r="O265" s="12"/>
      <c r="P265" s="51">
        <v>0</v>
      </c>
      <c r="Q265" s="12"/>
      <c r="R265" s="51">
        <v>0</v>
      </c>
      <c r="S265" s="12"/>
      <c r="T265" s="51">
        <v>0</v>
      </c>
      <c r="U265" s="12"/>
      <c r="V265" s="51">
        <v>0</v>
      </c>
      <c r="W265" s="12"/>
      <c r="X265" s="51">
        <v>0</v>
      </c>
      <c r="Y265" s="12"/>
      <c r="Z265" s="51">
        <v>0</v>
      </c>
      <c r="AA265" s="12"/>
      <c r="AB265" s="51">
        <v>0</v>
      </c>
      <c r="AC265" s="12"/>
      <c r="AD265" s="51">
        <v>0</v>
      </c>
      <c r="AE265" s="12"/>
      <c r="AF265" s="51">
        <v>30308.602024519001</v>
      </c>
      <c r="AG265" s="12">
        <v>4.635360555005949E-3</v>
      </c>
      <c r="AH265" s="51">
        <v>69943.311313067403</v>
      </c>
      <c r="AI265" s="12">
        <v>2.6529498247095471E-3</v>
      </c>
      <c r="AJ265" s="51">
        <v>16320.2721841926</v>
      </c>
      <c r="AK265" s="12">
        <v>4.3562168093933384E-3</v>
      </c>
      <c r="AL265" s="51">
        <v>116572.185521779</v>
      </c>
      <c r="AM265" s="12">
        <v>9.1787929656118275E-4</v>
      </c>
      <c r="AN265" s="1"/>
    </row>
    <row r="266" spans="1:40" x14ac:dyDescent="0.3">
      <c r="A266" s="49" t="s">
        <v>817</v>
      </c>
      <c r="B266" s="1" t="s">
        <v>35</v>
      </c>
      <c r="C266" s="17" t="s">
        <v>35</v>
      </c>
      <c r="D266" s="17" t="s">
        <v>35</v>
      </c>
      <c r="E266" s="17" t="s">
        <v>35</v>
      </c>
      <c r="F266" s="51">
        <v>0</v>
      </c>
      <c r="G266" s="12"/>
      <c r="H266" s="51">
        <v>244.09852475599999</v>
      </c>
      <c r="I266" s="12">
        <v>1.7914057356307022E-4</v>
      </c>
      <c r="J266" s="51">
        <v>3661.4778713400001</v>
      </c>
      <c r="K266" s="12">
        <v>3.4458235230843299E-4</v>
      </c>
      <c r="L266" s="51">
        <v>244.09852475599999</v>
      </c>
      <c r="M266" s="12">
        <v>6.6786266129868503E-5</v>
      </c>
      <c r="N266" s="51">
        <v>0</v>
      </c>
      <c r="O266" s="12"/>
      <c r="P266" s="51">
        <v>6102.4631189000002</v>
      </c>
      <c r="Q266" s="12">
        <v>7.8846099846499574E-4</v>
      </c>
      <c r="R266" s="51">
        <v>21358.620916150001</v>
      </c>
      <c r="S266" s="12">
        <v>6.7863881790270744E-4</v>
      </c>
      <c r="T266" s="51">
        <v>0</v>
      </c>
      <c r="U266" s="12"/>
      <c r="V266" s="51">
        <v>0</v>
      </c>
      <c r="W266" s="12"/>
      <c r="X266" s="51">
        <v>0</v>
      </c>
      <c r="Y266" s="12"/>
      <c r="Z266" s="51">
        <v>0</v>
      </c>
      <c r="AA266" s="12"/>
      <c r="AB266" s="51">
        <v>0</v>
      </c>
      <c r="AC266" s="12"/>
      <c r="AD266" s="51">
        <v>0</v>
      </c>
      <c r="AE266" s="12"/>
      <c r="AF266" s="51">
        <v>0</v>
      </c>
      <c r="AG266" s="12"/>
      <c r="AH266" s="51">
        <v>4515.8227079859998</v>
      </c>
      <c r="AI266" s="12">
        <v>1.712851570316288E-4</v>
      </c>
      <c r="AJ266" s="51">
        <v>0</v>
      </c>
      <c r="AK266" s="12"/>
      <c r="AL266" s="51">
        <v>36126.581663887999</v>
      </c>
      <c r="AM266" s="12">
        <v>2.8445757636254006E-4</v>
      </c>
      <c r="AN266" s="1"/>
    </row>
    <row r="267" spans="1:40" x14ac:dyDescent="0.3">
      <c r="A267" s="52" t="s">
        <v>818</v>
      </c>
      <c r="B267" s="1" t="s">
        <v>578</v>
      </c>
      <c r="C267" s="17">
        <v>8.375</v>
      </c>
      <c r="D267" s="17">
        <v>2.9013698630136986</v>
      </c>
      <c r="E267" s="17" t="s">
        <v>577</v>
      </c>
      <c r="F267" s="51">
        <v>0</v>
      </c>
      <c r="G267" s="12"/>
      <c r="H267" s="51">
        <v>244.09852475599999</v>
      </c>
      <c r="I267" s="12">
        <v>1.7914057356307022E-4</v>
      </c>
      <c r="J267" s="51">
        <v>3661.4778713400001</v>
      </c>
      <c r="K267" s="12">
        <v>3.4458235230843299E-4</v>
      </c>
      <c r="L267" s="51">
        <v>244.09852475599999</v>
      </c>
      <c r="M267" s="12">
        <v>6.6786266129868503E-5</v>
      </c>
      <c r="N267" s="51">
        <v>0</v>
      </c>
      <c r="O267" s="12"/>
      <c r="P267" s="51">
        <v>6102.4631189000002</v>
      </c>
      <c r="Q267" s="12">
        <v>7.8846099846499574E-4</v>
      </c>
      <c r="R267" s="51">
        <v>21358.620916150001</v>
      </c>
      <c r="S267" s="12">
        <v>6.7863881790270744E-4</v>
      </c>
      <c r="T267" s="51">
        <v>0</v>
      </c>
      <c r="U267" s="12"/>
      <c r="V267" s="51">
        <v>0</v>
      </c>
      <c r="W267" s="12"/>
      <c r="X267" s="51">
        <v>0</v>
      </c>
      <c r="Y267" s="12"/>
      <c r="Z267" s="51">
        <v>0</v>
      </c>
      <c r="AA267" s="12"/>
      <c r="AB267" s="51">
        <v>0</v>
      </c>
      <c r="AC267" s="12"/>
      <c r="AD267" s="51">
        <v>0</v>
      </c>
      <c r="AE267" s="12"/>
      <c r="AF267" s="51">
        <v>0</v>
      </c>
      <c r="AG267" s="12"/>
      <c r="AH267" s="51">
        <v>4515.8227079859998</v>
      </c>
      <c r="AI267" s="12">
        <v>1.712851570316288E-4</v>
      </c>
      <c r="AJ267" s="51">
        <v>0</v>
      </c>
      <c r="AK267" s="12"/>
      <c r="AL267" s="51">
        <v>36126.581663887999</v>
      </c>
      <c r="AM267" s="12">
        <v>2.8445757636254006E-4</v>
      </c>
      <c r="AN267" s="1"/>
    </row>
    <row r="268" spans="1:40" x14ac:dyDescent="0.3">
      <c r="A268" s="49" t="s">
        <v>819</v>
      </c>
      <c r="B268" s="1" t="s">
        <v>35</v>
      </c>
      <c r="C268" s="17" t="s">
        <v>35</v>
      </c>
      <c r="D268" s="17" t="s">
        <v>35</v>
      </c>
      <c r="E268" s="17" t="s">
        <v>35</v>
      </c>
      <c r="F268" s="51">
        <v>0</v>
      </c>
      <c r="G268" s="12"/>
      <c r="H268" s="51">
        <v>0</v>
      </c>
      <c r="I268" s="12"/>
      <c r="J268" s="51">
        <v>0</v>
      </c>
      <c r="K268" s="12"/>
      <c r="L268" s="51">
        <v>0</v>
      </c>
      <c r="M268" s="12"/>
      <c r="N268" s="51">
        <v>0</v>
      </c>
      <c r="O268" s="12"/>
      <c r="P268" s="51">
        <v>0</v>
      </c>
      <c r="Q268" s="12"/>
      <c r="R268" s="51">
        <v>0</v>
      </c>
      <c r="S268" s="12"/>
      <c r="T268" s="51">
        <v>0</v>
      </c>
      <c r="U268" s="12"/>
      <c r="V268" s="51">
        <v>0</v>
      </c>
      <c r="W268" s="12"/>
      <c r="X268" s="51">
        <v>0</v>
      </c>
      <c r="Y268" s="12"/>
      <c r="Z268" s="51">
        <v>2400.3411815999998</v>
      </c>
      <c r="AA268" s="12">
        <v>1.4554160183674129E-4</v>
      </c>
      <c r="AB268" s="51">
        <v>0</v>
      </c>
      <c r="AC268" s="12"/>
      <c r="AD268" s="51">
        <v>0</v>
      </c>
      <c r="AE268" s="12"/>
      <c r="AF268" s="51">
        <v>0</v>
      </c>
      <c r="AG268" s="12"/>
      <c r="AH268" s="51">
        <v>4200.5970678000003</v>
      </c>
      <c r="AI268" s="12">
        <v>1.5932864837946893E-4</v>
      </c>
      <c r="AJ268" s="51">
        <v>0</v>
      </c>
      <c r="AK268" s="12"/>
      <c r="AL268" s="51">
        <v>6600.9382494000001</v>
      </c>
      <c r="AM268" s="12">
        <v>5.1975216299527202E-5</v>
      </c>
      <c r="AN268" s="1"/>
    </row>
    <row r="269" spans="1:40" x14ac:dyDescent="0.3">
      <c r="A269" s="52" t="s">
        <v>820</v>
      </c>
      <c r="B269" s="1" t="s">
        <v>578</v>
      </c>
      <c r="C269" s="17">
        <v>9.46875</v>
      </c>
      <c r="D269" s="17">
        <v>1.5506849315068494</v>
      </c>
      <c r="E269" s="17" t="s">
        <v>577</v>
      </c>
      <c r="F269" s="51">
        <v>0</v>
      </c>
      <c r="G269" s="12"/>
      <c r="H269" s="51">
        <v>0</v>
      </c>
      <c r="I269" s="12"/>
      <c r="J269" s="51">
        <v>0</v>
      </c>
      <c r="K269" s="12"/>
      <c r="L269" s="51">
        <v>0</v>
      </c>
      <c r="M269" s="12"/>
      <c r="N269" s="51">
        <v>0</v>
      </c>
      <c r="O269" s="12"/>
      <c r="P269" s="51">
        <v>0</v>
      </c>
      <c r="Q269" s="12"/>
      <c r="R269" s="51">
        <v>0</v>
      </c>
      <c r="S269" s="12"/>
      <c r="T269" s="51">
        <v>0</v>
      </c>
      <c r="U269" s="12"/>
      <c r="V269" s="51">
        <v>0</v>
      </c>
      <c r="W269" s="12"/>
      <c r="X269" s="51">
        <v>0</v>
      </c>
      <c r="Y269" s="12"/>
      <c r="Z269" s="51">
        <v>2400.3411815999998</v>
      </c>
      <c r="AA269" s="12">
        <v>1.4554160183674129E-4</v>
      </c>
      <c r="AB269" s="51">
        <v>0</v>
      </c>
      <c r="AC269" s="12"/>
      <c r="AD269" s="51">
        <v>0</v>
      </c>
      <c r="AE269" s="12"/>
      <c r="AF269" s="51">
        <v>0</v>
      </c>
      <c r="AG269" s="12"/>
      <c r="AH269" s="51">
        <v>4200.5970678000003</v>
      </c>
      <c r="AI269" s="12">
        <v>1.5932864837946893E-4</v>
      </c>
      <c r="AJ269" s="51">
        <v>0</v>
      </c>
      <c r="AK269" s="12"/>
      <c r="AL269" s="51">
        <v>6600.9382494000001</v>
      </c>
      <c r="AM269" s="12">
        <v>5.1975216299527202E-5</v>
      </c>
      <c r="AN269" s="1"/>
    </row>
    <row r="270" spans="1:40" x14ac:dyDescent="0.3">
      <c r="A270" s="49" t="s">
        <v>821</v>
      </c>
      <c r="B270" s="1" t="s">
        <v>35</v>
      </c>
      <c r="C270" s="17" t="s">
        <v>35</v>
      </c>
      <c r="D270" s="17" t="s">
        <v>35</v>
      </c>
      <c r="E270" s="17" t="s">
        <v>35</v>
      </c>
      <c r="F270" s="51">
        <v>0</v>
      </c>
      <c r="G270" s="12"/>
      <c r="H270" s="51">
        <v>0</v>
      </c>
      <c r="I270" s="12"/>
      <c r="J270" s="51">
        <v>0</v>
      </c>
      <c r="K270" s="12"/>
      <c r="L270" s="51">
        <v>0</v>
      </c>
      <c r="M270" s="12"/>
      <c r="N270" s="51">
        <v>0</v>
      </c>
      <c r="O270" s="12"/>
      <c r="P270" s="51">
        <v>21322.482114271799</v>
      </c>
      <c r="Q270" s="12">
        <v>2.7549442266192989E-3</v>
      </c>
      <c r="R270" s="51">
        <v>243690.10598282199</v>
      </c>
      <c r="S270" s="12">
        <v>7.7428952977820799E-3</v>
      </c>
      <c r="T270" s="51">
        <v>0</v>
      </c>
      <c r="U270" s="12"/>
      <c r="V270" s="51">
        <v>0</v>
      </c>
      <c r="W270" s="12"/>
      <c r="X270" s="51">
        <v>32841.471347206803</v>
      </c>
      <c r="Y270" s="12">
        <v>6.4538405443835909E-3</v>
      </c>
      <c r="Z270" s="51">
        <v>121601.459403642</v>
      </c>
      <c r="AA270" s="12">
        <v>7.3731481686676254E-3</v>
      </c>
      <c r="AB270" s="51">
        <v>7567.4875898363998</v>
      </c>
      <c r="AC270" s="12">
        <v>1.9665535540773632E-3</v>
      </c>
      <c r="AD270" s="51">
        <v>0</v>
      </c>
      <c r="AE270" s="12"/>
      <c r="AF270" s="51">
        <v>0</v>
      </c>
      <c r="AG270" s="12"/>
      <c r="AH270" s="51">
        <v>143039.99318001099</v>
      </c>
      <c r="AI270" s="12">
        <v>5.4255069957270911E-3</v>
      </c>
      <c r="AJ270" s="51">
        <v>43517.075233810203</v>
      </c>
      <c r="AK270" s="12">
        <v>1.1615603740528975E-2</v>
      </c>
      <c r="AL270" s="51">
        <v>613580.07485160034</v>
      </c>
      <c r="AM270" s="12">
        <v>4.8312763886847118E-3</v>
      </c>
      <c r="AN270" s="1"/>
    </row>
    <row r="271" spans="1:40" x14ac:dyDescent="0.3">
      <c r="A271" s="52" t="s">
        <v>822</v>
      </c>
      <c r="B271" s="1" t="s">
        <v>829</v>
      </c>
      <c r="C271" s="17">
        <v>6.45</v>
      </c>
      <c r="D271" s="17">
        <v>13.342465753424657</v>
      </c>
      <c r="E271" s="17" t="s">
        <v>577</v>
      </c>
      <c r="F271" s="51">
        <v>0</v>
      </c>
      <c r="G271" s="12"/>
      <c r="H271" s="51">
        <v>0</v>
      </c>
      <c r="I271" s="12"/>
      <c r="J271" s="51">
        <v>0</v>
      </c>
      <c r="K271" s="12"/>
      <c r="L271" s="51">
        <v>0</v>
      </c>
      <c r="M271" s="12"/>
      <c r="N271" s="51">
        <v>0</v>
      </c>
      <c r="O271" s="12"/>
      <c r="P271" s="51">
        <v>21322.482114271799</v>
      </c>
      <c r="Q271" s="12">
        <v>2.7549442266192989E-3</v>
      </c>
      <c r="R271" s="51">
        <v>243690.10598282199</v>
      </c>
      <c r="S271" s="12">
        <v>7.7428952977820799E-3</v>
      </c>
      <c r="T271" s="51">
        <v>0</v>
      </c>
      <c r="U271" s="12"/>
      <c r="V271" s="51">
        <v>0</v>
      </c>
      <c r="W271" s="12"/>
      <c r="X271" s="51">
        <v>32841.471347206803</v>
      </c>
      <c r="Y271" s="12">
        <v>6.4538405443835909E-3</v>
      </c>
      <c r="Z271" s="51">
        <v>121601.459403642</v>
      </c>
      <c r="AA271" s="12">
        <v>7.3731481686676254E-3</v>
      </c>
      <c r="AB271" s="51">
        <v>7567.4875898363998</v>
      </c>
      <c r="AC271" s="12">
        <v>1.9665535540773632E-3</v>
      </c>
      <c r="AD271" s="51">
        <v>0</v>
      </c>
      <c r="AE271" s="12"/>
      <c r="AF271" s="51">
        <v>0</v>
      </c>
      <c r="AG271" s="12"/>
      <c r="AH271" s="51">
        <v>143039.99318001099</v>
      </c>
      <c r="AI271" s="12">
        <v>5.4255069957270911E-3</v>
      </c>
      <c r="AJ271" s="51">
        <v>43517.075233810203</v>
      </c>
      <c r="AK271" s="12">
        <v>1.1615603740528975E-2</v>
      </c>
      <c r="AL271" s="51">
        <v>613580.07485160034</v>
      </c>
      <c r="AM271" s="12">
        <v>4.8312763886847118E-3</v>
      </c>
      <c r="AN271" s="1"/>
    </row>
    <row r="272" spans="1:40" x14ac:dyDescent="0.3">
      <c r="A272" s="49" t="s">
        <v>823</v>
      </c>
      <c r="B272" s="1" t="s">
        <v>35</v>
      </c>
      <c r="C272" s="17" t="s">
        <v>35</v>
      </c>
      <c r="D272" s="17" t="s">
        <v>35</v>
      </c>
      <c r="E272" s="17" t="s">
        <v>35</v>
      </c>
      <c r="F272" s="51">
        <v>0</v>
      </c>
      <c r="G272" s="12"/>
      <c r="H272" s="51">
        <v>0</v>
      </c>
      <c r="I272" s="12"/>
      <c r="J272" s="51">
        <v>0</v>
      </c>
      <c r="K272" s="12"/>
      <c r="L272" s="51">
        <v>0</v>
      </c>
      <c r="M272" s="12"/>
      <c r="N272" s="51">
        <v>0</v>
      </c>
      <c r="O272" s="12"/>
      <c r="P272" s="51">
        <v>1638.6450718223</v>
      </c>
      <c r="Q272" s="12">
        <v>2.1171905577884855E-4</v>
      </c>
      <c r="R272" s="51">
        <v>18723.503265874198</v>
      </c>
      <c r="S272" s="12">
        <v>5.9491182381267525E-4</v>
      </c>
      <c r="T272" s="51">
        <v>0</v>
      </c>
      <c r="U272" s="12"/>
      <c r="V272" s="51">
        <v>0</v>
      </c>
      <c r="W272" s="12"/>
      <c r="X272" s="51">
        <v>328.7863737664</v>
      </c>
      <c r="Y272" s="12">
        <v>6.4611442253025686E-5</v>
      </c>
      <c r="Z272" s="51">
        <v>1217.5370403537001</v>
      </c>
      <c r="AA272" s="12">
        <v>7.3823793261974772E-5</v>
      </c>
      <c r="AB272" s="51">
        <v>75.658228054199995</v>
      </c>
      <c r="AC272" s="12">
        <v>1.9661209286290914E-5</v>
      </c>
      <c r="AD272" s="51">
        <v>0</v>
      </c>
      <c r="AE272" s="12"/>
      <c r="AF272" s="51">
        <v>0</v>
      </c>
      <c r="AG272" s="12"/>
      <c r="AH272" s="51">
        <v>0</v>
      </c>
      <c r="AI272" s="12"/>
      <c r="AJ272" s="51">
        <v>0</v>
      </c>
      <c r="AK272" s="12"/>
      <c r="AL272" s="51">
        <v>21984.129979870802</v>
      </c>
      <c r="AM272" s="12">
        <v>1.7310113618538488E-4</v>
      </c>
      <c r="AN272" s="1"/>
    </row>
    <row r="273" spans="1:40" x14ac:dyDescent="0.3">
      <c r="A273" s="52" t="s">
        <v>824</v>
      </c>
      <c r="B273" s="1" t="s">
        <v>829</v>
      </c>
      <c r="C273" s="17">
        <v>5.2</v>
      </c>
      <c r="D273" s="17">
        <v>4.0904109589041093</v>
      </c>
      <c r="E273" s="17" t="s">
        <v>577</v>
      </c>
      <c r="F273" s="51">
        <v>0</v>
      </c>
      <c r="G273" s="12"/>
      <c r="H273" s="51">
        <v>0</v>
      </c>
      <c r="I273" s="12"/>
      <c r="J273" s="51">
        <v>0</v>
      </c>
      <c r="K273" s="12"/>
      <c r="L273" s="51">
        <v>0</v>
      </c>
      <c r="M273" s="12"/>
      <c r="N273" s="51">
        <v>0</v>
      </c>
      <c r="O273" s="12"/>
      <c r="P273" s="51">
        <v>994.61608116339994</v>
      </c>
      <c r="Q273" s="12">
        <v>1.285081078187318E-4</v>
      </c>
      <c r="R273" s="51">
        <v>11365.9741006528</v>
      </c>
      <c r="S273" s="12">
        <v>3.6113713793887509E-4</v>
      </c>
      <c r="T273" s="51">
        <v>0</v>
      </c>
      <c r="U273" s="12"/>
      <c r="V273" s="51">
        <v>0</v>
      </c>
      <c r="W273" s="12"/>
      <c r="X273" s="51">
        <v>0</v>
      </c>
      <c r="Y273" s="12"/>
      <c r="Z273" s="51">
        <v>0</v>
      </c>
      <c r="AA273" s="12"/>
      <c r="AB273" s="51">
        <v>0</v>
      </c>
      <c r="AC273" s="12"/>
      <c r="AD273" s="51">
        <v>0</v>
      </c>
      <c r="AE273" s="12"/>
      <c r="AF273" s="51">
        <v>0</v>
      </c>
      <c r="AG273" s="12"/>
      <c r="AH273" s="51">
        <v>0</v>
      </c>
      <c r="AI273" s="12"/>
      <c r="AJ273" s="51">
        <v>0</v>
      </c>
      <c r="AK273" s="12"/>
      <c r="AL273" s="51">
        <v>12360.590181816202</v>
      </c>
      <c r="AM273" s="12">
        <v>9.7326216973489342E-5</v>
      </c>
      <c r="AN273" s="1"/>
    </row>
    <row r="274" spans="1:40" x14ac:dyDescent="0.3">
      <c r="A274" s="52" t="s">
        <v>825</v>
      </c>
      <c r="B274" s="1" t="s">
        <v>829</v>
      </c>
      <c r="C274" s="17">
        <v>5.2</v>
      </c>
      <c r="D274" s="17">
        <v>4.0904109589041093</v>
      </c>
      <c r="E274" s="17" t="s">
        <v>577</v>
      </c>
      <c r="F274" s="51">
        <v>0</v>
      </c>
      <c r="G274" s="12"/>
      <c r="H274" s="51">
        <v>0</v>
      </c>
      <c r="I274" s="12"/>
      <c r="J274" s="51">
        <v>0</v>
      </c>
      <c r="K274" s="12"/>
      <c r="L274" s="51">
        <v>0</v>
      </c>
      <c r="M274" s="12"/>
      <c r="N274" s="51">
        <v>0</v>
      </c>
      <c r="O274" s="12"/>
      <c r="P274" s="51">
        <v>644.02899065890006</v>
      </c>
      <c r="Q274" s="12">
        <v>8.3210947960116747E-5</v>
      </c>
      <c r="R274" s="51">
        <v>7357.5291652214</v>
      </c>
      <c r="S274" s="12">
        <v>2.3377468587380018E-4</v>
      </c>
      <c r="T274" s="51">
        <v>0</v>
      </c>
      <c r="U274" s="12"/>
      <c r="V274" s="51">
        <v>0</v>
      </c>
      <c r="W274" s="12"/>
      <c r="X274" s="51">
        <v>328.7863737664</v>
      </c>
      <c r="Y274" s="12">
        <v>6.4611442253025686E-5</v>
      </c>
      <c r="Z274" s="51">
        <v>1217.5370403537001</v>
      </c>
      <c r="AA274" s="12">
        <v>7.3823793261974772E-5</v>
      </c>
      <c r="AB274" s="51">
        <v>75.658228054199995</v>
      </c>
      <c r="AC274" s="12">
        <v>1.9661209286290914E-5</v>
      </c>
      <c r="AD274" s="51">
        <v>0</v>
      </c>
      <c r="AE274" s="12"/>
      <c r="AF274" s="51">
        <v>0</v>
      </c>
      <c r="AG274" s="12"/>
      <c r="AH274" s="51">
        <v>0</v>
      </c>
      <c r="AI274" s="12"/>
      <c r="AJ274" s="51">
        <v>0</v>
      </c>
      <c r="AK274" s="12"/>
      <c r="AL274" s="51">
        <v>9623.5397980546004</v>
      </c>
      <c r="AM274" s="12">
        <v>7.5774919211895535E-5</v>
      </c>
      <c r="AN274" s="1"/>
    </row>
    <row r="275" spans="1:40" x14ac:dyDescent="0.3">
      <c r="A275" s="49" t="s">
        <v>826</v>
      </c>
      <c r="B275" s="1" t="s">
        <v>35</v>
      </c>
      <c r="C275" s="17" t="s">
        <v>35</v>
      </c>
      <c r="D275" s="17" t="s">
        <v>35</v>
      </c>
      <c r="E275" s="17" t="s">
        <v>35</v>
      </c>
      <c r="F275" s="51">
        <v>0</v>
      </c>
      <c r="G275" s="12"/>
      <c r="H275" s="51">
        <v>0</v>
      </c>
      <c r="I275" s="12"/>
      <c r="J275" s="51">
        <v>0</v>
      </c>
      <c r="K275" s="12"/>
      <c r="L275" s="51">
        <v>0</v>
      </c>
      <c r="M275" s="12"/>
      <c r="N275" s="51">
        <v>0</v>
      </c>
      <c r="O275" s="12"/>
      <c r="P275" s="51">
        <v>0</v>
      </c>
      <c r="Q275" s="12"/>
      <c r="R275" s="51">
        <v>78376.226701484804</v>
      </c>
      <c r="S275" s="12">
        <v>2.4902895205257416E-3</v>
      </c>
      <c r="T275" s="51">
        <v>0</v>
      </c>
      <c r="U275" s="12"/>
      <c r="V275" s="51">
        <v>0</v>
      </c>
      <c r="W275" s="12"/>
      <c r="X275" s="51">
        <v>13240.862430818001</v>
      </c>
      <c r="Y275" s="12">
        <v>2.6020275978252318E-3</v>
      </c>
      <c r="Z275" s="51">
        <v>49024.995937077598</v>
      </c>
      <c r="AA275" s="12">
        <v>2.9725676055625972E-3</v>
      </c>
      <c r="AB275" s="51">
        <v>3050.9850707291998</v>
      </c>
      <c r="AC275" s="12">
        <v>7.9285568202817425E-4</v>
      </c>
      <c r="AD275" s="51">
        <v>0</v>
      </c>
      <c r="AE275" s="12"/>
      <c r="AF275" s="51">
        <v>0</v>
      </c>
      <c r="AG275" s="12"/>
      <c r="AH275" s="51">
        <v>0</v>
      </c>
      <c r="AI275" s="12"/>
      <c r="AJ275" s="51">
        <v>0</v>
      </c>
      <c r="AK275" s="12"/>
      <c r="AL275" s="51">
        <v>143693.0701401096</v>
      </c>
      <c r="AM275" s="12">
        <v>1.1314267940552519E-3</v>
      </c>
      <c r="AN275" s="1"/>
    </row>
    <row r="276" spans="1:40" x14ac:dyDescent="0.3">
      <c r="A276" s="52" t="s">
        <v>827</v>
      </c>
      <c r="B276" s="1" t="s">
        <v>829</v>
      </c>
      <c r="C276" s="17">
        <v>5.9649999999999999</v>
      </c>
      <c r="D276" s="17">
        <v>4.8438356164383558</v>
      </c>
      <c r="E276" s="17" t="s">
        <v>577</v>
      </c>
      <c r="F276" s="51">
        <v>0</v>
      </c>
      <c r="G276" s="12"/>
      <c r="H276" s="51">
        <v>0</v>
      </c>
      <c r="I276" s="12"/>
      <c r="J276" s="51">
        <v>0</v>
      </c>
      <c r="K276" s="12"/>
      <c r="L276" s="51">
        <v>0</v>
      </c>
      <c r="M276" s="12"/>
      <c r="N276" s="51">
        <v>0</v>
      </c>
      <c r="O276" s="12"/>
      <c r="P276" s="51">
        <v>0</v>
      </c>
      <c r="Q276" s="12"/>
      <c r="R276" s="51">
        <v>78376.226701484804</v>
      </c>
      <c r="S276" s="12">
        <v>2.4902895205257416E-3</v>
      </c>
      <c r="T276" s="51">
        <v>0</v>
      </c>
      <c r="U276" s="12"/>
      <c r="V276" s="51">
        <v>0</v>
      </c>
      <c r="W276" s="12"/>
      <c r="X276" s="51">
        <v>13240.862430818001</v>
      </c>
      <c r="Y276" s="12">
        <v>2.6020275978252318E-3</v>
      </c>
      <c r="Z276" s="51">
        <v>49024.995937077598</v>
      </c>
      <c r="AA276" s="12">
        <v>2.9725676055625972E-3</v>
      </c>
      <c r="AB276" s="51">
        <v>3050.9850707291998</v>
      </c>
      <c r="AC276" s="12">
        <v>7.9285568202817425E-4</v>
      </c>
      <c r="AD276" s="51">
        <v>0</v>
      </c>
      <c r="AE276" s="12"/>
      <c r="AF276" s="51">
        <v>0</v>
      </c>
      <c r="AG276" s="12"/>
      <c r="AH276" s="51">
        <v>0</v>
      </c>
      <c r="AI276" s="12"/>
      <c r="AJ276" s="51">
        <v>0</v>
      </c>
      <c r="AK276" s="12"/>
      <c r="AL276" s="51">
        <v>143693.0701401096</v>
      </c>
      <c r="AM276" s="12">
        <v>1.1314267940552519E-3</v>
      </c>
      <c r="AN276" s="1"/>
    </row>
    <row r="277" spans="1:40" x14ac:dyDescent="0.3">
      <c r="A277" s="31" t="s">
        <v>37</v>
      </c>
      <c r="B277" s="31" t="s">
        <v>35</v>
      </c>
      <c r="C277" s="31" t="s">
        <v>35</v>
      </c>
      <c r="D277" s="31" t="s">
        <v>35</v>
      </c>
      <c r="E277" s="31" t="s">
        <v>35</v>
      </c>
      <c r="F277" s="32">
        <v>76635.375452941284</v>
      </c>
      <c r="G277" s="33">
        <v>0.39026045380655666</v>
      </c>
      <c r="H277" s="32">
        <v>538023.72156735428</v>
      </c>
      <c r="I277" s="33">
        <v>0.39484826124392364</v>
      </c>
      <c r="J277" s="32">
        <v>3626572.6097260881</v>
      </c>
      <c r="K277" s="33">
        <v>0.3412974117523232</v>
      </c>
      <c r="L277" s="32">
        <v>53332.176220938381</v>
      </c>
      <c r="M277" s="33">
        <v>1.4591882183380894E-2</v>
      </c>
      <c r="N277" s="32">
        <v>568428.43273883511</v>
      </c>
      <c r="O277" s="33">
        <v>0.23373026590127782</v>
      </c>
      <c r="P277" s="32">
        <v>3404007.6294103335</v>
      </c>
      <c r="Q277" s="33">
        <v>0.43981048340217188</v>
      </c>
      <c r="R277" s="32">
        <v>11192770.075691758</v>
      </c>
      <c r="S277" s="33">
        <v>0.35563383436805929</v>
      </c>
      <c r="T277" s="32">
        <v>20935.473455040701</v>
      </c>
      <c r="U277" s="33">
        <v>4.9219693483081636E-3</v>
      </c>
      <c r="V277" s="32">
        <v>678295.54684660211</v>
      </c>
      <c r="W277" s="33">
        <v>0.43033710128720415</v>
      </c>
      <c r="X277" s="32">
        <v>1850237.4633394482</v>
      </c>
      <c r="Y277" s="33">
        <v>0.36359934764777763</v>
      </c>
      <c r="Z277" s="32">
        <v>5576662.9607168781</v>
      </c>
      <c r="AA277" s="33">
        <v>0.3381337896579123</v>
      </c>
      <c r="AB277" s="32">
        <v>35370.256435832205</v>
      </c>
      <c r="AC277" s="33">
        <v>9.1916243900992366E-3</v>
      </c>
      <c r="AD277" s="32">
        <v>626733.48614280601</v>
      </c>
      <c r="AE277" s="33">
        <v>0.38946720056579015</v>
      </c>
      <c r="AF277" s="32">
        <v>2767012.9226388219</v>
      </c>
      <c r="AG277" s="33">
        <v>0.42318357496052389</v>
      </c>
      <c r="AH277" s="32">
        <v>10284214.873500299</v>
      </c>
      <c r="AI277" s="33">
        <v>0.39008027406375562</v>
      </c>
      <c r="AJ277" s="32">
        <v>74468.132044897196</v>
      </c>
      <c r="AK277" s="33">
        <v>1.9877078330366872E-2</v>
      </c>
      <c r="AL277" s="32">
        <v>41373701.135928802</v>
      </c>
      <c r="AM277" s="33">
        <v>0.325772940816006</v>
      </c>
      <c r="AN277" s="1"/>
    </row>
    <row r="278" spans="1:40" x14ac:dyDescent="0.3">
      <c r="A278" s="20" t="s">
        <v>109</v>
      </c>
    </row>
    <row r="279" spans="1:40" x14ac:dyDescent="0.3">
      <c r="A279" s="20" t="s">
        <v>110</v>
      </c>
    </row>
  </sheetData>
  <mergeCells count="24">
    <mergeCell ref="AJ7:AK7"/>
    <mergeCell ref="AL7:AM7"/>
    <mergeCell ref="X7:Y7"/>
    <mergeCell ref="Z7:AA7"/>
    <mergeCell ref="AB7:AC7"/>
    <mergeCell ref="AD7:AE7"/>
    <mergeCell ref="AF7:AG7"/>
    <mergeCell ref="AH7:AI7"/>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s>
  <conditionalFormatting sqref="C222:C223">
    <cfRule type="cellIs" dxfId="0"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A490-99D8-41C9-8AE9-2E25888C8E25}">
  <sheetPr codeName="Hoja7"/>
  <dimension ref="A1:S283"/>
  <sheetViews>
    <sheetView zoomScale="80" zoomScaleNormal="80" workbookViewId="0">
      <selection activeCell="A2" sqref="A2:Q2"/>
    </sheetView>
  </sheetViews>
  <sheetFormatPr baseColWidth="10" defaultRowHeight="14.4" x14ac:dyDescent="0.3"/>
  <cols>
    <col min="1" max="1" width="32.33203125" customWidth="1"/>
    <col min="2" max="2" width="11.5546875" customWidth="1"/>
  </cols>
  <sheetData>
    <row r="1" spans="1:19" x14ac:dyDescent="0.3">
      <c r="A1" s="1"/>
      <c r="B1" s="1"/>
      <c r="C1" s="1"/>
      <c r="D1" s="1"/>
      <c r="E1" s="1"/>
      <c r="F1" s="1"/>
      <c r="G1" s="1"/>
      <c r="H1" s="1"/>
      <c r="I1" s="1"/>
      <c r="J1" s="1"/>
      <c r="K1" s="1"/>
      <c r="L1" s="1"/>
      <c r="M1" s="1"/>
      <c r="N1" s="1"/>
      <c r="O1" s="1"/>
      <c r="P1" s="1"/>
      <c r="Q1" s="43"/>
      <c r="R1" s="43"/>
      <c r="S1" s="1"/>
    </row>
    <row r="2" spans="1:19" x14ac:dyDescent="0.3">
      <c r="A2" s="159" t="s">
        <v>31</v>
      </c>
      <c r="B2" s="159"/>
      <c r="C2" s="159"/>
      <c r="D2" s="159"/>
      <c r="E2" s="159"/>
      <c r="F2" s="159"/>
      <c r="G2" s="159"/>
      <c r="H2" s="159"/>
      <c r="I2" s="159"/>
      <c r="J2" s="159"/>
      <c r="K2" s="159"/>
      <c r="L2" s="159"/>
      <c r="M2" s="159"/>
      <c r="N2" s="159"/>
      <c r="O2" s="159"/>
      <c r="P2" s="159"/>
      <c r="Q2" s="159"/>
      <c r="R2" s="44"/>
      <c r="S2" s="24"/>
    </row>
    <row r="3" spans="1:19" x14ac:dyDescent="0.3">
      <c r="A3" s="3"/>
      <c r="B3" s="3"/>
      <c r="C3" s="3"/>
      <c r="D3" s="3"/>
      <c r="E3" s="3"/>
      <c r="F3" s="3"/>
      <c r="G3" s="3"/>
      <c r="H3" s="3"/>
      <c r="I3" s="3"/>
      <c r="J3" s="3"/>
      <c r="K3" s="3"/>
      <c r="L3" s="3"/>
      <c r="M3" s="3"/>
      <c r="N3" s="3"/>
      <c r="O3" s="3"/>
      <c r="P3" s="3"/>
      <c r="Q3" s="45"/>
      <c r="R3" s="45"/>
      <c r="S3" s="3"/>
    </row>
    <row r="4" spans="1:19" x14ac:dyDescent="0.3">
      <c r="A4" s="159" t="s">
        <v>112</v>
      </c>
      <c r="B4" s="159"/>
      <c r="C4" s="159"/>
      <c r="D4" s="159"/>
      <c r="E4" s="159"/>
      <c r="F4" s="159"/>
      <c r="G4" s="159"/>
      <c r="H4" s="159"/>
      <c r="I4" s="159"/>
      <c r="J4" s="159"/>
      <c r="K4" s="159"/>
      <c r="L4" s="159"/>
      <c r="M4" s="159"/>
      <c r="N4" s="159"/>
      <c r="O4" s="159"/>
      <c r="P4" s="159"/>
      <c r="Q4" s="159"/>
      <c r="R4" s="44"/>
      <c r="S4" s="24"/>
    </row>
    <row r="5" spans="1:19" x14ac:dyDescent="0.3">
      <c r="A5" s="3"/>
      <c r="B5" s="3"/>
      <c r="C5" s="3"/>
      <c r="D5" s="3"/>
      <c r="E5" s="3"/>
      <c r="F5" s="3"/>
      <c r="G5" s="3"/>
      <c r="H5" s="3"/>
      <c r="I5" s="3"/>
      <c r="J5" s="3"/>
      <c r="K5" s="3"/>
      <c r="L5" s="3"/>
      <c r="M5" s="3"/>
      <c r="N5" s="3"/>
      <c r="O5" s="3"/>
      <c r="P5" s="3"/>
      <c r="Q5" s="45"/>
      <c r="R5" s="45"/>
      <c r="S5" s="3"/>
    </row>
    <row r="6" spans="1:19" ht="28.8" x14ac:dyDescent="0.3">
      <c r="A6" s="8"/>
      <c r="B6" s="8" t="s">
        <v>1</v>
      </c>
      <c r="C6" s="8" t="s">
        <v>2</v>
      </c>
      <c r="D6" s="8" t="s">
        <v>3</v>
      </c>
      <c r="E6" s="8" t="s">
        <v>4</v>
      </c>
      <c r="F6" s="8" t="s">
        <v>5</v>
      </c>
      <c r="G6" s="8" t="s">
        <v>6</v>
      </c>
      <c r="H6" s="8" t="s">
        <v>7</v>
      </c>
      <c r="I6" s="8" t="s">
        <v>8</v>
      </c>
      <c r="J6" s="8" t="s">
        <v>9</v>
      </c>
      <c r="K6" s="8" t="s">
        <v>10</v>
      </c>
      <c r="L6" s="8" t="s">
        <v>11</v>
      </c>
      <c r="M6" s="8" t="s">
        <v>12</v>
      </c>
      <c r="N6" s="8" t="s">
        <v>13</v>
      </c>
      <c r="O6" s="8" t="s">
        <v>14</v>
      </c>
      <c r="P6" s="8" t="s">
        <v>15</v>
      </c>
      <c r="Q6" s="46" t="s">
        <v>16</v>
      </c>
      <c r="R6" s="46" t="s">
        <v>17</v>
      </c>
      <c r="S6" s="46" t="s">
        <v>32</v>
      </c>
    </row>
    <row r="7" spans="1:19" x14ac:dyDescent="0.3">
      <c r="A7" s="14" t="s">
        <v>512</v>
      </c>
      <c r="B7" s="15"/>
      <c r="C7" s="15"/>
      <c r="D7" s="15"/>
      <c r="E7" s="15"/>
      <c r="F7" s="15"/>
      <c r="G7" s="15"/>
      <c r="H7" s="15"/>
      <c r="I7" s="15"/>
      <c r="J7" s="15"/>
      <c r="K7" s="15"/>
      <c r="L7" s="15"/>
      <c r="M7" s="15"/>
      <c r="N7" s="15"/>
      <c r="O7" s="15"/>
      <c r="P7" s="15"/>
      <c r="Q7" s="15"/>
      <c r="R7" s="2"/>
      <c r="S7" s="15"/>
    </row>
    <row r="8" spans="1:19" x14ac:dyDescent="0.3">
      <c r="A8" s="49" t="s">
        <v>580</v>
      </c>
      <c r="B8" s="2"/>
      <c r="C8" s="2"/>
      <c r="D8" s="2"/>
      <c r="E8" s="2"/>
      <c r="F8" s="2"/>
      <c r="G8" s="2"/>
      <c r="H8" s="2"/>
      <c r="I8" s="2"/>
      <c r="J8" s="2"/>
      <c r="K8" s="2"/>
      <c r="L8" s="2"/>
      <c r="M8" s="2"/>
      <c r="N8" s="2"/>
      <c r="O8" s="2"/>
      <c r="P8" s="2"/>
      <c r="Q8" s="2"/>
      <c r="R8" s="2"/>
      <c r="S8" s="120" t="s">
        <v>35</v>
      </c>
    </row>
    <row r="9" spans="1:19" x14ac:dyDescent="0.3">
      <c r="A9" s="52" t="s">
        <v>581</v>
      </c>
      <c r="B9" s="2"/>
      <c r="C9" s="2">
        <v>1205</v>
      </c>
      <c r="D9" s="2">
        <v>6405</v>
      </c>
      <c r="E9" s="2">
        <v>1700</v>
      </c>
      <c r="F9" s="2"/>
      <c r="G9" s="2"/>
      <c r="H9" s="2"/>
      <c r="I9" s="2"/>
      <c r="J9" s="2"/>
      <c r="K9" s="2">
        <v>2000</v>
      </c>
      <c r="L9" s="2">
        <v>6014</v>
      </c>
      <c r="M9" s="2"/>
      <c r="N9" s="2"/>
      <c r="O9" s="2">
        <v>1000</v>
      </c>
      <c r="P9" s="2">
        <v>2000</v>
      </c>
      <c r="Q9" s="2"/>
      <c r="R9" s="2">
        <v>20324</v>
      </c>
      <c r="S9" s="120">
        <v>0.64829346092503992</v>
      </c>
    </row>
    <row r="10" spans="1:19" x14ac:dyDescent="0.3">
      <c r="A10" s="52" t="s">
        <v>582</v>
      </c>
      <c r="B10" s="2"/>
      <c r="C10" s="2"/>
      <c r="D10" s="2"/>
      <c r="E10" s="2"/>
      <c r="F10" s="2"/>
      <c r="G10" s="2"/>
      <c r="H10" s="2">
        <v>18367</v>
      </c>
      <c r="I10" s="2"/>
      <c r="J10" s="2"/>
      <c r="K10" s="2"/>
      <c r="L10" s="2"/>
      <c r="M10" s="2"/>
      <c r="N10" s="2"/>
      <c r="O10" s="2"/>
      <c r="P10" s="2"/>
      <c r="Q10" s="2"/>
      <c r="R10" s="2">
        <v>18367</v>
      </c>
      <c r="S10" s="120">
        <v>5.2477142857142854E-2</v>
      </c>
    </row>
    <row r="11" spans="1:19" x14ac:dyDescent="0.3">
      <c r="A11" s="52" t="s">
        <v>583</v>
      </c>
      <c r="B11" s="2"/>
      <c r="C11" s="2"/>
      <c r="D11" s="2"/>
      <c r="E11" s="2"/>
      <c r="F11" s="2"/>
      <c r="G11" s="2"/>
      <c r="H11" s="2">
        <v>2500</v>
      </c>
      <c r="I11" s="2"/>
      <c r="J11" s="2"/>
      <c r="K11" s="2"/>
      <c r="L11" s="2">
        <v>2500</v>
      </c>
      <c r="M11" s="2"/>
      <c r="N11" s="2"/>
      <c r="O11" s="2"/>
      <c r="P11" s="2"/>
      <c r="Q11" s="2"/>
      <c r="R11" s="2">
        <v>5000</v>
      </c>
      <c r="S11" s="120">
        <v>0.3546099290780142</v>
      </c>
    </row>
    <row r="12" spans="1:19" x14ac:dyDescent="0.3">
      <c r="A12" s="49" t="s">
        <v>584</v>
      </c>
      <c r="B12" s="2"/>
      <c r="C12" s="2"/>
      <c r="D12" s="2"/>
      <c r="E12" s="2"/>
      <c r="F12" s="2"/>
      <c r="G12" s="2"/>
      <c r="H12" s="2"/>
      <c r="I12" s="2"/>
      <c r="J12" s="2"/>
      <c r="K12" s="2"/>
      <c r="L12" s="2"/>
      <c r="M12" s="2"/>
      <c r="N12" s="2"/>
      <c r="O12" s="2"/>
      <c r="P12" s="2"/>
      <c r="Q12" s="2"/>
      <c r="R12" s="2"/>
      <c r="S12" s="120" t="s">
        <v>35</v>
      </c>
    </row>
    <row r="13" spans="1:19" x14ac:dyDescent="0.3">
      <c r="A13" s="52" t="s">
        <v>585</v>
      </c>
      <c r="B13" s="2"/>
      <c r="C13" s="2">
        <v>43</v>
      </c>
      <c r="D13" s="2">
        <v>36457</v>
      </c>
      <c r="E13" s="2"/>
      <c r="F13" s="2"/>
      <c r="G13" s="2"/>
      <c r="H13" s="2"/>
      <c r="I13" s="2"/>
      <c r="J13" s="2"/>
      <c r="K13" s="2"/>
      <c r="L13" s="2"/>
      <c r="M13" s="2"/>
      <c r="N13" s="2"/>
      <c r="O13" s="2"/>
      <c r="P13" s="2"/>
      <c r="Q13" s="2"/>
      <c r="R13" s="2">
        <v>36500</v>
      </c>
      <c r="S13" s="120">
        <v>0.1825</v>
      </c>
    </row>
    <row r="14" spans="1:19" x14ac:dyDescent="0.3">
      <c r="A14" s="52" t="s">
        <v>586</v>
      </c>
      <c r="B14" s="2"/>
      <c r="C14" s="2"/>
      <c r="D14" s="2">
        <v>5700</v>
      </c>
      <c r="E14" s="2"/>
      <c r="F14" s="2"/>
      <c r="G14" s="2">
        <v>11088</v>
      </c>
      <c r="H14" s="2">
        <v>28000</v>
      </c>
      <c r="I14" s="2"/>
      <c r="J14" s="2"/>
      <c r="K14" s="2">
        <v>12117</v>
      </c>
      <c r="L14" s="2">
        <v>16964</v>
      </c>
      <c r="M14" s="2"/>
      <c r="N14" s="2"/>
      <c r="O14" s="2"/>
      <c r="P14" s="2"/>
      <c r="Q14" s="2"/>
      <c r="R14" s="2">
        <v>73869</v>
      </c>
      <c r="S14" s="120">
        <v>0.36934499999999998</v>
      </c>
    </row>
    <row r="15" spans="1:19" x14ac:dyDescent="0.3">
      <c r="A15" s="52" t="s">
        <v>587</v>
      </c>
      <c r="B15" s="2"/>
      <c r="C15" s="2"/>
      <c r="D15" s="2"/>
      <c r="E15" s="2"/>
      <c r="F15" s="2"/>
      <c r="G15" s="2"/>
      <c r="H15" s="2"/>
      <c r="I15" s="2"/>
      <c r="J15" s="2"/>
      <c r="K15" s="2"/>
      <c r="L15" s="2">
        <v>7500</v>
      </c>
      <c r="M15" s="2"/>
      <c r="N15" s="2"/>
      <c r="O15" s="2"/>
      <c r="P15" s="2"/>
      <c r="Q15" s="2"/>
      <c r="R15" s="2">
        <v>7500</v>
      </c>
      <c r="S15" s="120">
        <v>7.6530612244897961E-2</v>
      </c>
    </row>
    <row r="16" spans="1:19" x14ac:dyDescent="0.3">
      <c r="A16" s="14" t="s">
        <v>515</v>
      </c>
      <c r="B16" s="15"/>
      <c r="C16" s="15"/>
      <c r="D16" s="15"/>
      <c r="E16" s="15"/>
      <c r="F16" s="15"/>
      <c r="G16" s="15"/>
      <c r="H16" s="15"/>
      <c r="I16" s="15"/>
      <c r="J16" s="15"/>
      <c r="K16" s="15"/>
      <c r="L16" s="15"/>
      <c r="M16" s="15"/>
      <c r="N16" s="15"/>
      <c r="O16" s="15"/>
      <c r="P16" s="15"/>
      <c r="Q16" s="15"/>
      <c r="R16" s="2"/>
      <c r="S16" s="120" t="s">
        <v>35</v>
      </c>
    </row>
    <row r="17" spans="1:19" x14ac:dyDescent="0.3">
      <c r="A17" s="49" t="s">
        <v>174</v>
      </c>
      <c r="B17" s="2"/>
      <c r="C17" s="2"/>
      <c r="D17" s="2"/>
      <c r="E17" s="2"/>
      <c r="F17" s="2"/>
      <c r="G17" s="2"/>
      <c r="H17" s="2"/>
      <c r="I17" s="2"/>
      <c r="J17" s="2"/>
      <c r="K17" s="2"/>
      <c r="L17" s="2"/>
      <c r="M17" s="2"/>
      <c r="N17" s="2"/>
      <c r="O17" s="2"/>
      <c r="P17" s="2"/>
      <c r="Q17" s="2"/>
      <c r="R17" s="2"/>
      <c r="S17" s="120" t="s">
        <v>35</v>
      </c>
    </row>
    <row r="18" spans="1:19" x14ac:dyDescent="0.3">
      <c r="A18" s="52" t="s">
        <v>588</v>
      </c>
      <c r="B18" s="2">
        <v>6917</v>
      </c>
      <c r="C18" s="2"/>
      <c r="D18" s="2"/>
      <c r="E18" s="2"/>
      <c r="F18" s="2"/>
      <c r="G18" s="2"/>
      <c r="H18" s="2"/>
      <c r="I18" s="2"/>
      <c r="J18" s="2">
        <v>30000</v>
      </c>
      <c r="K18" s="2"/>
      <c r="L18" s="2"/>
      <c r="M18" s="2"/>
      <c r="N18" s="2">
        <v>12583</v>
      </c>
      <c r="O18" s="2"/>
      <c r="P18" s="2"/>
      <c r="Q18" s="2"/>
      <c r="R18" s="2">
        <v>49500</v>
      </c>
      <c r="S18" s="120">
        <v>0.82499999999999996</v>
      </c>
    </row>
    <row r="19" spans="1:19" x14ac:dyDescent="0.3">
      <c r="A19" s="52" t="s">
        <v>589</v>
      </c>
      <c r="B19" s="2"/>
      <c r="C19" s="2"/>
      <c r="D19" s="2"/>
      <c r="E19" s="2"/>
      <c r="F19" s="2"/>
      <c r="G19" s="2"/>
      <c r="H19" s="2"/>
      <c r="I19" s="2"/>
      <c r="J19" s="2">
        <v>40000</v>
      </c>
      <c r="K19" s="2"/>
      <c r="L19" s="2"/>
      <c r="M19" s="2"/>
      <c r="N19" s="2"/>
      <c r="O19" s="2"/>
      <c r="P19" s="2"/>
      <c r="Q19" s="2"/>
      <c r="R19" s="2">
        <v>40000</v>
      </c>
      <c r="S19" s="120">
        <v>0.83177375753794969</v>
      </c>
    </row>
    <row r="20" spans="1:19" x14ac:dyDescent="0.3">
      <c r="A20" s="52" t="s">
        <v>590</v>
      </c>
      <c r="B20" s="2"/>
      <c r="C20" s="2"/>
      <c r="D20" s="2"/>
      <c r="E20" s="2"/>
      <c r="F20" s="2"/>
      <c r="G20" s="2"/>
      <c r="H20" s="2"/>
      <c r="I20" s="2"/>
      <c r="J20" s="2">
        <v>20000</v>
      </c>
      <c r="K20" s="2"/>
      <c r="L20" s="2"/>
      <c r="M20" s="2"/>
      <c r="N20" s="2">
        <v>18000</v>
      </c>
      <c r="O20" s="2"/>
      <c r="P20" s="2"/>
      <c r="Q20" s="2"/>
      <c r="R20" s="2">
        <v>38000</v>
      </c>
      <c r="S20" s="120">
        <v>0.83443126921387789</v>
      </c>
    </row>
    <row r="21" spans="1:19" x14ac:dyDescent="0.3">
      <c r="A21" s="52" t="s">
        <v>591</v>
      </c>
      <c r="B21" s="2">
        <v>3000</v>
      </c>
      <c r="C21" s="2"/>
      <c r="D21" s="2"/>
      <c r="E21" s="2"/>
      <c r="F21" s="2"/>
      <c r="G21" s="2"/>
      <c r="H21" s="2"/>
      <c r="I21" s="2"/>
      <c r="J21" s="2">
        <v>32900</v>
      </c>
      <c r="K21" s="2"/>
      <c r="L21" s="2"/>
      <c r="M21" s="2"/>
      <c r="N21" s="2">
        <v>10000</v>
      </c>
      <c r="O21" s="2"/>
      <c r="P21" s="2"/>
      <c r="Q21" s="2"/>
      <c r="R21" s="2">
        <v>45900</v>
      </c>
      <c r="S21" s="120">
        <v>0.76500000000000001</v>
      </c>
    </row>
    <row r="22" spans="1:19" x14ac:dyDescent="0.3">
      <c r="A22" s="52" t="s">
        <v>592</v>
      </c>
      <c r="B22" s="2">
        <v>2000</v>
      </c>
      <c r="C22" s="2"/>
      <c r="D22" s="2"/>
      <c r="E22" s="2"/>
      <c r="F22" s="2"/>
      <c r="G22" s="2"/>
      <c r="H22" s="2"/>
      <c r="I22" s="2"/>
      <c r="J22" s="2">
        <v>50000</v>
      </c>
      <c r="K22" s="2"/>
      <c r="L22" s="2"/>
      <c r="M22" s="2"/>
      <c r="N22" s="2">
        <v>10000</v>
      </c>
      <c r="O22" s="2"/>
      <c r="P22" s="2"/>
      <c r="Q22" s="2"/>
      <c r="R22" s="2">
        <v>62000</v>
      </c>
      <c r="S22" s="120">
        <v>0.88571428571428568</v>
      </c>
    </row>
    <row r="23" spans="1:19" x14ac:dyDescent="0.3">
      <c r="A23" s="52" t="s">
        <v>593</v>
      </c>
      <c r="B23" s="2"/>
      <c r="C23" s="2"/>
      <c r="D23" s="2"/>
      <c r="E23" s="2"/>
      <c r="F23" s="2"/>
      <c r="G23" s="2"/>
      <c r="H23" s="2"/>
      <c r="I23" s="2"/>
      <c r="J23" s="2"/>
      <c r="K23" s="2"/>
      <c r="L23" s="2"/>
      <c r="M23" s="2"/>
      <c r="N23" s="2">
        <v>24940</v>
      </c>
      <c r="O23" s="2"/>
      <c r="P23" s="2"/>
      <c r="Q23" s="2"/>
      <c r="R23" s="2">
        <v>24940</v>
      </c>
      <c r="S23" s="120">
        <v>0.49880000000000002</v>
      </c>
    </row>
    <row r="24" spans="1:19" x14ac:dyDescent="0.3">
      <c r="A24" s="49" t="s">
        <v>594</v>
      </c>
      <c r="B24" s="2"/>
      <c r="C24" s="2"/>
      <c r="D24" s="2"/>
      <c r="E24" s="2"/>
      <c r="F24" s="2"/>
      <c r="G24" s="2"/>
      <c r="H24" s="2"/>
      <c r="I24" s="2"/>
      <c r="J24" s="2"/>
      <c r="K24" s="2"/>
      <c r="L24" s="2"/>
      <c r="M24" s="2"/>
      <c r="N24" s="2"/>
      <c r="O24" s="2"/>
      <c r="P24" s="2"/>
      <c r="Q24" s="2"/>
      <c r="R24" s="2"/>
      <c r="S24" s="120" t="s">
        <v>35</v>
      </c>
    </row>
    <row r="25" spans="1:19" x14ac:dyDescent="0.3">
      <c r="A25" s="52" t="s">
        <v>595</v>
      </c>
      <c r="B25" s="2">
        <v>3223</v>
      </c>
      <c r="C25" s="2"/>
      <c r="D25" s="2"/>
      <c r="E25" s="2"/>
      <c r="F25" s="2"/>
      <c r="G25" s="2"/>
      <c r="H25" s="2"/>
      <c r="I25" s="2"/>
      <c r="J25" s="2">
        <v>32225</v>
      </c>
      <c r="K25" s="2"/>
      <c r="L25" s="2"/>
      <c r="M25" s="2"/>
      <c r="N25" s="2"/>
      <c r="O25" s="2"/>
      <c r="P25" s="2"/>
      <c r="Q25" s="2"/>
      <c r="R25" s="2">
        <v>35448</v>
      </c>
      <c r="S25" s="120">
        <v>0.70896000000000003</v>
      </c>
    </row>
    <row r="26" spans="1:19" x14ac:dyDescent="0.3">
      <c r="A26" s="52" t="s">
        <v>596</v>
      </c>
      <c r="B26" s="2"/>
      <c r="C26" s="2">
        <v>1414</v>
      </c>
      <c r="D26" s="2"/>
      <c r="E26" s="2"/>
      <c r="F26" s="2"/>
      <c r="G26" s="2"/>
      <c r="H26" s="2"/>
      <c r="I26" s="2"/>
      <c r="J26" s="2">
        <v>41376</v>
      </c>
      <c r="K26" s="2"/>
      <c r="L26" s="2"/>
      <c r="M26" s="2"/>
      <c r="N26" s="2"/>
      <c r="O26" s="2"/>
      <c r="P26" s="2"/>
      <c r="Q26" s="2"/>
      <c r="R26" s="2">
        <v>42790</v>
      </c>
      <c r="S26" s="120">
        <v>0.85580000000000001</v>
      </c>
    </row>
    <row r="27" spans="1:19" x14ac:dyDescent="0.3">
      <c r="A27" s="52" t="s">
        <v>597</v>
      </c>
      <c r="B27" s="2">
        <v>6000</v>
      </c>
      <c r="C27" s="2"/>
      <c r="D27" s="2"/>
      <c r="E27" s="2"/>
      <c r="F27" s="2"/>
      <c r="G27" s="2"/>
      <c r="H27" s="2"/>
      <c r="I27" s="2"/>
      <c r="J27" s="2">
        <v>15000</v>
      </c>
      <c r="K27" s="2"/>
      <c r="L27" s="2"/>
      <c r="M27" s="2"/>
      <c r="N27" s="2"/>
      <c r="O27" s="2"/>
      <c r="P27" s="2"/>
      <c r="Q27" s="2"/>
      <c r="R27" s="2">
        <v>21000</v>
      </c>
      <c r="S27" s="120">
        <v>0.71986836692719047</v>
      </c>
    </row>
    <row r="28" spans="1:19" x14ac:dyDescent="0.3">
      <c r="A28" s="49" t="s">
        <v>516</v>
      </c>
      <c r="B28" s="2"/>
      <c r="C28" s="2"/>
      <c r="D28" s="2"/>
      <c r="E28" s="2"/>
      <c r="F28" s="2"/>
      <c r="G28" s="2"/>
      <c r="H28" s="2"/>
      <c r="I28" s="2"/>
      <c r="J28" s="2"/>
      <c r="K28" s="2"/>
      <c r="L28" s="2"/>
      <c r="M28" s="2"/>
      <c r="N28" s="2"/>
      <c r="O28" s="2"/>
      <c r="P28" s="2"/>
      <c r="Q28" s="2"/>
      <c r="R28" s="2"/>
      <c r="S28" s="120" t="s">
        <v>35</v>
      </c>
    </row>
    <row r="29" spans="1:19" x14ac:dyDescent="0.3">
      <c r="A29" s="52" t="s">
        <v>598</v>
      </c>
      <c r="B29" s="2"/>
      <c r="C29" s="2"/>
      <c r="D29" s="2"/>
      <c r="E29" s="2"/>
      <c r="F29" s="2"/>
      <c r="G29" s="2"/>
      <c r="H29" s="2"/>
      <c r="I29" s="2"/>
      <c r="J29" s="2">
        <v>1500</v>
      </c>
      <c r="K29" s="2"/>
      <c r="L29" s="2"/>
      <c r="M29" s="2"/>
      <c r="N29" s="2"/>
      <c r="O29" s="2"/>
      <c r="P29" s="2"/>
      <c r="Q29" s="2"/>
      <c r="R29" s="2">
        <v>1500</v>
      </c>
      <c r="S29" s="120">
        <v>7.7679958570688767E-2</v>
      </c>
    </row>
    <row r="30" spans="1:19" x14ac:dyDescent="0.3">
      <c r="A30" s="49" t="s">
        <v>599</v>
      </c>
      <c r="B30" s="2"/>
      <c r="C30" s="2"/>
      <c r="D30" s="2"/>
      <c r="E30" s="2"/>
      <c r="F30" s="2"/>
      <c r="G30" s="2"/>
      <c r="H30" s="2"/>
      <c r="I30" s="2"/>
      <c r="J30" s="2"/>
      <c r="K30" s="2"/>
      <c r="L30" s="2"/>
      <c r="M30" s="2"/>
      <c r="N30" s="2"/>
      <c r="O30" s="2"/>
      <c r="P30" s="2"/>
      <c r="Q30" s="2"/>
      <c r="R30" s="2"/>
      <c r="S30" s="120" t="s">
        <v>35</v>
      </c>
    </row>
    <row r="31" spans="1:19" x14ac:dyDescent="0.3">
      <c r="A31" s="52" t="s">
        <v>600</v>
      </c>
      <c r="B31" s="2"/>
      <c r="C31" s="2">
        <v>5870</v>
      </c>
      <c r="D31" s="2"/>
      <c r="E31" s="2"/>
      <c r="F31" s="2"/>
      <c r="G31" s="2">
        <v>159018</v>
      </c>
      <c r="H31" s="2">
        <v>104560</v>
      </c>
      <c r="I31" s="2"/>
      <c r="J31" s="2"/>
      <c r="K31" s="2">
        <v>30951</v>
      </c>
      <c r="L31" s="2">
        <v>178409</v>
      </c>
      <c r="M31" s="2"/>
      <c r="N31" s="2"/>
      <c r="O31" s="2">
        <v>303101</v>
      </c>
      <c r="P31" s="2">
        <v>488652</v>
      </c>
      <c r="Q31" s="2"/>
      <c r="R31" s="2">
        <v>1270561</v>
      </c>
      <c r="S31" s="120">
        <v>0.50822440000000002</v>
      </c>
    </row>
    <row r="32" spans="1:19" x14ac:dyDescent="0.3">
      <c r="A32" s="52" t="s">
        <v>601</v>
      </c>
      <c r="B32" s="2"/>
      <c r="C32" s="2"/>
      <c r="D32" s="2"/>
      <c r="E32" s="2"/>
      <c r="F32" s="2"/>
      <c r="G32" s="2"/>
      <c r="H32" s="2"/>
      <c r="I32" s="2"/>
      <c r="J32" s="2"/>
      <c r="K32" s="2"/>
      <c r="L32" s="2"/>
      <c r="M32" s="2"/>
      <c r="N32" s="2"/>
      <c r="O32" s="2"/>
      <c r="P32" s="2">
        <v>223</v>
      </c>
      <c r="Q32" s="2"/>
      <c r="R32" s="2">
        <v>223</v>
      </c>
      <c r="S32" s="120">
        <v>2.6235294117647057E-4</v>
      </c>
    </row>
    <row r="33" spans="1:19" x14ac:dyDescent="0.3">
      <c r="A33" s="52" t="s">
        <v>602</v>
      </c>
      <c r="B33" s="2"/>
      <c r="C33" s="2">
        <v>63332</v>
      </c>
      <c r="D33" s="2">
        <v>81000</v>
      </c>
      <c r="E33" s="2"/>
      <c r="F33" s="2"/>
      <c r="G33" s="2">
        <v>160000</v>
      </c>
      <c r="H33" s="2">
        <v>210000</v>
      </c>
      <c r="I33" s="2"/>
      <c r="J33" s="2"/>
      <c r="K33" s="2"/>
      <c r="L33" s="2"/>
      <c r="M33" s="2"/>
      <c r="N33" s="2"/>
      <c r="O33" s="2"/>
      <c r="P33" s="2">
        <v>56080</v>
      </c>
      <c r="Q33" s="2"/>
      <c r="R33" s="2">
        <v>570412</v>
      </c>
      <c r="S33" s="120">
        <v>0.4960104347826087</v>
      </c>
    </row>
    <row r="34" spans="1:19" x14ac:dyDescent="0.3">
      <c r="A34" s="49" t="s">
        <v>603</v>
      </c>
      <c r="B34" s="2"/>
      <c r="C34" s="2"/>
      <c r="D34" s="2"/>
      <c r="E34" s="2"/>
      <c r="F34" s="2"/>
      <c r="G34" s="2"/>
      <c r="H34" s="2"/>
      <c r="I34" s="2"/>
      <c r="J34" s="2"/>
      <c r="K34" s="2"/>
      <c r="L34" s="2"/>
      <c r="M34" s="2"/>
      <c r="N34" s="2"/>
      <c r="O34" s="2"/>
      <c r="P34" s="2"/>
      <c r="Q34" s="2"/>
      <c r="R34" s="2"/>
      <c r="S34" s="120" t="s">
        <v>35</v>
      </c>
    </row>
    <row r="35" spans="1:19" x14ac:dyDescent="0.3">
      <c r="A35" s="52" t="s">
        <v>604</v>
      </c>
      <c r="B35" s="2"/>
      <c r="C35" s="2"/>
      <c r="D35" s="2"/>
      <c r="E35" s="2"/>
      <c r="F35" s="2"/>
      <c r="G35" s="2">
        <v>23000</v>
      </c>
      <c r="H35" s="2">
        <v>5000</v>
      </c>
      <c r="I35" s="2"/>
      <c r="J35" s="2"/>
      <c r="K35" s="2"/>
      <c r="L35" s="2"/>
      <c r="M35" s="2"/>
      <c r="N35" s="2"/>
      <c r="O35" s="2"/>
      <c r="P35" s="2"/>
      <c r="Q35" s="2"/>
      <c r="R35" s="2">
        <v>28000</v>
      </c>
      <c r="S35" s="120">
        <v>0.28369369186812299</v>
      </c>
    </row>
    <row r="36" spans="1:19" x14ac:dyDescent="0.3">
      <c r="A36" s="52" t="s">
        <v>605</v>
      </c>
      <c r="B36" s="2"/>
      <c r="C36" s="2"/>
      <c r="D36" s="2"/>
      <c r="E36" s="2"/>
      <c r="F36" s="2"/>
      <c r="G36" s="2"/>
      <c r="H36" s="2"/>
      <c r="I36" s="2"/>
      <c r="J36" s="2"/>
      <c r="K36" s="2"/>
      <c r="L36" s="2"/>
      <c r="M36" s="2"/>
      <c r="N36" s="2"/>
      <c r="O36" s="2">
        <v>37</v>
      </c>
      <c r="P36" s="2"/>
      <c r="Q36" s="2"/>
      <c r="R36" s="2">
        <v>37</v>
      </c>
      <c r="S36" s="120">
        <v>0.5</v>
      </c>
    </row>
    <row r="37" spans="1:19" x14ac:dyDescent="0.3">
      <c r="A37" s="52" t="s">
        <v>606</v>
      </c>
      <c r="B37" s="2"/>
      <c r="C37" s="2"/>
      <c r="D37" s="2"/>
      <c r="E37" s="2"/>
      <c r="F37" s="2"/>
      <c r="G37" s="2"/>
      <c r="H37" s="2"/>
      <c r="I37" s="2"/>
      <c r="J37" s="2"/>
      <c r="K37" s="2">
        <v>4000</v>
      </c>
      <c r="L37" s="2"/>
      <c r="M37" s="2"/>
      <c r="N37" s="2"/>
      <c r="O37" s="2"/>
      <c r="P37" s="2"/>
      <c r="Q37" s="2"/>
      <c r="R37" s="2">
        <v>4000</v>
      </c>
      <c r="S37" s="120">
        <v>4.0812994857562651E-2</v>
      </c>
    </row>
    <row r="38" spans="1:19" x14ac:dyDescent="0.3">
      <c r="A38" s="52" t="s">
        <v>607</v>
      </c>
      <c r="B38" s="2">
        <v>1696</v>
      </c>
      <c r="C38" s="2"/>
      <c r="D38" s="2"/>
      <c r="E38" s="2"/>
      <c r="F38" s="2">
        <v>27989</v>
      </c>
      <c r="G38" s="2"/>
      <c r="H38" s="2"/>
      <c r="I38" s="2"/>
      <c r="J38" s="2"/>
      <c r="K38" s="2"/>
      <c r="L38" s="2"/>
      <c r="M38" s="2"/>
      <c r="N38" s="2"/>
      <c r="O38" s="2"/>
      <c r="P38" s="2"/>
      <c r="Q38" s="2"/>
      <c r="R38" s="2">
        <v>29685</v>
      </c>
      <c r="S38" s="120">
        <v>0.37106250000000002</v>
      </c>
    </row>
    <row r="39" spans="1:19" x14ac:dyDescent="0.3">
      <c r="A39" s="52" t="s">
        <v>608</v>
      </c>
      <c r="B39" s="2"/>
      <c r="C39" s="2"/>
      <c r="D39" s="2"/>
      <c r="E39" s="2"/>
      <c r="F39" s="2">
        <v>5933</v>
      </c>
      <c r="G39" s="2"/>
      <c r="H39" s="2"/>
      <c r="I39" s="2"/>
      <c r="J39" s="2"/>
      <c r="K39" s="2"/>
      <c r="L39" s="2"/>
      <c r="M39" s="2"/>
      <c r="N39" s="2">
        <v>24000</v>
      </c>
      <c r="O39" s="2"/>
      <c r="P39" s="2"/>
      <c r="Q39" s="2"/>
      <c r="R39" s="2">
        <v>29933</v>
      </c>
      <c r="S39" s="120">
        <v>0.37416250000000001</v>
      </c>
    </row>
    <row r="40" spans="1:19" x14ac:dyDescent="0.3">
      <c r="A40" s="52" t="s">
        <v>609</v>
      </c>
      <c r="B40" s="2"/>
      <c r="C40" s="2"/>
      <c r="D40" s="2"/>
      <c r="E40" s="2"/>
      <c r="F40" s="2"/>
      <c r="G40" s="2"/>
      <c r="H40" s="2"/>
      <c r="I40" s="2"/>
      <c r="J40" s="2"/>
      <c r="K40" s="2"/>
      <c r="L40" s="2"/>
      <c r="M40" s="2"/>
      <c r="N40" s="2">
        <v>10000</v>
      </c>
      <c r="O40" s="2"/>
      <c r="P40" s="2"/>
      <c r="Q40" s="2"/>
      <c r="R40" s="2">
        <v>10000</v>
      </c>
      <c r="S40" s="120">
        <v>0.125</v>
      </c>
    </row>
    <row r="41" spans="1:19" x14ac:dyDescent="0.3">
      <c r="A41" s="49" t="s">
        <v>610</v>
      </c>
      <c r="B41" s="2"/>
      <c r="C41" s="2"/>
      <c r="D41" s="2"/>
      <c r="E41" s="2"/>
      <c r="F41" s="2"/>
      <c r="G41" s="2"/>
      <c r="H41" s="2"/>
      <c r="I41" s="2"/>
      <c r="J41" s="2"/>
      <c r="K41" s="2"/>
      <c r="L41" s="2"/>
      <c r="M41" s="2"/>
      <c r="N41" s="2"/>
      <c r="O41" s="2"/>
      <c r="P41" s="2"/>
      <c r="Q41" s="2"/>
      <c r="R41" s="2"/>
      <c r="S41" s="120" t="s">
        <v>35</v>
      </c>
    </row>
    <row r="42" spans="1:19" x14ac:dyDescent="0.3">
      <c r="A42" s="52" t="s">
        <v>611</v>
      </c>
      <c r="B42" s="2"/>
      <c r="C42" s="2">
        <v>1000</v>
      </c>
      <c r="D42" s="2">
        <v>4000</v>
      </c>
      <c r="E42" s="2"/>
      <c r="F42" s="2"/>
      <c r="G42" s="2">
        <v>7500</v>
      </c>
      <c r="H42" s="2">
        <v>7500</v>
      </c>
      <c r="I42" s="2"/>
      <c r="J42" s="2"/>
      <c r="K42" s="2">
        <v>2000</v>
      </c>
      <c r="L42" s="2">
        <v>8000</v>
      </c>
      <c r="M42" s="2"/>
      <c r="N42" s="2"/>
      <c r="O42" s="2"/>
      <c r="P42" s="2"/>
      <c r="Q42" s="2"/>
      <c r="R42" s="2">
        <v>30000</v>
      </c>
      <c r="S42" s="120">
        <v>0.96153846153846156</v>
      </c>
    </row>
    <row r="43" spans="1:19" x14ac:dyDescent="0.3">
      <c r="A43" s="52" t="s">
        <v>612</v>
      </c>
      <c r="B43" s="2"/>
      <c r="C43" s="2"/>
      <c r="D43" s="2">
        <v>545</v>
      </c>
      <c r="E43" s="2">
        <v>880</v>
      </c>
      <c r="F43" s="2"/>
      <c r="G43" s="2"/>
      <c r="H43" s="2"/>
      <c r="I43" s="2"/>
      <c r="J43" s="2"/>
      <c r="K43" s="2"/>
      <c r="L43" s="2"/>
      <c r="M43" s="2"/>
      <c r="N43" s="2"/>
      <c r="O43" s="2"/>
      <c r="P43" s="2">
        <v>84</v>
      </c>
      <c r="Q43" s="2"/>
      <c r="R43" s="2">
        <v>1509</v>
      </c>
      <c r="S43" s="120">
        <v>5.0299999999999997E-3</v>
      </c>
    </row>
    <row r="44" spans="1:19" x14ac:dyDescent="0.3">
      <c r="A44" s="52" t="s">
        <v>613</v>
      </c>
      <c r="B44" s="2"/>
      <c r="C44" s="2"/>
      <c r="D44" s="2"/>
      <c r="E44" s="2"/>
      <c r="F44" s="2"/>
      <c r="G44" s="2">
        <v>2225</v>
      </c>
      <c r="H44" s="2">
        <v>4407</v>
      </c>
      <c r="I44" s="2"/>
      <c r="J44" s="2"/>
      <c r="K44" s="2"/>
      <c r="L44" s="2"/>
      <c r="M44" s="2"/>
      <c r="N44" s="2"/>
      <c r="O44" s="2"/>
      <c r="P44" s="2"/>
      <c r="Q44" s="2"/>
      <c r="R44" s="2">
        <v>6632</v>
      </c>
      <c r="S44" s="120">
        <v>2.2106666666666667E-2</v>
      </c>
    </row>
    <row r="45" spans="1:19" x14ac:dyDescent="0.3">
      <c r="A45" s="49" t="s">
        <v>614</v>
      </c>
      <c r="B45" s="2"/>
      <c r="C45" s="2"/>
      <c r="D45" s="2"/>
      <c r="E45" s="2"/>
      <c r="F45" s="2"/>
      <c r="G45" s="2"/>
      <c r="H45" s="2"/>
      <c r="I45" s="2"/>
      <c r="J45" s="2"/>
      <c r="K45" s="2"/>
      <c r="L45" s="2"/>
      <c r="M45" s="2"/>
      <c r="N45" s="2"/>
      <c r="O45" s="2"/>
      <c r="P45" s="2"/>
      <c r="Q45" s="2"/>
      <c r="R45" s="2"/>
      <c r="S45" s="120" t="s">
        <v>35</v>
      </c>
    </row>
    <row r="46" spans="1:19" x14ac:dyDescent="0.3">
      <c r="A46" s="52" t="s">
        <v>615</v>
      </c>
      <c r="B46" s="2"/>
      <c r="C46" s="2"/>
      <c r="D46" s="2">
        <v>614</v>
      </c>
      <c r="E46" s="2"/>
      <c r="F46" s="2"/>
      <c r="G46" s="2"/>
      <c r="H46" s="2"/>
      <c r="I46" s="2"/>
      <c r="J46" s="2"/>
      <c r="K46" s="2"/>
      <c r="L46" s="2"/>
      <c r="M46" s="2"/>
      <c r="N46" s="2"/>
      <c r="O46" s="2">
        <v>1390</v>
      </c>
      <c r="P46" s="2"/>
      <c r="Q46" s="2"/>
      <c r="R46" s="2">
        <v>2004</v>
      </c>
      <c r="S46" s="120">
        <v>6.6799999999999998E-2</v>
      </c>
    </row>
    <row r="47" spans="1:19" x14ac:dyDescent="0.3">
      <c r="A47" s="52" t="s">
        <v>616</v>
      </c>
      <c r="B47" s="2">
        <v>1000</v>
      </c>
      <c r="C47" s="2"/>
      <c r="D47" s="2"/>
      <c r="E47" s="2"/>
      <c r="F47" s="2">
        <v>11125</v>
      </c>
      <c r="G47" s="2"/>
      <c r="H47" s="2"/>
      <c r="I47" s="2"/>
      <c r="J47" s="2"/>
      <c r="K47" s="2"/>
      <c r="L47" s="2"/>
      <c r="M47" s="2"/>
      <c r="N47" s="2">
        <v>20000</v>
      </c>
      <c r="O47" s="2"/>
      <c r="P47" s="2"/>
      <c r="Q47" s="2"/>
      <c r="R47" s="2">
        <v>32125</v>
      </c>
      <c r="S47" s="120">
        <v>0.45892857142857141</v>
      </c>
    </row>
    <row r="48" spans="1:19" x14ac:dyDescent="0.3">
      <c r="A48" s="52" t="s">
        <v>617</v>
      </c>
      <c r="B48" s="2">
        <v>4000</v>
      </c>
      <c r="C48" s="2"/>
      <c r="D48" s="2"/>
      <c r="E48" s="2"/>
      <c r="F48" s="2"/>
      <c r="G48" s="2"/>
      <c r="H48" s="2"/>
      <c r="I48" s="2"/>
      <c r="J48" s="2">
        <v>50000</v>
      </c>
      <c r="K48" s="2"/>
      <c r="L48" s="2"/>
      <c r="M48" s="2"/>
      <c r="N48" s="2">
        <v>10000</v>
      </c>
      <c r="O48" s="2"/>
      <c r="P48" s="2"/>
      <c r="Q48" s="2"/>
      <c r="R48" s="2">
        <v>64000</v>
      </c>
      <c r="S48" s="120">
        <v>0.49603559055362223</v>
      </c>
    </row>
    <row r="49" spans="1:19" x14ac:dyDescent="0.3">
      <c r="A49" s="52" t="s">
        <v>618</v>
      </c>
      <c r="B49" s="2"/>
      <c r="C49" s="2"/>
      <c r="D49" s="2"/>
      <c r="E49" s="2"/>
      <c r="F49" s="2">
        <v>40000</v>
      </c>
      <c r="G49" s="2"/>
      <c r="H49" s="2"/>
      <c r="I49" s="2"/>
      <c r="J49" s="2">
        <v>7430</v>
      </c>
      <c r="K49" s="2"/>
      <c r="L49" s="2"/>
      <c r="M49" s="2"/>
      <c r="N49" s="2">
        <v>20805</v>
      </c>
      <c r="O49" s="2"/>
      <c r="P49" s="2"/>
      <c r="Q49" s="2"/>
      <c r="R49" s="2">
        <v>68235</v>
      </c>
      <c r="S49" s="120">
        <v>0.48739285714285713</v>
      </c>
    </row>
    <row r="50" spans="1:19" x14ac:dyDescent="0.3">
      <c r="A50" s="49" t="s">
        <v>619</v>
      </c>
      <c r="B50" s="2"/>
      <c r="C50" s="2"/>
      <c r="D50" s="2"/>
      <c r="E50" s="2"/>
      <c r="F50" s="2"/>
      <c r="G50" s="2"/>
      <c r="H50" s="2"/>
      <c r="I50" s="2"/>
      <c r="J50" s="2"/>
      <c r="K50" s="2"/>
      <c r="L50" s="2"/>
      <c r="M50" s="2"/>
      <c r="N50" s="2"/>
      <c r="O50" s="2"/>
      <c r="P50" s="2"/>
      <c r="Q50" s="2"/>
      <c r="R50" s="2"/>
      <c r="S50" s="120" t="s">
        <v>35</v>
      </c>
    </row>
    <row r="51" spans="1:19" x14ac:dyDescent="0.3">
      <c r="A51" s="52" t="s">
        <v>620</v>
      </c>
      <c r="B51" s="2"/>
      <c r="C51" s="2"/>
      <c r="D51" s="2"/>
      <c r="E51" s="2"/>
      <c r="F51" s="2"/>
      <c r="G51" s="2">
        <v>803</v>
      </c>
      <c r="H51" s="2">
        <v>803</v>
      </c>
      <c r="I51" s="2"/>
      <c r="J51" s="2"/>
      <c r="K51" s="2"/>
      <c r="L51" s="2"/>
      <c r="M51" s="2"/>
      <c r="N51" s="2"/>
      <c r="O51" s="2"/>
      <c r="P51" s="2"/>
      <c r="Q51" s="2"/>
      <c r="R51" s="2">
        <v>1606</v>
      </c>
      <c r="S51" s="120">
        <v>2.9987303009933526E-2</v>
      </c>
    </row>
    <row r="52" spans="1:19" x14ac:dyDescent="0.3">
      <c r="A52" s="14" t="s">
        <v>621</v>
      </c>
      <c r="B52" s="15"/>
      <c r="C52" s="15"/>
      <c r="D52" s="15"/>
      <c r="E52" s="15"/>
      <c r="F52" s="15"/>
      <c r="G52" s="15"/>
      <c r="H52" s="15"/>
      <c r="I52" s="15"/>
      <c r="J52" s="15"/>
      <c r="K52" s="15"/>
      <c r="L52" s="15"/>
      <c r="M52" s="15"/>
      <c r="N52" s="15"/>
      <c r="O52" s="15"/>
      <c r="P52" s="15"/>
      <c r="Q52" s="15"/>
      <c r="R52" s="2"/>
      <c r="S52" s="120" t="s">
        <v>35</v>
      </c>
    </row>
    <row r="53" spans="1:19" x14ac:dyDescent="0.3">
      <c r="A53" s="49" t="s">
        <v>192</v>
      </c>
      <c r="B53" s="2"/>
      <c r="C53" s="2"/>
      <c r="D53" s="2"/>
      <c r="E53" s="2"/>
      <c r="F53" s="2"/>
      <c r="G53" s="2"/>
      <c r="H53" s="2"/>
      <c r="I53" s="2"/>
      <c r="J53" s="2"/>
      <c r="K53" s="2"/>
      <c r="L53" s="2"/>
      <c r="M53" s="2"/>
      <c r="N53" s="2"/>
      <c r="O53" s="2"/>
      <c r="P53" s="2"/>
      <c r="Q53" s="2"/>
      <c r="R53" s="2"/>
      <c r="S53" s="120" t="s">
        <v>35</v>
      </c>
    </row>
    <row r="54" spans="1:19" x14ac:dyDescent="0.3">
      <c r="A54" s="52" t="s">
        <v>622</v>
      </c>
      <c r="B54" s="2"/>
      <c r="C54" s="2">
        <v>840</v>
      </c>
      <c r="D54" s="2"/>
      <c r="E54" s="2"/>
      <c r="F54" s="2"/>
      <c r="G54" s="2">
        <v>976</v>
      </c>
      <c r="H54" s="2"/>
      <c r="I54" s="2"/>
      <c r="J54" s="2"/>
      <c r="K54" s="2">
        <v>1171</v>
      </c>
      <c r="L54" s="2"/>
      <c r="M54" s="2"/>
      <c r="N54" s="2"/>
      <c r="O54" s="2"/>
      <c r="P54" s="2"/>
      <c r="Q54" s="2"/>
      <c r="R54" s="2">
        <v>2987</v>
      </c>
      <c r="S54" s="120">
        <v>0.14935000000000001</v>
      </c>
    </row>
    <row r="55" spans="1:19" x14ac:dyDescent="0.3">
      <c r="A55" s="52" t="s">
        <v>623</v>
      </c>
      <c r="B55" s="2"/>
      <c r="C55" s="2">
        <v>100</v>
      </c>
      <c r="D55" s="2"/>
      <c r="E55" s="2"/>
      <c r="F55" s="2"/>
      <c r="G55" s="2"/>
      <c r="H55" s="2"/>
      <c r="I55" s="2"/>
      <c r="J55" s="2"/>
      <c r="K55" s="2"/>
      <c r="L55" s="2"/>
      <c r="M55" s="2"/>
      <c r="N55" s="2"/>
      <c r="O55" s="2">
        <v>4067</v>
      </c>
      <c r="P55" s="2">
        <v>4067</v>
      </c>
      <c r="Q55" s="2"/>
      <c r="R55" s="2">
        <v>8234</v>
      </c>
      <c r="S55" s="120">
        <v>0.41170000000000001</v>
      </c>
    </row>
    <row r="56" spans="1:19" x14ac:dyDescent="0.3">
      <c r="A56" s="52" t="s">
        <v>624</v>
      </c>
      <c r="B56" s="2"/>
      <c r="C56" s="2">
        <v>1107</v>
      </c>
      <c r="D56" s="2"/>
      <c r="E56" s="2"/>
      <c r="F56" s="2"/>
      <c r="G56" s="2"/>
      <c r="H56" s="2"/>
      <c r="I56" s="2"/>
      <c r="J56" s="2"/>
      <c r="K56" s="2"/>
      <c r="L56" s="2">
        <v>5267</v>
      </c>
      <c r="M56" s="2"/>
      <c r="N56" s="2"/>
      <c r="O56" s="2">
        <v>5000</v>
      </c>
      <c r="P56" s="2"/>
      <c r="Q56" s="2"/>
      <c r="R56" s="2">
        <v>11374</v>
      </c>
      <c r="S56" s="120">
        <v>0.45495999999999998</v>
      </c>
    </row>
    <row r="57" spans="1:19" x14ac:dyDescent="0.3">
      <c r="A57" s="49" t="s">
        <v>625</v>
      </c>
      <c r="B57" s="2"/>
      <c r="C57" s="2"/>
      <c r="D57" s="2"/>
      <c r="E57" s="2"/>
      <c r="F57" s="2"/>
      <c r="G57" s="2"/>
      <c r="H57" s="2"/>
      <c r="I57" s="2"/>
      <c r="J57" s="2"/>
      <c r="K57" s="2"/>
      <c r="L57" s="2"/>
      <c r="M57" s="2"/>
      <c r="N57" s="2"/>
      <c r="O57" s="2"/>
      <c r="P57" s="2"/>
      <c r="Q57" s="2"/>
      <c r="R57" s="2"/>
      <c r="S57" s="120" t="s">
        <v>35</v>
      </c>
    </row>
    <row r="58" spans="1:19" x14ac:dyDescent="0.3">
      <c r="A58" s="52" t="s">
        <v>626</v>
      </c>
      <c r="B58" s="2"/>
      <c r="C58" s="2">
        <v>4866</v>
      </c>
      <c r="D58" s="2">
        <v>13285</v>
      </c>
      <c r="E58" s="2"/>
      <c r="F58" s="2"/>
      <c r="G58" s="2"/>
      <c r="H58" s="2"/>
      <c r="I58" s="2"/>
      <c r="J58" s="2"/>
      <c r="K58" s="2"/>
      <c r="L58" s="2">
        <v>8600</v>
      </c>
      <c r="M58" s="2"/>
      <c r="N58" s="2"/>
      <c r="O58" s="2"/>
      <c r="P58" s="2"/>
      <c r="Q58" s="2"/>
      <c r="R58" s="2">
        <v>26751</v>
      </c>
      <c r="S58" s="120">
        <v>0.53502000000000005</v>
      </c>
    </row>
    <row r="59" spans="1:19" x14ac:dyDescent="0.3">
      <c r="A59" s="52" t="s">
        <v>627</v>
      </c>
      <c r="B59" s="2"/>
      <c r="C59" s="2">
        <v>20</v>
      </c>
      <c r="D59" s="2">
        <v>1484</v>
      </c>
      <c r="E59" s="2"/>
      <c r="F59" s="2"/>
      <c r="G59" s="2"/>
      <c r="H59" s="2"/>
      <c r="I59" s="2"/>
      <c r="J59" s="2"/>
      <c r="K59" s="2"/>
      <c r="L59" s="2"/>
      <c r="M59" s="2"/>
      <c r="N59" s="2"/>
      <c r="O59" s="2"/>
      <c r="P59" s="2"/>
      <c r="Q59" s="2"/>
      <c r="R59" s="2">
        <v>1504</v>
      </c>
      <c r="S59" s="120">
        <v>2.5066666666666668E-2</v>
      </c>
    </row>
    <row r="60" spans="1:19" x14ac:dyDescent="0.3">
      <c r="A60" s="49" t="s">
        <v>628</v>
      </c>
      <c r="B60" s="2"/>
      <c r="C60" s="2"/>
      <c r="D60" s="2"/>
      <c r="E60" s="2"/>
      <c r="F60" s="2"/>
      <c r="G60" s="2"/>
      <c r="H60" s="2"/>
      <c r="I60" s="2"/>
      <c r="J60" s="2"/>
      <c r="K60" s="2"/>
      <c r="L60" s="2"/>
      <c r="M60" s="2"/>
      <c r="N60" s="2"/>
      <c r="O60" s="2"/>
      <c r="P60" s="2"/>
      <c r="Q60" s="2"/>
      <c r="R60" s="2"/>
      <c r="S60" s="120" t="s">
        <v>35</v>
      </c>
    </row>
    <row r="61" spans="1:19" x14ac:dyDescent="0.3">
      <c r="A61" s="52" t="s">
        <v>629</v>
      </c>
      <c r="B61" s="2"/>
      <c r="C61" s="2"/>
      <c r="D61" s="2">
        <v>1</v>
      </c>
      <c r="E61" s="2"/>
      <c r="F61" s="2"/>
      <c r="G61" s="2"/>
      <c r="H61" s="2"/>
      <c r="I61" s="2"/>
      <c r="J61" s="2"/>
      <c r="K61" s="2"/>
      <c r="L61" s="2"/>
      <c r="M61" s="2"/>
      <c r="N61" s="2"/>
      <c r="O61" s="2"/>
      <c r="P61" s="2"/>
      <c r="Q61" s="2"/>
      <c r="R61" s="2">
        <v>1</v>
      </c>
      <c r="S61" s="120">
        <v>7.6923076923076919E-6</v>
      </c>
    </row>
    <row r="62" spans="1:19" x14ac:dyDescent="0.3">
      <c r="A62" s="14" t="s">
        <v>630</v>
      </c>
      <c r="B62" s="15"/>
      <c r="C62" s="15"/>
      <c r="D62" s="15"/>
      <c r="E62" s="15"/>
      <c r="F62" s="15"/>
      <c r="G62" s="15"/>
      <c r="H62" s="15"/>
      <c r="I62" s="15"/>
      <c r="J62" s="15"/>
      <c r="K62" s="15"/>
      <c r="L62" s="15"/>
      <c r="M62" s="15"/>
      <c r="N62" s="15"/>
      <c r="O62" s="15"/>
      <c r="P62" s="15"/>
      <c r="Q62" s="15"/>
      <c r="R62" s="2"/>
      <c r="S62" s="120" t="s">
        <v>35</v>
      </c>
    </row>
    <row r="63" spans="1:19" x14ac:dyDescent="0.3">
      <c r="A63" s="49" t="s">
        <v>631</v>
      </c>
      <c r="B63" s="2"/>
      <c r="C63" s="2"/>
      <c r="D63" s="2"/>
      <c r="E63" s="2"/>
      <c r="F63" s="2"/>
      <c r="G63" s="2"/>
      <c r="H63" s="2"/>
      <c r="I63" s="2"/>
      <c r="J63" s="2"/>
      <c r="K63" s="2"/>
      <c r="L63" s="2"/>
      <c r="M63" s="2"/>
      <c r="N63" s="2"/>
      <c r="O63" s="2"/>
      <c r="P63" s="2"/>
      <c r="Q63" s="2"/>
      <c r="R63" s="2"/>
      <c r="S63" s="120" t="s">
        <v>35</v>
      </c>
    </row>
    <row r="64" spans="1:19" x14ac:dyDescent="0.3">
      <c r="A64" s="52" t="s">
        <v>632</v>
      </c>
      <c r="B64" s="2">
        <v>1900</v>
      </c>
      <c r="C64" s="2"/>
      <c r="D64" s="2"/>
      <c r="E64" s="2"/>
      <c r="F64" s="2"/>
      <c r="G64" s="2"/>
      <c r="H64" s="2"/>
      <c r="I64" s="2"/>
      <c r="J64" s="2"/>
      <c r="K64" s="2"/>
      <c r="L64" s="2"/>
      <c r="M64" s="2"/>
      <c r="N64" s="2">
        <v>1500</v>
      </c>
      <c r="O64" s="2"/>
      <c r="P64" s="2"/>
      <c r="Q64" s="2"/>
      <c r="R64" s="2">
        <v>3400</v>
      </c>
      <c r="S64" s="120">
        <v>0.34</v>
      </c>
    </row>
    <row r="65" spans="1:19" x14ac:dyDescent="0.3">
      <c r="A65" s="52" t="s">
        <v>633</v>
      </c>
      <c r="B65" s="2"/>
      <c r="C65" s="2"/>
      <c r="D65" s="2"/>
      <c r="E65" s="2"/>
      <c r="F65" s="2"/>
      <c r="G65" s="2"/>
      <c r="H65" s="2"/>
      <c r="I65" s="2"/>
      <c r="J65" s="2"/>
      <c r="K65" s="2"/>
      <c r="L65" s="2"/>
      <c r="M65" s="2"/>
      <c r="N65" s="2">
        <v>5999</v>
      </c>
      <c r="O65" s="2"/>
      <c r="P65" s="2"/>
      <c r="Q65" s="2"/>
      <c r="R65" s="2">
        <v>5999</v>
      </c>
      <c r="S65" s="120">
        <v>0.59989999999999999</v>
      </c>
    </row>
    <row r="66" spans="1:19" x14ac:dyDescent="0.3">
      <c r="A66" s="52" t="s">
        <v>634</v>
      </c>
      <c r="B66" s="2"/>
      <c r="C66" s="2"/>
      <c r="D66" s="2"/>
      <c r="E66" s="2"/>
      <c r="F66" s="2"/>
      <c r="G66" s="2"/>
      <c r="H66" s="2"/>
      <c r="I66" s="2"/>
      <c r="J66" s="2">
        <v>2100</v>
      </c>
      <c r="K66" s="2"/>
      <c r="L66" s="2"/>
      <c r="M66" s="2"/>
      <c r="N66" s="2">
        <v>2000</v>
      </c>
      <c r="O66" s="2"/>
      <c r="P66" s="2"/>
      <c r="Q66" s="2"/>
      <c r="R66" s="2">
        <v>4100</v>
      </c>
      <c r="S66" s="120">
        <v>0.47563805104408352</v>
      </c>
    </row>
    <row r="67" spans="1:19" x14ac:dyDescent="0.3">
      <c r="A67" s="52" t="s">
        <v>635</v>
      </c>
      <c r="B67" s="2">
        <v>201</v>
      </c>
      <c r="C67" s="2"/>
      <c r="D67" s="2"/>
      <c r="E67" s="2"/>
      <c r="F67" s="2"/>
      <c r="G67" s="2"/>
      <c r="H67" s="2"/>
      <c r="I67" s="2"/>
      <c r="J67" s="2"/>
      <c r="K67" s="2"/>
      <c r="L67" s="2"/>
      <c r="M67" s="2"/>
      <c r="N67" s="2">
        <v>1878</v>
      </c>
      <c r="O67" s="2"/>
      <c r="P67" s="2"/>
      <c r="Q67" s="2"/>
      <c r="R67" s="2">
        <v>2079</v>
      </c>
      <c r="S67" s="120">
        <v>0.189</v>
      </c>
    </row>
    <row r="68" spans="1:19" x14ac:dyDescent="0.3">
      <c r="A68" s="49" t="s">
        <v>636</v>
      </c>
      <c r="B68" s="2"/>
      <c r="C68" s="2"/>
      <c r="D68" s="2"/>
      <c r="E68" s="2"/>
      <c r="F68" s="2"/>
      <c r="G68" s="2"/>
      <c r="H68" s="2"/>
      <c r="I68" s="2"/>
      <c r="J68" s="2"/>
      <c r="K68" s="2"/>
      <c r="L68" s="2"/>
      <c r="M68" s="2"/>
      <c r="N68" s="2"/>
      <c r="O68" s="2"/>
      <c r="P68" s="2"/>
      <c r="Q68" s="2"/>
      <c r="R68" s="2"/>
      <c r="S68" s="120" t="s">
        <v>35</v>
      </c>
    </row>
    <row r="69" spans="1:19" x14ac:dyDescent="0.3">
      <c r="A69" s="52" t="s">
        <v>637</v>
      </c>
      <c r="B69" s="2"/>
      <c r="C69" s="2"/>
      <c r="D69" s="2"/>
      <c r="E69" s="2"/>
      <c r="F69" s="2">
        <v>40000</v>
      </c>
      <c r="G69" s="2"/>
      <c r="H69" s="2"/>
      <c r="I69" s="2"/>
      <c r="J69" s="2"/>
      <c r="K69" s="2"/>
      <c r="L69" s="2"/>
      <c r="M69" s="2"/>
      <c r="N69" s="2"/>
      <c r="O69" s="2"/>
      <c r="P69" s="2"/>
      <c r="Q69" s="2"/>
      <c r="R69" s="2">
        <v>40000</v>
      </c>
      <c r="S69" s="120">
        <v>0.58668231152830741</v>
      </c>
    </row>
    <row r="70" spans="1:19" x14ac:dyDescent="0.3">
      <c r="A70" s="52" t="s">
        <v>638</v>
      </c>
      <c r="B70" s="2">
        <v>562</v>
      </c>
      <c r="C70" s="2"/>
      <c r="D70" s="2"/>
      <c r="E70" s="2"/>
      <c r="F70" s="2"/>
      <c r="G70" s="2"/>
      <c r="H70" s="2"/>
      <c r="I70" s="2"/>
      <c r="J70" s="2"/>
      <c r="K70" s="2"/>
      <c r="L70" s="2"/>
      <c r="M70" s="2"/>
      <c r="N70" s="2">
        <v>65000</v>
      </c>
      <c r="O70" s="2"/>
      <c r="P70" s="2"/>
      <c r="Q70" s="2"/>
      <c r="R70" s="2">
        <v>65562</v>
      </c>
      <c r="S70" s="120">
        <v>0.65561999999999998</v>
      </c>
    </row>
    <row r="71" spans="1:19" x14ac:dyDescent="0.3">
      <c r="A71" s="49" t="s">
        <v>639</v>
      </c>
      <c r="B71" s="2"/>
      <c r="C71" s="2"/>
      <c r="D71" s="2"/>
      <c r="E71" s="2"/>
      <c r="F71" s="2"/>
      <c r="G71" s="2"/>
      <c r="H71" s="2"/>
      <c r="I71" s="2"/>
      <c r="J71" s="2"/>
      <c r="K71" s="2"/>
      <c r="L71" s="2"/>
      <c r="M71" s="2"/>
      <c r="N71" s="2"/>
      <c r="O71" s="2"/>
      <c r="P71" s="2"/>
      <c r="Q71" s="2"/>
      <c r="R71" s="2"/>
      <c r="S71" s="120" t="s">
        <v>35</v>
      </c>
    </row>
    <row r="72" spans="1:19" x14ac:dyDescent="0.3">
      <c r="A72" s="52" t="s">
        <v>640</v>
      </c>
      <c r="B72" s="2">
        <v>8000</v>
      </c>
      <c r="C72" s="2"/>
      <c r="D72" s="2"/>
      <c r="E72" s="2"/>
      <c r="F72" s="2"/>
      <c r="G72" s="2"/>
      <c r="H72" s="2"/>
      <c r="I72" s="2"/>
      <c r="J72" s="2">
        <v>15000</v>
      </c>
      <c r="K72" s="2"/>
      <c r="L72" s="2"/>
      <c r="M72" s="2"/>
      <c r="N72" s="2"/>
      <c r="O72" s="2"/>
      <c r="P72" s="2"/>
      <c r="Q72" s="2"/>
      <c r="R72" s="2">
        <v>23000</v>
      </c>
      <c r="S72" s="120">
        <v>0.38333333333333336</v>
      </c>
    </row>
    <row r="73" spans="1:19" x14ac:dyDescent="0.3">
      <c r="A73" s="52" t="s">
        <v>641</v>
      </c>
      <c r="B73" s="2">
        <v>9220</v>
      </c>
      <c r="C73" s="2"/>
      <c r="D73" s="2"/>
      <c r="E73" s="2"/>
      <c r="F73" s="2"/>
      <c r="G73" s="2"/>
      <c r="H73" s="2"/>
      <c r="I73" s="2"/>
      <c r="J73" s="2">
        <v>9099</v>
      </c>
      <c r="K73" s="2"/>
      <c r="L73" s="2"/>
      <c r="M73" s="2"/>
      <c r="N73" s="2"/>
      <c r="O73" s="2"/>
      <c r="P73" s="2"/>
      <c r="Q73" s="2"/>
      <c r="R73" s="2">
        <v>18319</v>
      </c>
      <c r="S73" s="120">
        <v>0.30531666666666668</v>
      </c>
    </row>
    <row r="74" spans="1:19" x14ac:dyDescent="0.3">
      <c r="A74" s="49" t="s">
        <v>642</v>
      </c>
      <c r="B74" s="2"/>
      <c r="C74" s="2"/>
      <c r="D74" s="2"/>
      <c r="E74" s="2"/>
      <c r="F74" s="2"/>
      <c r="G74" s="2"/>
      <c r="H74" s="2"/>
      <c r="I74" s="2"/>
      <c r="J74" s="2"/>
      <c r="K74" s="2"/>
      <c r="L74" s="2"/>
      <c r="M74" s="2"/>
      <c r="N74" s="2"/>
      <c r="O74" s="2"/>
      <c r="P74" s="2"/>
      <c r="Q74" s="2"/>
      <c r="R74" s="2"/>
      <c r="S74" s="120" t="s">
        <v>35</v>
      </c>
    </row>
    <row r="75" spans="1:19" x14ac:dyDescent="0.3">
      <c r="A75" s="52" t="s">
        <v>643</v>
      </c>
      <c r="B75" s="2">
        <v>2000</v>
      </c>
      <c r="C75" s="2"/>
      <c r="D75" s="2"/>
      <c r="E75" s="2"/>
      <c r="F75" s="2">
        <v>10000</v>
      </c>
      <c r="G75" s="2"/>
      <c r="H75" s="2"/>
      <c r="I75" s="2"/>
      <c r="J75" s="2"/>
      <c r="K75" s="2"/>
      <c r="L75" s="2"/>
      <c r="M75" s="2"/>
      <c r="N75" s="2"/>
      <c r="O75" s="2"/>
      <c r="P75" s="2"/>
      <c r="Q75" s="2"/>
      <c r="R75" s="2">
        <v>12000</v>
      </c>
      <c r="S75" s="120">
        <v>0.2</v>
      </c>
    </row>
    <row r="76" spans="1:19" x14ac:dyDescent="0.3">
      <c r="A76" s="52" t="s">
        <v>644</v>
      </c>
      <c r="B76" s="2"/>
      <c r="C76" s="2">
        <v>800</v>
      </c>
      <c r="D76" s="2">
        <v>600</v>
      </c>
      <c r="E76" s="2"/>
      <c r="F76" s="2"/>
      <c r="G76" s="2"/>
      <c r="H76" s="2"/>
      <c r="I76" s="2"/>
      <c r="J76" s="2"/>
      <c r="K76" s="2"/>
      <c r="L76" s="2"/>
      <c r="M76" s="2"/>
      <c r="N76" s="2"/>
      <c r="O76" s="2"/>
      <c r="P76" s="2"/>
      <c r="Q76" s="2"/>
      <c r="R76" s="2">
        <v>1400</v>
      </c>
      <c r="S76" s="120">
        <v>0.28000000000000003</v>
      </c>
    </row>
    <row r="77" spans="1:19" x14ac:dyDescent="0.3">
      <c r="A77" s="52" t="s">
        <v>645</v>
      </c>
      <c r="B77" s="2"/>
      <c r="C77" s="2"/>
      <c r="D77" s="2"/>
      <c r="E77" s="2"/>
      <c r="F77" s="2">
        <v>1</v>
      </c>
      <c r="G77" s="2"/>
      <c r="H77" s="2"/>
      <c r="I77" s="2"/>
      <c r="J77" s="2"/>
      <c r="K77" s="2"/>
      <c r="L77" s="2"/>
      <c r="M77" s="2"/>
      <c r="N77" s="2"/>
      <c r="O77" s="2"/>
      <c r="P77" s="2"/>
      <c r="Q77" s="2"/>
      <c r="R77" s="2">
        <v>1</v>
      </c>
      <c r="S77" s="120">
        <v>1</v>
      </c>
    </row>
    <row r="78" spans="1:19" x14ac:dyDescent="0.3">
      <c r="A78" s="52" t="s">
        <v>646</v>
      </c>
      <c r="B78" s="2"/>
      <c r="C78" s="2"/>
      <c r="D78" s="2"/>
      <c r="E78" s="2"/>
      <c r="F78" s="2">
        <v>1</v>
      </c>
      <c r="G78" s="2"/>
      <c r="H78" s="2"/>
      <c r="I78" s="2"/>
      <c r="J78" s="2"/>
      <c r="K78" s="2"/>
      <c r="L78" s="2"/>
      <c r="M78" s="2"/>
      <c r="N78" s="2"/>
      <c r="O78" s="2"/>
      <c r="P78" s="2"/>
      <c r="Q78" s="2"/>
      <c r="R78" s="2">
        <v>1</v>
      </c>
      <c r="S78" s="120">
        <v>1</v>
      </c>
    </row>
    <row r="79" spans="1:19" x14ac:dyDescent="0.3">
      <c r="A79" s="52" t="s">
        <v>647</v>
      </c>
      <c r="B79" s="2"/>
      <c r="C79" s="2"/>
      <c r="D79" s="2"/>
      <c r="E79" s="2"/>
      <c r="F79" s="2">
        <v>1</v>
      </c>
      <c r="G79" s="2"/>
      <c r="H79" s="2"/>
      <c r="I79" s="2"/>
      <c r="J79" s="2"/>
      <c r="K79" s="2"/>
      <c r="L79" s="2"/>
      <c r="M79" s="2"/>
      <c r="N79" s="2"/>
      <c r="O79" s="2"/>
      <c r="P79" s="2"/>
      <c r="Q79" s="2"/>
      <c r="R79" s="2">
        <v>1</v>
      </c>
      <c r="S79" s="120">
        <v>1</v>
      </c>
    </row>
    <row r="80" spans="1:19" x14ac:dyDescent="0.3">
      <c r="A80" s="52" t="s">
        <v>648</v>
      </c>
      <c r="B80" s="2"/>
      <c r="C80" s="2"/>
      <c r="D80" s="2"/>
      <c r="E80" s="2"/>
      <c r="F80" s="2"/>
      <c r="G80" s="2"/>
      <c r="H80" s="2"/>
      <c r="I80" s="2"/>
      <c r="J80" s="2"/>
      <c r="K80" s="2"/>
      <c r="L80" s="2"/>
      <c r="M80" s="2"/>
      <c r="N80" s="2">
        <v>1</v>
      </c>
      <c r="O80" s="2"/>
      <c r="P80" s="2"/>
      <c r="Q80" s="2"/>
      <c r="R80" s="2">
        <v>1</v>
      </c>
      <c r="S80" s="120">
        <v>1</v>
      </c>
    </row>
    <row r="81" spans="1:19" x14ac:dyDescent="0.3">
      <c r="A81" s="52" t="s">
        <v>649</v>
      </c>
      <c r="B81" s="2"/>
      <c r="C81" s="2"/>
      <c r="D81" s="2"/>
      <c r="E81" s="2"/>
      <c r="F81" s="2"/>
      <c r="G81" s="2"/>
      <c r="H81" s="2"/>
      <c r="I81" s="2"/>
      <c r="J81" s="2"/>
      <c r="K81" s="2"/>
      <c r="L81" s="2"/>
      <c r="M81" s="2"/>
      <c r="N81" s="2">
        <v>1</v>
      </c>
      <c r="O81" s="2"/>
      <c r="P81" s="2"/>
      <c r="Q81" s="2"/>
      <c r="R81" s="2">
        <v>1</v>
      </c>
      <c r="S81" s="120">
        <v>1</v>
      </c>
    </row>
    <row r="82" spans="1:19" x14ac:dyDescent="0.3">
      <c r="A82" s="52" t="s">
        <v>650</v>
      </c>
      <c r="B82" s="2"/>
      <c r="C82" s="2"/>
      <c r="D82" s="2"/>
      <c r="E82" s="2"/>
      <c r="F82" s="2"/>
      <c r="G82" s="2"/>
      <c r="H82" s="2"/>
      <c r="I82" s="2"/>
      <c r="J82" s="2"/>
      <c r="K82" s="2"/>
      <c r="L82" s="2"/>
      <c r="M82" s="2"/>
      <c r="N82" s="2">
        <v>1</v>
      </c>
      <c r="O82" s="2"/>
      <c r="P82" s="2"/>
      <c r="Q82" s="2"/>
      <c r="R82" s="2">
        <v>1</v>
      </c>
      <c r="S82" s="120">
        <v>1</v>
      </c>
    </row>
    <row r="83" spans="1:19" x14ac:dyDescent="0.3">
      <c r="A83" s="52" t="s">
        <v>651</v>
      </c>
      <c r="B83" s="2"/>
      <c r="C83" s="2"/>
      <c r="D83" s="2"/>
      <c r="E83" s="2"/>
      <c r="F83" s="2"/>
      <c r="G83" s="2"/>
      <c r="H83" s="2"/>
      <c r="I83" s="2"/>
      <c r="J83" s="2">
        <v>1</v>
      </c>
      <c r="K83" s="2"/>
      <c r="L83" s="2"/>
      <c r="M83" s="2"/>
      <c r="N83" s="2"/>
      <c r="O83" s="2"/>
      <c r="P83" s="2"/>
      <c r="Q83" s="2"/>
      <c r="R83" s="2">
        <v>1</v>
      </c>
      <c r="S83" s="120">
        <v>1</v>
      </c>
    </row>
    <row r="84" spans="1:19" x14ac:dyDescent="0.3">
      <c r="A84" s="52" t="s">
        <v>652</v>
      </c>
      <c r="B84" s="2"/>
      <c r="C84" s="2"/>
      <c r="D84" s="2"/>
      <c r="E84" s="2"/>
      <c r="F84" s="2"/>
      <c r="G84" s="2"/>
      <c r="H84" s="2"/>
      <c r="I84" s="2"/>
      <c r="J84" s="2">
        <v>1</v>
      </c>
      <c r="K84" s="2"/>
      <c r="L84" s="2"/>
      <c r="M84" s="2"/>
      <c r="N84" s="2"/>
      <c r="O84" s="2"/>
      <c r="P84" s="2"/>
      <c r="Q84" s="2"/>
      <c r="R84" s="2">
        <v>1</v>
      </c>
      <c r="S84" s="120">
        <v>1</v>
      </c>
    </row>
    <row r="85" spans="1:19" x14ac:dyDescent="0.3">
      <c r="A85" s="52" t="s">
        <v>653</v>
      </c>
      <c r="B85" s="2"/>
      <c r="C85" s="2"/>
      <c r="D85" s="2"/>
      <c r="E85" s="2"/>
      <c r="F85" s="2"/>
      <c r="G85" s="2"/>
      <c r="H85" s="2"/>
      <c r="I85" s="2"/>
      <c r="J85" s="2">
        <v>1</v>
      </c>
      <c r="K85" s="2"/>
      <c r="L85" s="2"/>
      <c r="M85" s="2"/>
      <c r="N85" s="2"/>
      <c r="O85" s="2"/>
      <c r="P85" s="2"/>
      <c r="Q85" s="2"/>
      <c r="R85" s="2">
        <v>1</v>
      </c>
      <c r="S85" s="120">
        <v>1</v>
      </c>
    </row>
    <row r="86" spans="1:19" x14ac:dyDescent="0.3">
      <c r="A86" s="49" t="s">
        <v>654</v>
      </c>
      <c r="B86" s="2"/>
      <c r="C86" s="2"/>
      <c r="D86" s="2"/>
      <c r="E86" s="2"/>
      <c r="F86" s="2"/>
      <c r="G86" s="2"/>
      <c r="H86" s="2"/>
      <c r="I86" s="2"/>
      <c r="J86" s="2"/>
      <c r="K86" s="2"/>
      <c r="L86" s="2"/>
      <c r="M86" s="2"/>
      <c r="N86" s="2"/>
      <c r="O86" s="2"/>
      <c r="P86" s="2"/>
      <c r="Q86" s="2"/>
      <c r="R86" s="2"/>
      <c r="S86" s="120" t="s">
        <v>35</v>
      </c>
    </row>
    <row r="87" spans="1:19" x14ac:dyDescent="0.3">
      <c r="A87" s="52" t="s">
        <v>655</v>
      </c>
      <c r="B87" s="2">
        <v>2000</v>
      </c>
      <c r="C87" s="2"/>
      <c r="D87" s="2"/>
      <c r="E87" s="2"/>
      <c r="F87" s="2">
        <v>10000</v>
      </c>
      <c r="G87" s="2"/>
      <c r="H87" s="2"/>
      <c r="I87" s="2"/>
      <c r="J87" s="2">
        <v>40000</v>
      </c>
      <c r="K87" s="2"/>
      <c r="L87" s="2"/>
      <c r="M87" s="2"/>
      <c r="N87" s="2"/>
      <c r="O87" s="2"/>
      <c r="P87" s="2"/>
      <c r="Q87" s="2"/>
      <c r="R87" s="2">
        <v>52000</v>
      </c>
      <c r="S87" s="120">
        <v>0.93031577064138116</v>
      </c>
    </row>
    <row r="88" spans="1:19" x14ac:dyDescent="0.3">
      <c r="A88" s="52" t="s">
        <v>656</v>
      </c>
      <c r="B88" s="2">
        <v>1258</v>
      </c>
      <c r="C88" s="2"/>
      <c r="D88" s="2"/>
      <c r="E88" s="2"/>
      <c r="F88" s="2"/>
      <c r="G88" s="2"/>
      <c r="H88" s="2"/>
      <c r="I88" s="2"/>
      <c r="J88" s="2">
        <v>23000</v>
      </c>
      <c r="K88" s="2"/>
      <c r="L88" s="2"/>
      <c r="M88" s="2"/>
      <c r="N88" s="2">
        <v>20000</v>
      </c>
      <c r="O88" s="2"/>
      <c r="P88" s="2"/>
      <c r="Q88" s="2"/>
      <c r="R88" s="2">
        <v>44258</v>
      </c>
      <c r="S88" s="120">
        <v>0.73763333333333336</v>
      </c>
    </row>
    <row r="89" spans="1:19" x14ac:dyDescent="0.3">
      <c r="A89" s="52" t="s">
        <v>657</v>
      </c>
      <c r="B89" s="2"/>
      <c r="C89" s="2"/>
      <c r="D89" s="2"/>
      <c r="E89" s="2"/>
      <c r="F89" s="2"/>
      <c r="G89" s="2"/>
      <c r="H89" s="2"/>
      <c r="I89" s="2"/>
      <c r="J89" s="2">
        <v>43704</v>
      </c>
      <c r="K89" s="2"/>
      <c r="L89" s="2"/>
      <c r="M89" s="2"/>
      <c r="N89" s="2">
        <v>500</v>
      </c>
      <c r="O89" s="2"/>
      <c r="P89" s="2"/>
      <c r="Q89" s="2"/>
      <c r="R89" s="2">
        <v>44204</v>
      </c>
      <c r="S89" s="120">
        <v>0.73673333333333335</v>
      </c>
    </row>
    <row r="90" spans="1:19" x14ac:dyDescent="0.3">
      <c r="A90" s="52" t="s">
        <v>658</v>
      </c>
      <c r="B90" s="2">
        <v>1000</v>
      </c>
      <c r="C90" s="2"/>
      <c r="D90" s="2"/>
      <c r="E90" s="2"/>
      <c r="F90" s="2">
        <v>30000</v>
      </c>
      <c r="G90" s="2"/>
      <c r="H90" s="2"/>
      <c r="I90" s="2"/>
      <c r="J90" s="2">
        <v>14700</v>
      </c>
      <c r="K90" s="2"/>
      <c r="L90" s="2"/>
      <c r="M90" s="2"/>
      <c r="N90" s="2">
        <v>5000</v>
      </c>
      <c r="O90" s="2"/>
      <c r="P90" s="2"/>
      <c r="Q90" s="2"/>
      <c r="R90" s="2">
        <v>50700</v>
      </c>
      <c r="S90" s="120">
        <v>0.72428571428571431</v>
      </c>
    </row>
    <row r="91" spans="1:19" x14ac:dyDescent="0.3">
      <c r="A91" s="52" t="s">
        <v>659</v>
      </c>
      <c r="B91" s="2">
        <v>3500</v>
      </c>
      <c r="C91" s="2"/>
      <c r="D91" s="2"/>
      <c r="E91" s="2"/>
      <c r="F91" s="2"/>
      <c r="G91" s="2"/>
      <c r="H91" s="2"/>
      <c r="I91" s="2"/>
      <c r="J91" s="2">
        <v>16106</v>
      </c>
      <c r="K91" s="2"/>
      <c r="L91" s="2"/>
      <c r="M91" s="2"/>
      <c r="N91" s="2">
        <v>19302</v>
      </c>
      <c r="O91" s="2"/>
      <c r="P91" s="2"/>
      <c r="Q91" s="2"/>
      <c r="R91" s="2">
        <v>38908</v>
      </c>
      <c r="S91" s="120">
        <v>0.55582857142857145</v>
      </c>
    </row>
    <row r="92" spans="1:19" x14ac:dyDescent="0.3">
      <c r="A92" s="14" t="s">
        <v>660</v>
      </c>
      <c r="B92" s="15"/>
      <c r="C92" s="15"/>
      <c r="D92" s="15"/>
      <c r="E92" s="15"/>
      <c r="F92" s="15"/>
      <c r="G92" s="15"/>
      <c r="H92" s="15"/>
      <c r="I92" s="15"/>
      <c r="J92" s="15"/>
      <c r="K92" s="15"/>
      <c r="L92" s="15"/>
      <c r="M92" s="15"/>
      <c r="N92" s="15"/>
      <c r="O92" s="15"/>
      <c r="P92" s="15"/>
      <c r="Q92" s="15"/>
      <c r="R92" s="2"/>
      <c r="S92" s="120" t="s">
        <v>35</v>
      </c>
    </row>
    <row r="93" spans="1:19" x14ac:dyDescent="0.3">
      <c r="A93" s="49" t="s">
        <v>661</v>
      </c>
      <c r="B93" s="2"/>
      <c r="C93" s="2"/>
      <c r="D93" s="2"/>
      <c r="E93" s="2"/>
      <c r="F93" s="2"/>
      <c r="G93" s="2"/>
      <c r="H93" s="2"/>
      <c r="I93" s="2"/>
      <c r="J93" s="2"/>
      <c r="K93" s="2"/>
      <c r="L93" s="2"/>
      <c r="M93" s="2"/>
      <c r="N93" s="2"/>
      <c r="O93" s="2"/>
      <c r="P93" s="2"/>
      <c r="Q93" s="2"/>
      <c r="R93" s="2"/>
      <c r="S93" s="120" t="s">
        <v>35</v>
      </c>
    </row>
    <row r="94" spans="1:19" x14ac:dyDescent="0.3">
      <c r="A94" s="52" t="s">
        <v>662</v>
      </c>
      <c r="B94" s="2"/>
      <c r="C94" s="2"/>
      <c r="D94" s="2"/>
      <c r="E94" s="2"/>
      <c r="F94" s="2"/>
      <c r="G94" s="2"/>
      <c r="H94" s="2">
        <v>100000</v>
      </c>
      <c r="I94" s="2"/>
      <c r="J94" s="2"/>
      <c r="K94" s="2"/>
      <c r="L94" s="2"/>
      <c r="M94" s="2"/>
      <c r="N94" s="2"/>
      <c r="O94" s="2">
        <v>25441</v>
      </c>
      <c r="P94" s="2">
        <v>57580</v>
      </c>
      <c r="Q94" s="2"/>
      <c r="R94" s="2">
        <v>183021</v>
      </c>
      <c r="S94" s="120">
        <v>1.0859356555489306E-2</v>
      </c>
    </row>
    <row r="95" spans="1:19" x14ac:dyDescent="0.3">
      <c r="A95" s="52" t="s">
        <v>663</v>
      </c>
      <c r="B95" s="2"/>
      <c r="C95" s="2">
        <v>14404</v>
      </c>
      <c r="D95" s="2">
        <v>119214</v>
      </c>
      <c r="E95" s="2"/>
      <c r="F95" s="2"/>
      <c r="G95" s="2">
        <v>710</v>
      </c>
      <c r="H95" s="2">
        <v>290</v>
      </c>
      <c r="I95" s="2"/>
      <c r="J95" s="2"/>
      <c r="K95" s="2"/>
      <c r="L95" s="2"/>
      <c r="M95" s="2"/>
      <c r="N95" s="2"/>
      <c r="O95" s="2"/>
      <c r="P95" s="2">
        <v>9170</v>
      </c>
      <c r="Q95" s="2"/>
      <c r="R95" s="2">
        <v>143788</v>
      </c>
      <c r="S95" s="120">
        <v>3.1187255624314469E-2</v>
      </c>
    </row>
    <row r="96" spans="1:19" x14ac:dyDescent="0.3">
      <c r="A96" s="52" t="s">
        <v>664</v>
      </c>
      <c r="B96" s="2"/>
      <c r="C96" s="2">
        <v>4119</v>
      </c>
      <c r="D96" s="2">
        <v>129693</v>
      </c>
      <c r="E96" s="2"/>
      <c r="F96" s="2"/>
      <c r="G96" s="2">
        <v>20200</v>
      </c>
      <c r="H96" s="2">
        <v>43000</v>
      </c>
      <c r="I96" s="2"/>
      <c r="J96" s="2"/>
      <c r="K96" s="2"/>
      <c r="L96" s="2"/>
      <c r="M96" s="2"/>
      <c r="N96" s="2"/>
      <c r="O96" s="2">
        <v>45303</v>
      </c>
      <c r="P96" s="2">
        <v>78714</v>
      </c>
      <c r="Q96" s="2"/>
      <c r="R96" s="2">
        <v>321029</v>
      </c>
      <c r="S96" s="120">
        <v>0.3311239766769502</v>
      </c>
    </row>
    <row r="97" spans="1:19" x14ac:dyDescent="0.3">
      <c r="A97" s="52" t="s">
        <v>665</v>
      </c>
      <c r="B97" s="2"/>
      <c r="C97" s="2"/>
      <c r="D97" s="2">
        <v>264112</v>
      </c>
      <c r="E97" s="2"/>
      <c r="F97" s="2"/>
      <c r="G97" s="2">
        <v>251571</v>
      </c>
      <c r="H97" s="2">
        <v>1205345</v>
      </c>
      <c r="I97" s="2">
        <v>3500</v>
      </c>
      <c r="J97" s="2"/>
      <c r="K97" s="2">
        <v>139186</v>
      </c>
      <c r="L97" s="2">
        <v>511013</v>
      </c>
      <c r="M97" s="2">
        <v>830</v>
      </c>
      <c r="N97" s="2"/>
      <c r="O97" s="2">
        <v>135994</v>
      </c>
      <c r="P97" s="2">
        <v>1004681</v>
      </c>
      <c r="Q97" s="2"/>
      <c r="R97" s="2">
        <v>3516232</v>
      </c>
      <c r="S97" s="120">
        <v>0.23041317446532567</v>
      </c>
    </row>
    <row r="98" spans="1:19" x14ac:dyDescent="0.3">
      <c r="A98" s="52" t="s">
        <v>666</v>
      </c>
      <c r="B98" s="2"/>
      <c r="C98" s="2"/>
      <c r="D98" s="2">
        <v>621249</v>
      </c>
      <c r="E98" s="2"/>
      <c r="F98" s="2"/>
      <c r="G98" s="2">
        <v>521293</v>
      </c>
      <c r="H98" s="2">
        <v>1348860</v>
      </c>
      <c r="I98" s="2"/>
      <c r="J98" s="2"/>
      <c r="K98" s="2">
        <v>276557</v>
      </c>
      <c r="L98" s="2">
        <v>916150</v>
      </c>
      <c r="M98" s="2"/>
      <c r="N98" s="2"/>
      <c r="O98" s="2">
        <v>461316</v>
      </c>
      <c r="P98" s="2">
        <v>1981229</v>
      </c>
      <c r="Q98" s="2"/>
      <c r="R98" s="2">
        <v>6126654</v>
      </c>
      <c r="S98" s="120">
        <v>0.38660781044886966</v>
      </c>
    </row>
    <row r="99" spans="1:19" x14ac:dyDescent="0.3">
      <c r="A99" s="52" t="s">
        <v>667</v>
      </c>
      <c r="B99" s="2"/>
      <c r="C99" s="2">
        <v>145750</v>
      </c>
      <c r="D99" s="2">
        <v>603659</v>
      </c>
      <c r="E99" s="2"/>
      <c r="F99" s="2"/>
      <c r="G99" s="2">
        <v>398959</v>
      </c>
      <c r="H99" s="2">
        <v>2637970</v>
      </c>
      <c r="I99" s="2"/>
      <c r="J99" s="2"/>
      <c r="K99" s="2">
        <v>127075</v>
      </c>
      <c r="L99" s="2">
        <v>625099</v>
      </c>
      <c r="M99" s="2"/>
      <c r="N99" s="2"/>
      <c r="O99" s="2">
        <v>424252</v>
      </c>
      <c r="P99" s="2">
        <v>1936426</v>
      </c>
      <c r="Q99" s="2"/>
      <c r="R99" s="2">
        <v>6899190</v>
      </c>
      <c r="S99" s="120">
        <v>0.4567975986840036</v>
      </c>
    </row>
    <row r="100" spans="1:19" x14ac:dyDescent="0.3">
      <c r="A100" s="52" t="s">
        <v>668</v>
      </c>
      <c r="B100" s="2"/>
      <c r="C100" s="2"/>
      <c r="D100" s="2">
        <v>1000</v>
      </c>
      <c r="E100" s="2"/>
      <c r="F100" s="2"/>
      <c r="G100" s="2">
        <v>1387</v>
      </c>
      <c r="H100" s="2">
        <v>202503</v>
      </c>
      <c r="I100" s="2"/>
      <c r="J100" s="2"/>
      <c r="K100" s="2">
        <v>386</v>
      </c>
      <c r="L100" s="2">
        <v>43976</v>
      </c>
      <c r="M100" s="2">
        <v>203</v>
      </c>
      <c r="N100" s="2"/>
      <c r="O100" s="2"/>
      <c r="P100" s="2"/>
      <c r="Q100" s="2"/>
      <c r="R100" s="2">
        <v>249455</v>
      </c>
      <c r="S100" s="120">
        <v>0.1690417281132329</v>
      </c>
    </row>
    <row r="101" spans="1:19" x14ac:dyDescent="0.3">
      <c r="A101" s="52" t="s">
        <v>669</v>
      </c>
      <c r="B101" s="2"/>
      <c r="C101" s="2"/>
      <c r="D101" s="2"/>
      <c r="E101" s="2"/>
      <c r="F101" s="2"/>
      <c r="G101" s="2"/>
      <c r="H101" s="2"/>
      <c r="I101" s="2"/>
      <c r="J101" s="2"/>
      <c r="K101" s="2"/>
      <c r="L101" s="2"/>
      <c r="M101" s="2">
        <v>1</v>
      </c>
      <c r="N101" s="2"/>
      <c r="O101" s="2"/>
      <c r="P101" s="2"/>
      <c r="Q101" s="2"/>
      <c r="R101" s="2">
        <v>1</v>
      </c>
      <c r="S101" s="120">
        <v>6.4866996709945928E-7</v>
      </c>
    </row>
    <row r="102" spans="1:19" x14ac:dyDescent="0.3">
      <c r="A102" s="52" t="s">
        <v>670</v>
      </c>
      <c r="B102" s="2"/>
      <c r="C102" s="2"/>
      <c r="D102" s="2"/>
      <c r="E102" s="2"/>
      <c r="F102" s="2"/>
      <c r="G102" s="2">
        <v>7469</v>
      </c>
      <c r="H102" s="2">
        <v>17427</v>
      </c>
      <c r="I102" s="2"/>
      <c r="J102" s="2"/>
      <c r="K102" s="2"/>
      <c r="L102" s="2"/>
      <c r="M102" s="2"/>
      <c r="N102" s="2"/>
      <c r="O102" s="2"/>
      <c r="P102" s="2"/>
      <c r="Q102" s="2"/>
      <c r="R102" s="2">
        <v>24896</v>
      </c>
      <c r="S102" s="120">
        <v>1.477177705320492E-3</v>
      </c>
    </row>
    <row r="103" spans="1:19" x14ac:dyDescent="0.3">
      <c r="A103" s="52" t="s">
        <v>671</v>
      </c>
      <c r="B103" s="2"/>
      <c r="C103" s="2"/>
      <c r="D103" s="2"/>
      <c r="E103" s="2"/>
      <c r="F103" s="2"/>
      <c r="G103" s="2">
        <v>17754</v>
      </c>
      <c r="H103" s="2">
        <v>74439</v>
      </c>
      <c r="I103" s="2"/>
      <c r="J103" s="2"/>
      <c r="K103" s="2"/>
      <c r="L103" s="2"/>
      <c r="M103" s="2"/>
      <c r="N103" s="2"/>
      <c r="O103" s="2"/>
      <c r="P103" s="2"/>
      <c r="Q103" s="2"/>
      <c r="R103" s="2">
        <v>92193</v>
      </c>
      <c r="S103" s="120">
        <v>6.0412628613475362E-3</v>
      </c>
    </row>
    <row r="104" spans="1:19" x14ac:dyDescent="0.3">
      <c r="A104" s="52" t="s">
        <v>672</v>
      </c>
      <c r="B104" s="2"/>
      <c r="C104" s="2">
        <v>23000</v>
      </c>
      <c r="D104" s="2">
        <v>219842</v>
      </c>
      <c r="E104" s="2"/>
      <c r="F104" s="2"/>
      <c r="G104" s="2">
        <v>126081</v>
      </c>
      <c r="H104" s="2">
        <v>1184532</v>
      </c>
      <c r="I104" s="2"/>
      <c r="J104" s="2"/>
      <c r="K104" s="2">
        <v>160928</v>
      </c>
      <c r="L104" s="2">
        <v>533527</v>
      </c>
      <c r="M104" s="2">
        <v>29</v>
      </c>
      <c r="N104" s="2"/>
      <c r="O104" s="2">
        <v>112299</v>
      </c>
      <c r="P104" s="2">
        <v>529408</v>
      </c>
      <c r="Q104" s="2"/>
      <c r="R104" s="2">
        <v>2889646</v>
      </c>
      <c r="S104" s="120">
        <v>0.24720328784720383</v>
      </c>
    </row>
    <row r="105" spans="1:19" x14ac:dyDescent="0.3">
      <c r="A105" s="52" t="s">
        <v>673</v>
      </c>
      <c r="B105" s="2"/>
      <c r="C105" s="2">
        <v>65401</v>
      </c>
      <c r="D105" s="2">
        <v>151748</v>
      </c>
      <c r="E105" s="2"/>
      <c r="F105" s="2"/>
      <c r="G105" s="2">
        <v>364900</v>
      </c>
      <c r="H105" s="2">
        <v>1276423</v>
      </c>
      <c r="I105" s="2"/>
      <c r="J105" s="2"/>
      <c r="K105" s="2">
        <v>26604</v>
      </c>
      <c r="L105" s="2">
        <v>38263</v>
      </c>
      <c r="M105" s="2">
        <v>36</v>
      </c>
      <c r="N105" s="2"/>
      <c r="O105" s="2">
        <v>199481</v>
      </c>
      <c r="P105" s="2">
        <v>1018660</v>
      </c>
      <c r="Q105" s="2"/>
      <c r="R105" s="2">
        <v>3141516</v>
      </c>
      <c r="S105" s="120">
        <v>0.36675445846934057</v>
      </c>
    </row>
    <row r="106" spans="1:19" x14ac:dyDescent="0.3">
      <c r="A106" s="52" t="s">
        <v>674</v>
      </c>
      <c r="B106" s="2"/>
      <c r="C106" s="2"/>
      <c r="D106" s="2"/>
      <c r="E106" s="2"/>
      <c r="F106" s="2"/>
      <c r="G106" s="2"/>
      <c r="H106" s="2"/>
      <c r="I106" s="2"/>
      <c r="J106" s="2"/>
      <c r="K106" s="2"/>
      <c r="L106" s="2"/>
      <c r="M106" s="2"/>
      <c r="N106" s="2"/>
      <c r="O106" s="2"/>
      <c r="P106" s="2">
        <v>6480</v>
      </c>
      <c r="Q106" s="2"/>
      <c r="R106" s="2">
        <v>6480</v>
      </c>
      <c r="S106" s="120">
        <v>7.5650383155181347E-4</v>
      </c>
    </row>
    <row r="107" spans="1:19" x14ac:dyDescent="0.3">
      <c r="A107" s="52" t="s">
        <v>675</v>
      </c>
      <c r="B107" s="2"/>
      <c r="C107" s="2">
        <v>570</v>
      </c>
      <c r="D107" s="2">
        <v>13231</v>
      </c>
      <c r="E107" s="2"/>
      <c r="F107" s="2"/>
      <c r="G107" s="2"/>
      <c r="H107" s="2"/>
      <c r="I107" s="2"/>
      <c r="J107" s="2"/>
      <c r="K107" s="2"/>
      <c r="L107" s="2"/>
      <c r="M107" s="2"/>
      <c r="N107" s="2"/>
      <c r="O107" s="2"/>
      <c r="P107" s="2"/>
      <c r="Q107" s="2"/>
      <c r="R107" s="2">
        <v>13801</v>
      </c>
      <c r="S107" s="120">
        <v>5.4227897838899806E-3</v>
      </c>
    </row>
    <row r="108" spans="1:19" x14ac:dyDescent="0.3">
      <c r="A108" s="52" t="s">
        <v>676</v>
      </c>
      <c r="B108" s="2"/>
      <c r="C108" s="2">
        <v>65000</v>
      </c>
      <c r="D108" s="2">
        <v>642032</v>
      </c>
      <c r="E108" s="2"/>
      <c r="F108" s="2"/>
      <c r="G108" s="2">
        <v>143803</v>
      </c>
      <c r="H108" s="2">
        <v>403901</v>
      </c>
      <c r="I108" s="2"/>
      <c r="J108" s="2"/>
      <c r="K108" s="2">
        <v>457040</v>
      </c>
      <c r="L108" s="2">
        <v>1385241</v>
      </c>
      <c r="M108" s="2"/>
      <c r="N108" s="2"/>
      <c r="O108" s="2">
        <v>344000</v>
      </c>
      <c r="P108" s="2">
        <v>1396100</v>
      </c>
      <c r="Q108" s="2"/>
      <c r="R108" s="2">
        <v>4837117</v>
      </c>
      <c r="S108" s="120">
        <v>0.29570926876051723</v>
      </c>
    </row>
    <row r="109" spans="1:19" x14ac:dyDescent="0.3">
      <c r="A109" s="52" t="s">
        <v>677</v>
      </c>
      <c r="B109" s="2"/>
      <c r="C109" s="2"/>
      <c r="D109" s="2"/>
      <c r="E109" s="2"/>
      <c r="F109" s="2"/>
      <c r="G109" s="2"/>
      <c r="H109" s="2">
        <v>89997</v>
      </c>
      <c r="I109" s="2"/>
      <c r="J109" s="2"/>
      <c r="K109" s="2"/>
      <c r="L109" s="2"/>
      <c r="M109" s="2"/>
      <c r="N109" s="2"/>
      <c r="O109" s="2"/>
      <c r="P109" s="2"/>
      <c r="Q109" s="2"/>
      <c r="R109" s="2">
        <v>89997</v>
      </c>
      <c r="S109" s="120">
        <v>5.5018200015919134E-3</v>
      </c>
    </row>
    <row r="110" spans="1:19" x14ac:dyDescent="0.3">
      <c r="A110" s="52" t="s">
        <v>678</v>
      </c>
      <c r="B110" s="2"/>
      <c r="C110" s="2"/>
      <c r="D110" s="2"/>
      <c r="E110" s="2"/>
      <c r="F110" s="2"/>
      <c r="G110" s="2"/>
      <c r="H110" s="2"/>
      <c r="I110" s="2"/>
      <c r="J110" s="2"/>
      <c r="K110" s="2"/>
      <c r="L110" s="2"/>
      <c r="M110" s="2"/>
      <c r="N110" s="2"/>
      <c r="O110" s="2">
        <v>2000</v>
      </c>
      <c r="P110" s="2">
        <v>8000</v>
      </c>
      <c r="Q110" s="2"/>
      <c r="R110" s="2">
        <v>10000</v>
      </c>
      <c r="S110" s="120">
        <v>0.01</v>
      </c>
    </row>
    <row r="111" spans="1:19" x14ac:dyDescent="0.3">
      <c r="A111" s="49" t="s">
        <v>679</v>
      </c>
      <c r="B111" s="2"/>
      <c r="C111" s="2"/>
      <c r="D111" s="2"/>
      <c r="E111" s="2"/>
      <c r="F111" s="2"/>
      <c r="G111" s="2"/>
      <c r="H111" s="2"/>
      <c r="I111" s="2"/>
      <c r="J111" s="2"/>
      <c r="K111" s="2"/>
      <c r="L111" s="2"/>
      <c r="M111" s="2"/>
      <c r="N111" s="2"/>
      <c r="O111" s="2"/>
      <c r="P111" s="2"/>
      <c r="Q111" s="2"/>
      <c r="R111" s="2"/>
      <c r="S111" s="120" t="s">
        <v>35</v>
      </c>
    </row>
    <row r="112" spans="1:19" x14ac:dyDescent="0.3">
      <c r="A112" s="52" t="s">
        <v>680</v>
      </c>
      <c r="B112" s="2"/>
      <c r="C112" s="2"/>
      <c r="D112" s="2">
        <v>19734</v>
      </c>
      <c r="E112" s="2"/>
      <c r="F112" s="2"/>
      <c r="G112" s="2"/>
      <c r="H112" s="2">
        <v>17884</v>
      </c>
      <c r="I112" s="2"/>
      <c r="J112" s="2"/>
      <c r="K112" s="2"/>
      <c r="L112" s="2"/>
      <c r="M112" s="2"/>
      <c r="N112" s="2"/>
      <c r="O112" s="2"/>
      <c r="P112" s="2"/>
      <c r="Q112" s="2"/>
      <c r="R112" s="2">
        <v>37618</v>
      </c>
      <c r="S112" s="120">
        <v>0.15047199999999999</v>
      </c>
    </row>
    <row r="113" spans="1:19" x14ac:dyDescent="0.3">
      <c r="A113" s="14" t="s">
        <v>681</v>
      </c>
      <c r="B113" s="15"/>
      <c r="C113" s="15"/>
      <c r="D113" s="15"/>
      <c r="E113" s="15"/>
      <c r="F113" s="15"/>
      <c r="G113" s="15"/>
      <c r="H113" s="15"/>
      <c r="I113" s="15"/>
      <c r="J113" s="15"/>
      <c r="K113" s="15"/>
      <c r="L113" s="15"/>
      <c r="M113" s="15"/>
      <c r="N113" s="15"/>
      <c r="O113" s="15"/>
      <c r="P113" s="15"/>
      <c r="Q113" s="15"/>
      <c r="R113" s="2"/>
      <c r="S113" s="120" t="s">
        <v>35</v>
      </c>
    </row>
    <row r="114" spans="1:19" x14ac:dyDescent="0.3">
      <c r="A114" s="49" t="s">
        <v>682</v>
      </c>
      <c r="B114" s="2"/>
      <c r="C114" s="2"/>
      <c r="D114" s="2"/>
      <c r="E114" s="2"/>
      <c r="F114" s="2"/>
      <c r="G114" s="2"/>
      <c r="H114" s="2"/>
      <c r="I114" s="2"/>
      <c r="J114" s="2"/>
      <c r="K114" s="2"/>
      <c r="L114" s="2"/>
      <c r="M114" s="2"/>
      <c r="N114" s="2"/>
      <c r="O114" s="2"/>
      <c r="P114" s="2"/>
      <c r="Q114" s="2"/>
      <c r="R114" s="2"/>
      <c r="S114" s="120" t="s">
        <v>35</v>
      </c>
    </row>
    <row r="115" spans="1:19" x14ac:dyDescent="0.3">
      <c r="A115" s="52" t="s">
        <v>683</v>
      </c>
      <c r="B115" s="2"/>
      <c r="C115" s="2">
        <v>236</v>
      </c>
      <c r="D115" s="2">
        <v>8485</v>
      </c>
      <c r="E115" s="2">
        <v>1791</v>
      </c>
      <c r="F115" s="2"/>
      <c r="G115" s="2"/>
      <c r="H115" s="2"/>
      <c r="I115" s="2"/>
      <c r="J115" s="2"/>
      <c r="K115" s="2"/>
      <c r="L115" s="2"/>
      <c r="M115" s="2"/>
      <c r="N115" s="2"/>
      <c r="O115" s="2"/>
      <c r="P115" s="2"/>
      <c r="Q115" s="2"/>
      <c r="R115" s="2">
        <v>10512</v>
      </c>
      <c r="S115" s="120">
        <v>1.1182978723404255E-2</v>
      </c>
    </row>
    <row r="116" spans="1:19" x14ac:dyDescent="0.3">
      <c r="A116" s="49" t="s">
        <v>684</v>
      </c>
      <c r="B116" s="2"/>
      <c r="C116" s="2"/>
      <c r="D116" s="2"/>
      <c r="E116" s="2"/>
      <c r="F116" s="2"/>
      <c r="G116" s="2"/>
      <c r="H116" s="2"/>
      <c r="I116" s="2"/>
      <c r="J116" s="2"/>
      <c r="K116" s="2"/>
      <c r="L116" s="2"/>
      <c r="M116" s="2"/>
      <c r="N116" s="2"/>
      <c r="O116" s="2"/>
      <c r="P116" s="2"/>
      <c r="Q116" s="2"/>
      <c r="R116" s="2"/>
      <c r="S116" s="120" t="s">
        <v>35</v>
      </c>
    </row>
    <row r="117" spans="1:19" x14ac:dyDescent="0.3">
      <c r="A117" s="52" t="s">
        <v>685</v>
      </c>
      <c r="B117" s="2"/>
      <c r="C117" s="2"/>
      <c r="D117" s="2">
        <v>600</v>
      </c>
      <c r="E117" s="2"/>
      <c r="F117" s="2"/>
      <c r="G117" s="2">
        <v>1480</v>
      </c>
      <c r="H117" s="2">
        <v>1500</v>
      </c>
      <c r="I117" s="2"/>
      <c r="J117" s="2"/>
      <c r="K117" s="2"/>
      <c r="L117" s="2">
        <v>1000</v>
      </c>
      <c r="M117" s="2"/>
      <c r="N117" s="2"/>
      <c r="O117" s="2">
        <v>214</v>
      </c>
      <c r="P117" s="2">
        <v>7886</v>
      </c>
      <c r="Q117" s="2"/>
      <c r="R117" s="2">
        <v>12680</v>
      </c>
      <c r="S117" s="120">
        <v>0.56835499775885256</v>
      </c>
    </row>
    <row r="118" spans="1:19" x14ac:dyDescent="0.3">
      <c r="A118" s="52" t="s">
        <v>686</v>
      </c>
      <c r="B118" s="2"/>
      <c r="C118" s="2">
        <v>1207</v>
      </c>
      <c r="D118" s="2"/>
      <c r="E118" s="2"/>
      <c r="F118" s="2"/>
      <c r="G118" s="2"/>
      <c r="H118" s="2"/>
      <c r="I118" s="2"/>
      <c r="J118" s="2"/>
      <c r="K118" s="2"/>
      <c r="L118" s="2"/>
      <c r="M118" s="2"/>
      <c r="N118" s="2"/>
      <c r="O118" s="2">
        <v>32000</v>
      </c>
      <c r="P118" s="2">
        <v>9700</v>
      </c>
      <c r="Q118" s="2"/>
      <c r="R118" s="2">
        <v>42907</v>
      </c>
      <c r="S118" s="120">
        <v>0.21241089108910891</v>
      </c>
    </row>
    <row r="119" spans="1:19" x14ac:dyDescent="0.3">
      <c r="A119" s="52" t="s">
        <v>687</v>
      </c>
      <c r="B119" s="2"/>
      <c r="C119" s="2">
        <v>5000</v>
      </c>
      <c r="D119" s="2">
        <v>10000</v>
      </c>
      <c r="E119" s="2"/>
      <c r="F119" s="2"/>
      <c r="G119" s="2"/>
      <c r="H119" s="2"/>
      <c r="I119" s="2"/>
      <c r="J119" s="2"/>
      <c r="K119" s="2">
        <v>27000</v>
      </c>
      <c r="L119" s="2">
        <v>27000</v>
      </c>
      <c r="M119" s="2"/>
      <c r="N119" s="2"/>
      <c r="O119" s="2">
        <v>37151</v>
      </c>
      <c r="P119" s="2">
        <v>32000</v>
      </c>
      <c r="Q119" s="2"/>
      <c r="R119" s="2">
        <v>138151</v>
      </c>
      <c r="S119" s="120">
        <v>0.49694604316546764</v>
      </c>
    </row>
    <row r="120" spans="1:19" x14ac:dyDescent="0.3">
      <c r="A120" s="52" t="s">
        <v>688</v>
      </c>
      <c r="B120" s="2"/>
      <c r="C120" s="2">
        <v>500</v>
      </c>
      <c r="D120" s="2"/>
      <c r="E120" s="2"/>
      <c r="F120" s="2"/>
      <c r="G120" s="2"/>
      <c r="H120" s="2"/>
      <c r="I120" s="2"/>
      <c r="J120" s="2"/>
      <c r="K120" s="2"/>
      <c r="L120" s="2"/>
      <c r="M120" s="2"/>
      <c r="N120" s="2"/>
      <c r="O120" s="2"/>
      <c r="P120" s="2">
        <v>3318</v>
      </c>
      <c r="Q120" s="2"/>
      <c r="R120" s="2">
        <v>3818</v>
      </c>
      <c r="S120" s="120">
        <v>0.30568454763811048</v>
      </c>
    </row>
    <row r="121" spans="1:19" x14ac:dyDescent="0.3">
      <c r="A121" s="52" t="s">
        <v>689</v>
      </c>
      <c r="B121" s="2"/>
      <c r="C121" s="2">
        <v>9123</v>
      </c>
      <c r="D121" s="2">
        <v>11772</v>
      </c>
      <c r="E121" s="2"/>
      <c r="F121" s="2"/>
      <c r="G121" s="2"/>
      <c r="H121" s="2"/>
      <c r="I121" s="2"/>
      <c r="J121" s="2"/>
      <c r="K121" s="2"/>
      <c r="L121" s="2"/>
      <c r="M121" s="2"/>
      <c r="N121" s="2"/>
      <c r="O121" s="2">
        <v>19000</v>
      </c>
      <c r="P121" s="2">
        <v>28135</v>
      </c>
      <c r="Q121" s="2"/>
      <c r="R121" s="2">
        <v>68030</v>
      </c>
      <c r="S121" s="120">
        <v>0.37794444444444447</v>
      </c>
    </row>
    <row r="122" spans="1:19" x14ac:dyDescent="0.3">
      <c r="A122" s="49" t="s">
        <v>690</v>
      </c>
      <c r="B122" s="2"/>
      <c r="C122" s="2"/>
      <c r="D122" s="2"/>
      <c r="E122" s="2"/>
      <c r="F122" s="2"/>
      <c r="G122" s="2"/>
      <c r="H122" s="2"/>
      <c r="I122" s="2"/>
      <c r="J122" s="2"/>
      <c r="K122" s="2"/>
      <c r="L122" s="2"/>
      <c r="M122" s="2"/>
      <c r="N122" s="2"/>
      <c r="O122" s="2"/>
      <c r="P122" s="2"/>
      <c r="Q122" s="2"/>
      <c r="R122" s="2"/>
      <c r="S122" s="120" t="s">
        <v>35</v>
      </c>
    </row>
    <row r="123" spans="1:19" x14ac:dyDescent="0.3">
      <c r="A123" s="52" t="s">
        <v>691</v>
      </c>
      <c r="B123" s="2"/>
      <c r="C123" s="2"/>
      <c r="D123" s="2"/>
      <c r="E123" s="2"/>
      <c r="F123" s="2"/>
      <c r="G123" s="2"/>
      <c r="H123" s="2"/>
      <c r="I123" s="2"/>
      <c r="J123" s="2"/>
      <c r="K123" s="2"/>
      <c r="L123" s="2"/>
      <c r="M123" s="2"/>
      <c r="N123" s="2"/>
      <c r="O123" s="2">
        <v>9176</v>
      </c>
      <c r="P123" s="2">
        <v>35414</v>
      </c>
      <c r="Q123" s="2"/>
      <c r="R123" s="2">
        <v>44590</v>
      </c>
      <c r="S123" s="120">
        <v>2.2294999999999999E-2</v>
      </c>
    </row>
    <row r="124" spans="1:19" x14ac:dyDescent="0.3">
      <c r="A124" s="52" t="s">
        <v>692</v>
      </c>
      <c r="B124" s="2"/>
      <c r="C124" s="2"/>
      <c r="D124" s="2"/>
      <c r="E124" s="2"/>
      <c r="F124" s="2"/>
      <c r="G124" s="2"/>
      <c r="H124" s="2"/>
      <c r="I124" s="2"/>
      <c r="J124" s="2"/>
      <c r="K124" s="2"/>
      <c r="L124" s="2"/>
      <c r="M124" s="2"/>
      <c r="N124" s="2"/>
      <c r="O124" s="2"/>
      <c r="P124" s="2">
        <v>1547</v>
      </c>
      <c r="Q124" s="2"/>
      <c r="R124" s="2">
        <v>1547</v>
      </c>
      <c r="S124" s="120">
        <v>1.547E-3</v>
      </c>
    </row>
    <row r="125" spans="1:19" x14ac:dyDescent="0.3">
      <c r="A125" s="49" t="s">
        <v>693</v>
      </c>
      <c r="B125" s="2"/>
      <c r="C125" s="2"/>
      <c r="D125" s="2"/>
      <c r="E125" s="2"/>
      <c r="F125" s="2"/>
      <c r="G125" s="2"/>
      <c r="H125" s="2"/>
      <c r="I125" s="2"/>
      <c r="J125" s="2"/>
      <c r="K125" s="2"/>
      <c r="L125" s="2"/>
      <c r="M125" s="2"/>
      <c r="N125" s="2"/>
      <c r="O125" s="2"/>
      <c r="P125" s="2"/>
      <c r="Q125" s="2"/>
      <c r="R125" s="2"/>
      <c r="S125" s="120" t="s">
        <v>35</v>
      </c>
    </row>
    <row r="126" spans="1:19" x14ac:dyDescent="0.3">
      <c r="A126" s="52" t="s">
        <v>694</v>
      </c>
      <c r="B126" s="2"/>
      <c r="C126" s="2"/>
      <c r="D126" s="2"/>
      <c r="E126" s="2"/>
      <c r="F126" s="2"/>
      <c r="G126" s="2"/>
      <c r="H126" s="2"/>
      <c r="I126" s="2"/>
      <c r="J126" s="2"/>
      <c r="K126" s="2"/>
      <c r="L126" s="2"/>
      <c r="M126" s="2"/>
      <c r="N126" s="2"/>
      <c r="O126" s="2">
        <v>9196</v>
      </c>
      <c r="P126" s="2">
        <v>22468</v>
      </c>
      <c r="Q126" s="2"/>
      <c r="R126" s="2">
        <v>31664</v>
      </c>
      <c r="S126" s="120">
        <v>7.0364444444444438E-2</v>
      </c>
    </row>
    <row r="127" spans="1:19" x14ac:dyDescent="0.3">
      <c r="A127" s="14" t="s">
        <v>518</v>
      </c>
      <c r="B127" s="15"/>
      <c r="C127" s="15"/>
      <c r="D127" s="15"/>
      <c r="E127" s="15"/>
      <c r="F127" s="15"/>
      <c r="G127" s="15"/>
      <c r="H127" s="15"/>
      <c r="I127" s="15"/>
      <c r="J127" s="15"/>
      <c r="K127" s="15"/>
      <c r="L127" s="15"/>
      <c r="M127" s="15"/>
      <c r="N127" s="15"/>
      <c r="O127" s="15"/>
      <c r="P127" s="15"/>
      <c r="Q127" s="15"/>
      <c r="R127" s="2"/>
      <c r="S127" s="120" t="s">
        <v>35</v>
      </c>
    </row>
    <row r="128" spans="1:19" x14ac:dyDescent="0.3">
      <c r="A128" s="18" t="s">
        <v>519</v>
      </c>
      <c r="B128" s="19"/>
      <c r="C128" s="19"/>
      <c r="D128" s="19"/>
      <c r="E128" s="19"/>
      <c r="F128" s="19"/>
      <c r="G128" s="19"/>
      <c r="H128" s="19"/>
      <c r="I128" s="19"/>
      <c r="J128" s="19"/>
      <c r="K128" s="19"/>
      <c r="L128" s="19"/>
      <c r="M128" s="19"/>
      <c r="N128" s="19"/>
      <c r="O128" s="19"/>
      <c r="P128" s="19"/>
      <c r="Q128" s="19"/>
      <c r="R128" s="2"/>
      <c r="S128" s="120" t="s">
        <v>35</v>
      </c>
    </row>
    <row r="129" spans="1:19" x14ac:dyDescent="0.3">
      <c r="A129" s="49" t="s">
        <v>201</v>
      </c>
      <c r="B129" s="2"/>
      <c r="C129" s="2"/>
      <c r="D129" s="2"/>
      <c r="E129" s="2"/>
      <c r="F129" s="2"/>
      <c r="G129" s="2"/>
      <c r="H129" s="2"/>
      <c r="I129" s="2"/>
      <c r="J129" s="2"/>
      <c r="K129" s="2"/>
      <c r="L129" s="2"/>
      <c r="M129" s="2"/>
      <c r="N129" s="2"/>
      <c r="O129" s="2"/>
      <c r="P129" s="2"/>
      <c r="Q129" s="2"/>
      <c r="R129" s="2"/>
      <c r="S129" s="120" t="s">
        <v>35</v>
      </c>
    </row>
    <row r="130" spans="1:19" x14ac:dyDescent="0.3">
      <c r="A130" s="52" t="s">
        <v>695</v>
      </c>
      <c r="B130" s="2"/>
      <c r="C130" s="2"/>
      <c r="D130" s="2"/>
      <c r="E130" s="2"/>
      <c r="F130" s="2"/>
      <c r="G130" s="2"/>
      <c r="H130" s="2">
        <v>39980</v>
      </c>
      <c r="I130" s="2"/>
      <c r="J130" s="2"/>
      <c r="K130" s="2"/>
      <c r="L130" s="2"/>
      <c r="M130" s="2"/>
      <c r="N130" s="2"/>
      <c r="O130" s="2"/>
      <c r="P130" s="2"/>
      <c r="Q130" s="2"/>
      <c r="R130" s="2">
        <v>39980</v>
      </c>
      <c r="S130" s="120">
        <v>7.9960000000000003E-2</v>
      </c>
    </row>
    <row r="131" spans="1:19" x14ac:dyDescent="0.3">
      <c r="A131" s="52" t="s">
        <v>696</v>
      </c>
      <c r="B131" s="2"/>
      <c r="C131" s="2"/>
      <c r="D131" s="2">
        <v>52287</v>
      </c>
      <c r="E131" s="2"/>
      <c r="F131" s="2"/>
      <c r="G131" s="2">
        <v>202550</v>
      </c>
      <c r="H131" s="2">
        <v>208500</v>
      </c>
      <c r="I131" s="2"/>
      <c r="J131" s="2"/>
      <c r="K131" s="2">
        <v>60525</v>
      </c>
      <c r="L131" s="2">
        <v>103308</v>
      </c>
      <c r="M131" s="2"/>
      <c r="N131" s="2"/>
      <c r="O131" s="2">
        <v>74739</v>
      </c>
      <c r="P131" s="2"/>
      <c r="Q131" s="2"/>
      <c r="R131" s="2">
        <v>701909</v>
      </c>
      <c r="S131" s="120">
        <v>0.42799329268292685</v>
      </c>
    </row>
    <row r="132" spans="1:19" x14ac:dyDescent="0.3">
      <c r="A132" s="52" t="s">
        <v>697</v>
      </c>
      <c r="B132" s="2">
        <v>3150</v>
      </c>
      <c r="C132" s="2">
        <v>350</v>
      </c>
      <c r="D132" s="2"/>
      <c r="E132" s="2"/>
      <c r="F132" s="2">
        <v>1500</v>
      </c>
      <c r="G132" s="2"/>
      <c r="H132" s="2"/>
      <c r="I132" s="2"/>
      <c r="J132" s="2"/>
      <c r="K132" s="2"/>
      <c r="L132" s="2"/>
      <c r="M132" s="2"/>
      <c r="N132" s="2"/>
      <c r="O132" s="2"/>
      <c r="P132" s="2"/>
      <c r="Q132" s="2"/>
      <c r="R132" s="2">
        <v>5000</v>
      </c>
      <c r="S132" s="120">
        <v>2.2748987670048681E-2</v>
      </c>
    </row>
    <row r="133" spans="1:19" x14ac:dyDescent="0.3">
      <c r="A133" s="52" t="s">
        <v>698</v>
      </c>
      <c r="B133" s="2"/>
      <c r="C133" s="2">
        <v>5026</v>
      </c>
      <c r="D133" s="2"/>
      <c r="E133" s="2"/>
      <c r="F133" s="2"/>
      <c r="G133" s="2"/>
      <c r="H133" s="2"/>
      <c r="I133" s="2"/>
      <c r="J133" s="2"/>
      <c r="K133" s="2"/>
      <c r="L133" s="2"/>
      <c r="M133" s="2"/>
      <c r="N133" s="2"/>
      <c r="O133" s="2"/>
      <c r="P133" s="2"/>
      <c r="Q133" s="2"/>
      <c r="R133" s="2">
        <v>5026</v>
      </c>
      <c r="S133" s="120">
        <v>2.8719999999999999E-2</v>
      </c>
    </row>
    <row r="134" spans="1:19" x14ac:dyDescent="0.3">
      <c r="A134" s="52" t="s">
        <v>699</v>
      </c>
      <c r="B134" s="2"/>
      <c r="C134" s="2"/>
      <c r="D134" s="2"/>
      <c r="E134" s="2"/>
      <c r="F134" s="2">
        <v>29711</v>
      </c>
      <c r="G134" s="2"/>
      <c r="H134" s="2"/>
      <c r="I134" s="2"/>
      <c r="J134" s="2"/>
      <c r="K134" s="2"/>
      <c r="L134" s="2"/>
      <c r="M134" s="2"/>
      <c r="N134" s="2">
        <v>22656</v>
      </c>
      <c r="O134" s="2"/>
      <c r="P134" s="2"/>
      <c r="Q134" s="2"/>
      <c r="R134" s="2">
        <v>52367</v>
      </c>
      <c r="S134" s="120">
        <v>0.41893599999999998</v>
      </c>
    </row>
    <row r="135" spans="1:19" x14ac:dyDescent="0.3">
      <c r="A135" s="49" t="s">
        <v>700</v>
      </c>
      <c r="B135" s="2"/>
      <c r="C135" s="2"/>
      <c r="D135" s="2"/>
      <c r="E135" s="2"/>
      <c r="F135" s="2"/>
      <c r="G135" s="2"/>
      <c r="H135" s="2"/>
      <c r="I135" s="2"/>
      <c r="J135" s="2"/>
      <c r="K135" s="2"/>
      <c r="L135" s="2"/>
      <c r="M135" s="2"/>
      <c r="N135" s="2"/>
      <c r="O135" s="2"/>
      <c r="P135" s="2"/>
      <c r="Q135" s="2"/>
      <c r="R135" s="2"/>
      <c r="S135" s="120" t="s">
        <v>35</v>
      </c>
    </row>
    <row r="136" spans="1:19" x14ac:dyDescent="0.3">
      <c r="A136" s="52" t="s">
        <v>701</v>
      </c>
      <c r="B136" s="2"/>
      <c r="C136" s="2"/>
      <c r="D136" s="2"/>
      <c r="E136" s="2"/>
      <c r="F136" s="2"/>
      <c r="G136" s="2"/>
      <c r="H136" s="2"/>
      <c r="I136" s="2"/>
      <c r="J136" s="2"/>
      <c r="K136" s="2">
        <v>1000</v>
      </c>
      <c r="L136" s="2"/>
      <c r="M136" s="2"/>
      <c r="N136" s="2"/>
      <c r="O136" s="2"/>
      <c r="P136" s="2"/>
      <c r="Q136" s="2"/>
      <c r="R136" s="2">
        <v>1000</v>
      </c>
      <c r="S136" s="120">
        <v>2.8571428571428571E-3</v>
      </c>
    </row>
    <row r="137" spans="1:19" x14ac:dyDescent="0.3">
      <c r="A137" s="49" t="s">
        <v>702</v>
      </c>
      <c r="B137" s="2"/>
      <c r="C137" s="2"/>
      <c r="D137" s="2"/>
      <c r="E137" s="2"/>
      <c r="F137" s="2"/>
      <c r="G137" s="2"/>
      <c r="H137" s="2"/>
      <c r="I137" s="2"/>
      <c r="J137" s="2"/>
      <c r="K137" s="2"/>
      <c r="L137" s="2"/>
      <c r="M137" s="2"/>
      <c r="N137" s="2"/>
      <c r="O137" s="2"/>
      <c r="P137" s="2"/>
      <c r="Q137" s="2"/>
      <c r="R137" s="2"/>
      <c r="S137" s="120" t="s">
        <v>35</v>
      </c>
    </row>
    <row r="138" spans="1:19" x14ac:dyDescent="0.3">
      <c r="A138" s="52" t="s">
        <v>703</v>
      </c>
      <c r="B138" s="2"/>
      <c r="C138" s="2"/>
      <c r="D138" s="2"/>
      <c r="E138" s="2"/>
      <c r="F138" s="2"/>
      <c r="G138" s="2"/>
      <c r="H138" s="2"/>
      <c r="I138" s="2"/>
      <c r="J138" s="2"/>
      <c r="K138" s="2">
        <v>15000</v>
      </c>
      <c r="L138" s="2">
        <v>35000</v>
      </c>
      <c r="M138" s="2"/>
      <c r="N138" s="2"/>
      <c r="O138" s="2"/>
      <c r="P138" s="2"/>
      <c r="Q138" s="2"/>
      <c r="R138" s="2">
        <v>50000</v>
      </c>
      <c r="S138" s="120">
        <v>0.33333333333333331</v>
      </c>
    </row>
    <row r="139" spans="1:19" x14ac:dyDescent="0.3">
      <c r="A139" s="18" t="s">
        <v>704</v>
      </c>
      <c r="B139" s="19"/>
      <c r="C139" s="19"/>
      <c r="D139" s="19"/>
      <c r="E139" s="19"/>
      <c r="F139" s="19"/>
      <c r="G139" s="19"/>
      <c r="H139" s="19"/>
      <c r="I139" s="19"/>
      <c r="J139" s="19"/>
      <c r="K139" s="19"/>
      <c r="L139" s="19"/>
      <c r="M139" s="19"/>
      <c r="N139" s="19"/>
      <c r="O139" s="19"/>
      <c r="P139" s="19"/>
      <c r="Q139" s="19"/>
      <c r="R139" s="2"/>
      <c r="S139" s="120" t="s">
        <v>35</v>
      </c>
    </row>
    <row r="140" spans="1:19" x14ac:dyDescent="0.3">
      <c r="A140" s="49" t="s">
        <v>705</v>
      </c>
      <c r="B140" s="2"/>
      <c r="C140" s="2"/>
      <c r="D140" s="2"/>
      <c r="E140" s="2"/>
      <c r="F140" s="2"/>
      <c r="G140" s="2"/>
      <c r="H140" s="2"/>
      <c r="I140" s="2"/>
      <c r="J140" s="2"/>
      <c r="K140" s="2"/>
      <c r="L140" s="2"/>
      <c r="M140" s="2"/>
      <c r="N140" s="2"/>
      <c r="O140" s="2"/>
      <c r="P140" s="2"/>
      <c r="Q140" s="2"/>
      <c r="R140" s="2"/>
      <c r="S140" s="120" t="s">
        <v>35</v>
      </c>
    </row>
    <row r="141" spans="1:19" x14ac:dyDescent="0.3">
      <c r="A141" s="52" t="s">
        <v>706</v>
      </c>
      <c r="B141" s="2"/>
      <c r="C141" s="2"/>
      <c r="D141" s="2"/>
      <c r="E141" s="2"/>
      <c r="F141" s="2"/>
      <c r="G141" s="2">
        <v>16381</v>
      </c>
      <c r="H141" s="2">
        <v>14448</v>
      </c>
      <c r="I141" s="2"/>
      <c r="J141" s="2"/>
      <c r="K141" s="2"/>
      <c r="L141" s="2"/>
      <c r="M141" s="2"/>
      <c r="N141" s="2"/>
      <c r="O141" s="2">
        <v>1687</v>
      </c>
      <c r="P141" s="2">
        <v>6393</v>
      </c>
      <c r="Q141" s="2"/>
      <c r="R141" s="2">
        <v>38909</v>
      </c>
      <c r="S141" s="120">
        <v>0.1023921052631579</v>
      </c>
    </row>
    <row r="142" spans="1:19" x14ac:dyDescent="0.3">
      <c r="A142" s="18" t="s">
        <v>523</v>
      </c>
      <c r="B142" s="19"/>
      <c r="C142" s="19"/>
      <c r="D142" s="19"/>
      <c r="E142" s="19"/>
      <c r="F142" s="19"/>
      <c r="G142" s="19"/>
      <c r="H142" s="19"/>
      <c r="I142" s="19"/>
      <c r="J142" s="19"/>
      <c r="K142" s="19"/>
      <c r="L142" s="19"/>
      <c r="M142" s="19"/>
      <c r="N142" s="19"/>
      <c r="O142" s="19"/>
      <c r="P142" s="19"/>
      <c r="Q142" s="19"/>
      <c r="R142" s="2"/>
      <c r="S142" s="120" t="s">
        <v>35</v>
      </c>
    </row>
    <row r="143" spans="1:19" x14ac:dyDescent="0.3">
      <c r="A143" s="49" t="s">
        <v>524</v>
      </c>
      <c r="B143" s="2"/>
      <c r="C143" s="2"/>
      <c r="D143" s="2"/>
      <c r="E143" s="2"/>
      <c r="F143" s="2"/>
      <c r="G143" s="2"/>
      <c r="H143" s="2"/>
      <c r="I143" s="2"/>
      <c r="J143" s="2"/>
      <c r="K143" s="2"/>
      <c r="L143" s="2"/>
      <c r="M143" s="2"/>
      <c r="N143" s="2"/>
      <c r="O143" s="2"/>
      <c r="P143" s="2"/>
      <c r="Q143" s="2"/>
      <c r="R143" s="2"/>
      <c r="S143" s="120" t="s">
        <v>35</v>
      </c>
    </row>
    <row r="144" spans="1:19" x14ac:dyDescent="0.3">
      <c r="A144" s="52" t="s">
        <v>707</v>
      </c>
      <c r="B144" s="2"/>
      <c r="C144" s="2"/>
      <c r="D144" s="2"/>
      <c r="E144" s="2"/>
      <c r="F144" s="2"/>
      <c r="G144" s="2">
        <v>5965</v>
      </c>
      <c r="H144" s="2"/>
      <c r="I144" s="2"/>
      <c r="J144" s="2"/>
      <c r="K144" s="2"/>
      <c r="L144" s="2"/>
      <c r="M144" s="2"/>
      <c r="N144" s="2"/>
      <c r="O144" s="2"/>
      <c r="P144" s="2"/>
      <c r="Q144" s="2"/>
      <c r="R144" s="2">
        <v>5965</v>
      </c>
      <c r="S144" s="120">
        <v>2.2942307692307692E-2</v>
      </c>
    </row>
    <row r="145" spans="1:19" x14ac:dyDescent="0.3">
      <c r="A145" s="14" t="s">
        <v>542</v>
      </c>
      <c r="B145" s="15"/>
      <c r="C145" s="15"/>
      <c r="D145" s="15"/>
      <c r="E145" s="15"/>
      <c r="F145" s="15"/>
      <c r="G145" s="15"/>
      <c r="H145" s="15"/>
      <c r="I145" s="15"/>
      <c r="J145" s="15"/>
      <c r="K145" s="15"/>
      <c r="L145" s="15"/>
      <c r="M145" s="15"/>
      <c r="N145" s="15"/>
      <c r="O145" s="15"/>
      <c r="P145" s="15"/>
      <c r="Q145" s="15"/>
      <c r="R145" s="2"/>
      <c r="S145" s="120" t="s">
        <v>35</v>
      </c>
    </row>
    <row r="146" spans="1:19" x14ac:dyDescent="0.3">
      <c r="A146" s="49" t="s">
        <v>543</v>
      </c>
      <c r="B146" s="2"/>
      <c r="C146" s="2"/>
      <c r="D146" s="2"/>
      <c r="E146" s="2"/>
      <c r="F146" s="2"/>
      <c r="G146" s="2"/>
      <c r="H146" s="2"/>
      <c r="I146" s="2"/>
      <c r="J146" s="2"/>
      <c r="K146" s="2"/>
      <c r="L146" s="2"/>
      <c r="M146" s="2"/>
      <c r="N146" s="2"/>
      <c r="O146" s="2"/>
      <c r="P146" s="2"/>
      <c r="Q146" s="2"/>
      <c r="R146" s="2"/>
      <c r="S146" s="120" t="s">
        <v>35</v>
      </c>
    </row>
    <row r="147" spans="1:19" x14ac:dyDescent="0.3">
      <c r="A147" s="52" t="s">
        <v>708</v>
      </c>
      <c r="B147" s="2"/>
      <c r="C147" s="2"/>
      <c r="D147" s="2"/>
      <c r="E147" s="2">
        <v>3000</v>
      </c>
      <c r="F147" s="2"/>
      <c r="G147" s="2">
        <v>7278</v>
      </c>
      <c r="H147" s="2">
        <v>43699</v>
      </c>
      <c r="I147" s="2"/>
      <c r="J147" s="2"/>
      <c r="K147" s="2">
        <v>877</v>
      </c>
      <c r="L147" s="2">
        <v>24916</v>
      </c>
      <c r="M147" s="2"/>
      <c r="N147" s="2"/>
      <c r="O147" s="2">
        <v>5913</v>
      </c>
      <c r="P147" s="2">
        <v>6722</v>
      </c>
      <c r="Q147" s="2"/>
      <c r="R147" s="2">
        <v>92405</v>
      </c>
      <c r="S147" s="120">
        <v>0.16800909090909091</v>
      </c>
    </row>
    <row r="148" spans="1:19" x14ac:dyDescent="0.3">
      <c r="A148" s="49" t="s">
        <v>221</v>
      </c>
      <c r="B148" s="2"/>
      <c r="C148" s="2"/>
      <c r="D148" s="2"/>
      <c r="E148" s="2"/>
      <c r="F148" s="2"/>
      <c r="G148" s="2"/>
      <c r="H148" s="2"/>
      <c r="I148" s="2"/>
      <c r="J148" s="2"/>
      <c r="K148" s="2"/>
      <c r="L148" s="2"/>
      <c r="M148" s="2"/>
      <c r="N148" s="2"/>
      <c r="O148" s="2"/>
      <c r="P148" s="2"/>
      <c r="Q148" s="2"/>
      <c r="R148" s="2"/>
      <c r="S148" s="120" t="s">
        <v>35</v>
      </c>
    </row>
    <row r="149" spans="1:19" x14ac:dyDescent="0.3">
      <c r="A149" s="52" t="s">
        <v>709</v>
      </c>
      <c r="B149" s="2"/>
      <c r="C149" s="2"/>
      <c r="D149" s="2"/>
      <c r="E149" s="2">
        <v>1580</v>
      </c>
      <c r="F149" s="2"/>
      <c r="G149" s="2">
        <v>14345</v>
      </c>
      <c r="H149" s="2">
        <v>6993</v>
      </c>
      <c r="I149" s="2"/>
      <c r="J149" s="2"/>
      <c r="K149" s="2">
        <v>5000</v>
      </c>
      <c r="L149" s="2"/>
      <c r="M149" s="2"/>
      <c r="N149" s="2"/>
      <c r="O149" s="2"/>
      <c r="P149" s="2"/>
      <c r="Q149" s="2"/>
      <c r="R149" s="2">
        <v>27918</v>
      </c>
      <c r="S149" s="120">
        <v>5.5835999999999997E-2</v>
      </c>
    </row>
    <row r="150" spans="1:19" x14ac:dyDescent="0.3">
      <c r="A150" s="49" t="s">
        <v>557</v>
      </c>
      <c r="B150" s="2"/>
      <c r="C150" s="2"/>
      <c r="D150" s="2"/>
      <c r="E150" s="2"/>
      <c r="F150" s="2"/>
      <c r="G150" s="2"/>
      <c r="H150" s="2"/>
      <c r="I150" s="2"/>
      <c r="J150" s="2"/>
      <c r="K150" s="2"/>
      <c r="L150" s="2"/>
      <c r="M150" s="2"/>
      <c r="N150" s="2"/>
      <c r="O150" s="2"/>
      <c r="P150" s="2"/>
      <c r="Q150" s="2"/>
      <c r="R150" s="2"/>
      <c r="S150" s="120" t="s">
        <v>35</v>
      </c>
    </row>
    <row r="151" spans="1:19" x14ac:dyDescent="0.3">
      <c r="A151" s="52" t="s">
        <v>710</v>
      </c>
      <c r="B151" s="2"/>
      <c r="C151" s="2">
        <v>1360</v>
      </c>
      <c r="D151" s="2">
        <v>8712</v>
      </c>
      <c r="E151" s="2">
        <v>454</v>
      </c>
      <c r="F151" s="2"/>
      <c r="G151" s="2">
        <v>14827</v>
      </c>
      <c r="H151" s="2">
        <v>6250</v>
      </c>
      <c r="I151" s="2">
        <v>7262</v>
      </c>
      <c r="J151" s="2"/>
      <c r="K151" s="2">
        <v>9410</v>
      </c>
      <c r="L151" s="2"/>
      <c r="M151" s="2"/>
      <c r="N151" s="2"/>
      <c r="O151" s="2"/>
      <c r="P151" s="2"/>
      <c r="Q151" s="2"/>
      <c r="R151" s="2">
        <v>48275</v>
      </c>
      <c r="S151" s="120">
        <v>0.10163157894736842</v>
      </c>
    </row>
    <row r="152" spans="1:19" x14ac:dyDescent="0.3">
      <c r="A152" s="52" t="s">
        <v>711</v>
      </c>
      <c r="B152" s="2"/>
      <c r="C152" s="2"/>
      <c r="D152" s="2">
        <v>1006</v>
      </c>
      <c r="E152" s="2"/>
      <c r="F152" s="2"/>
      <c r="G152" s="2"/>
      <c r="H152" s="2"/>
      <c r="I152" s="2"/>
      <c r="J152" s="2"/>
      <c r="K152" s="2"/>
      <c r="L152" s="2"/>
      <c r="M152" s="2"/>
      <c r="N152" s="2"/>
      <c r="O152" s="2"/>
      <c r="P152" s="2"/>
      <c r="Q152" s="2"/>
      <c r="R152" s="2">
        <v>1006</v>
      </c>
      <c r="S152" s="120">
        <v>2.1178947368421051E-3</v>
      </c>
    </row>
    <row r="153" spans="1:19" x14ac:dyDescent="0.3">
      <c r="A153" s="14" t="s">
        <v>560</v>
      </c>
      <c r="B153" s="15"/>
      <c r="C153" s="15"/>
      <c r="D153" s="15"/>
      <c r="E153" s="15"/>
      <c r="F153" s="15"/>
      <c r="G153" s="15"/>
      <c r="H153" s="15"/>
      <c r="I153" s="15"/>
      <c r="J153" s="15"/>
      <c r="K153" s="15"/>
      <c r="L153" s="15"/>
      <c r="M153" s="15"/>
      <c r="N153" s="15"/>
      <c r="O153" s="15"/>
      <c r="P153" s="15"/>
      <c r="Q153" s="15"/>
      <c r="R153" s="2"/>
      <c r="S153" s="120" t="s">
        <v>35</v>
      </c>
    </row>
    <row r="154" spans="1:19" x14ac:dyDescent="0.3">
      <c r="A154" s="49" t="s">
        <v>712</v>
      </c>
      <c r="B154" s="2"/>
      <c r="C154" s="2"/>
      <c r="D154" s="2"/>
      <c r="E154" s="2"/>
      <c r="F154" s="2"/>
      <c r="G154" s="2"/>
      <c r="H154" s="2"/>
      <c r="I154" s="2"/>
      <c r="J154" s="2"/>
      <c r="K154" s="2"/>
      <c r="L154" s="2"/>
      <c r="M154" s="2"/>
      <c r="N154" s="2"/>
      <c r="O154" s="2"/>
      <c r="P154" s="2"/>
      <c r="Q154" s="2"/>
      <c r="R154" s="2"/>
      <c r="S154" s="120" t="s">
        <v>35</v>
      </c>
    </row>
    <row r="155" spans="1:19" x14ac:dyDescent="0.3">
      <c r="A155" s="52" t="s">
        <v>713</v>
      </c>
      <c r="B155" s="2"/>
      <c r="C155" s="2">
        <v>13</v>
      </c>
      <c r="D155" s="2">
        <v>27</v>
      </c>
      <c r="E155" s="2"/>
      <c r="F155" s="2"/>
      <c r="G155" s="2"/>
      <c r="H155" s="2"/>
      <c r="I155" s="2"/>
      <c r="J155" s="2"/>
      <c r="K155" s="2"/>
      <c r="L155" s="2"/>
      <c r="M155" s="2"/>
      <c r="N155" s="2"/>
      <c r="O155" s="2"/>
      <c r="P155" s="2"/>
      <c r="Q155" s="2"/>
      <c r="R155" s="2">
        <v>40</v>
      </c>
      <c r="S155" s="120">
        <v>1.3333333333333333E-3</v>
      </c>
    </row>
    <row r="156" spans="1:19" x14ac:dyDescent="0.3">
      <c r="A156" s="52" t="s">
        <v>714</v>
      </c>
      <c r="B156" s="2"/>
      <c r="C156" s="2"/>
      <c r="D156" s="2"/>
      <c r="E156" s="2"/>
      <c r="F156" s="2"/>
      <c r="G156" s="2"/>
      <c r="H156" s="2">
        <v>2566</v>
      </c>
      <c r="I156" s="2"/>
      <c r="J156" s="2"/>
      <c r="K156" s="2"/>
      <c r="L156" s="2"/>
      <c r="M156" s="2"/>
      <c r="N156" s="2"/>
      <c r="O156" s="2"/>
      <c r="P156" s="2"/>
      <c r="Q156" s="2"/>
      <c r="R156" s="2">
        <v>2566</v>
      </c>
      <c r="S156" s="120">
        <v>8.5533333333333336E-2</v>
      </c>
    </row>
    <row r="157" spans="1:19" x14ac:dyDescent="0.3">
      <c r="A157" s="52" t="s">
        <v>715</v>
      </c>
      <c r="B157" s="2"/>
      <c r="C157" s="2"/>
      <c r="D157" s="2"/>
      <c r="E157" s="2"/>
      <c r="F157" s="2"/>
      <c r="G157" s="2"/>
      <c r="H157" s="2"/>
      <c r="I157" s="2"/>
      <c r="J157" s="2">
        <v>6000</v>
      </c>
      <c r="K157" s="2"/>
      <c r="L157" s="2"/>
      <c r="M157" s="2"/>
      <c r="N157" s="2"/>
      <c r="O157" s="2"/>
      <c r="P157" s="2"/>
      <c r="Q157" s="2"/>
      <c r="R157" s="2">
        <v>6000</v>
      </c>
      <c r="S157" s="120">
        <v>0.39421813403416556</v>
      </c>
    </row>
    <row r="158" spans="1:19" x14ac:dyDescent="0.3">
      <c r="A158" s="52" t="s">
        <v>716</v>
      </c>
      <c r="B158" s="2"/>
      <c r="C158" s="2"/>
      <c r="D158" s="2"/>
      <c r="E158" s="2"/>
      <c r="F158" s="2">
        <v>6069</v>
      </c>
      <c r="G158" s="2"/>
      <c r="H158" s="2"/>
      <c r="I158" s="2"/>
      <c r="J158" s="2"/>
      <c r="K158" s="2"/>
      <c r="L158" s="2"/>
      <c r="M158" s="2"/>
      <c r="N158" s="2"/>
      <c r="O158" s="2"/>
      <c r="P158" s="2"/>
      <c r="Q158" s="2"/>
      <c r="R158" s="2">
        <v>6069</v>
      </c>
      <c r="S158" s="120">
        <v>0.30345</v>
      </c>
    </row>
    <row r="159" spans="1:19" x14ac:dyDescent="0.3">
      <c r="A159" s="52" t="s">
        <v>717</v>
      </c>
      <c r="B159" s="2"/>
      <c r="C159" s="2"/>
      <c r="D159" s="2"/>
      <c r="E159" s="2"/>
      <c r="F159" s="2">
        <v>6000</v>
      </c>
      <c r="G159" s="2"/>
      <c r="H159" s="2"/>
      <c r="I159" s="2"/>
      <c r="J159" s="2">
        <v>4915</v>
      </c>
      <c r="K159" s="2"/>
      <c r="L159" s="2"/>
      <c r="M159" s="2"/>
      <c r="N159" s="2"/>
      <c r="O159" s="2"/>
      <c r="P159" s="2"/>
      <c r="Q159" s="2"/>
      <c r="R159" s="2">
        <v>10915</v>
      </c>
      <c r="S159" s="120">
        <v>0.54574999999999996</v>
      </c>
    </row>
    <row r="160" spans="1:19" x14ac:dyDescent="0.3">
      <c r="A160" s="52" t="s">
        <v>718</v>
      </c>
      <c r="B160" s="2">
        <v>299</v>
      </c>
      <c r="C160" s="2"/>
      <c r="D160" s="2"/>
      <c r="E160" s="2"/>
      <c r="F160" s="2">
        <v>8000</v>
      </c>
      <c r="G160" s="2"/>
      <c r="H160" s="2"/>
      <c r="I160" s="2"/>
      <c r="J160" s="2">
        <v>3976</v>
      </c>
      <c r="K160" s="2"/>
      <c r="L160" s="2"/>
      <c r="M160" s="2"/>
      <c r="N160" s="2"/>
      <c r="O160" s="2"/>
      <c r="P160" s="2"/>
      <c r="Q160" s="2"/>
      <c r="R160" s="2">
        <v>12275</v>
      </c>
      <c r="S160" s="120">
        <v>0.61375000000000002</v>
      </c>
    </row>
    <row r="161" spans="1:19" x14ac:dyDescent="0.3">
      <c r="A161" s="49" t="s">
        <v>719</v>
      </c>
      <c r="B161" s="2"/>
      <c r="C161" s="2"/>
      <c r="D161" s="2"/>
      <c r="E161" s="2"/>
      <c r="F161" s="2"/>
      <c r="G161" s="2"/>
      <c r="H161" s="2"/>
      <c r="I161" s="2"/>
      <c r="J161" s="2"/>
      <c r="K161" s="2"/>
      <c r="L161" s="2"/>
      <c r="M161" s="2"/>
      <c r="N161" s="2"/>
      <c r="O161" s="2"/>
      <c r="P161" s="2"/>
      <c r="Q161" s="2"/>
      <c r="R161" s="2"/>
      <c r="S161" s="120" t="s">
        <v>35</v>
      </c>
    </row>
    <row r="162" spans="1:19" x14ac:dyDescent="0.3">
      <c r="A162" s="52" t="s">
        <v>720</v>
      </c>
      <c r="B162" s="2"/>
      <c r="C162" s="2"/>
      <c r="D162" s="2"/>
      <c r="E162" s="2"/>
      <c r="F162" s="2"/>
      <c r="G162" s="2">
        <v>1710</v>
      </c>
      <c r="H162" s="2">
        <v>22320</v>
      </c>
      <c r="I162" s="2"/>
      <c r="J162" s="2"/>
      <c r="K162" s="2"/>
      <c r="L162" s="2">
        <v>3360</v>
      </c>
      <c r="M162" s="2"/>
      <c r="N162" s="2"/>
      <c r="O162" s="2"/>
      <c r="P162" s="2"/>
      <c r="Q162" s="2"/>
      <c r="R162" s="2">
        <v>27390</v>
      </c>
      <c r="S162" s="120">
        <v>0.4417741935483871</v>
      </c>
    </row>
    <row r="163" spans="1:19" x14ac:dyDescent="0.3">
      <c r="A163" s="52" t="s">
        <v>721</v>
      </c>
      <c r="B163" s="2"/>
      <c r="C163" s="2"/>
      <c r="D163" s="2">
        <v>1300</v>
      </c>
      <c r="E163" s="2"/>
      <c r="F163" s="2"/>
      <c r="G163" s="2"/>
      <c r="H163" s="2">
        <v>16400</v>
      </c>
      <c r="I163" s="2"/>
      <c r="J163" s="2"/>
      <c r="K163" s="2"/>
      <c r="L163" s="2">
        <v>3860</v>
      </c>
      <c r="M163" s="2"/>
      <c r="N163" s="2"/>
      <c r="O163" s="2"/>
      <c r="P163" s="2"/>
      <c r="Q163" s="2"/>
      <c r="R163" s="2">
        <v>21560</v>
      </c>
      <c r="S163" s="120">
        <v>0.43120000000000003</v>
      </c>
    </row>
    <row r="164" spans="1:19" x14ac:dyDescent="0.3">
      <c r="A164" s="52" t="s">
        <v>722</v>
      </c>
      <c r="B164" s="2"/>
      <c r="C164" s="2"/>
      <c r="D164" s="2">
        <v>2275</v>
      </c>
      <c r="E164" s="2"/>
      <c r="F164" s="2"/>
      <c r="G164" s="2"/>
      <c r="H164" s="2">
        <v>1440</v>
      </c>
      <c r="I164" s="2"/>
      <c r="J164" s="2"/>
      <c r="K164" s="2">
        <v>2915</v>
      </c>
      <c r="L164" s="2">
        <v>4145</v>
      </c>
      <c r="M164" s="2"/>
      <c r="N164" s="2"/>
      <c r="O164" s="2"/>
      <c r="P164" s="2"/>
      <c r="Q164" s="2"/>
      <c r="R164" s="2">
        <v>10775</v>
      </c>
      <c r="S164" s="120">
        <v>0.22428291911244327</v>
      </c>
    </row>
    <row r="165" spans="1:19" x14ac:dyDescent="0.3">
      <c r="A165" s="49" t="s">
        <v>723</v>
      </c>
      <c r="B165" s="2"/>
      <c r="C165" s="2"/>
      <c r="D165" s="2"/>
      <c r="E165" s="2"/>
      <c r="F165" s="2"/>
      <c r="G165" s="2"/>
      <c r="H165" s="2"/>
      <c r="I165" s="2"/>
      <c r="J165" s="2"/>
      <c r="K165" s="2"/>
      <c r="L165" s="2"/>
      <c r="M165" s="2"/>
      <c r="N165" s="2"/>
      <c r="O165" s="2"/>
      <c r="P165" s="2"/>
      <c r="Q165" s="2"/>
      <c r="R165" s="2"/>
      <c r="S165" s="120" t="s">
        <v>35</v>
      </c>
    </row>
    <row r="166" spans="1:19" x14ac:dyDescent="0.3">
      <c r="A166" s="52" t="s">
        <v>724</v>
      </c>
      <c r="B166" s="2"/>
      <c r="C166" s="2"/>
      <c r="D166" s="2"/>
      <c r="E166" s="2"/>
      <c r="F166" s="2"/>
      <c r="G166" s="2"/>
      <c r="H166" s="2"/>
      <c r="I166" s="2"/>
      <c r="J166" s="2"/>
      <c r="K166" s="2"/>
      <c r="L166" s="2"/>
      <c r="M166" s="2"/>
      <c r="N166" s="2">
        <v>4000</v>
      </c>
      <c r="O166" s="2"/>
      <c r="P166" s="2"/>
      <c r="Q166" s="2"/>
      <c r="R166" s="2">
        <v>4000</v>
      </c>
      <c r="S166" s="120">
        <v>0.52875082617316593</v>
      </c>
    </row>
    <row r="167" spans="1:19" x14ac:dyDescent="0.3">
      <c r="A167" s="52" t="s">
        <v>725</v>
      </c>
      <c r="B167" s="2"/>
      <c r="C167" s="2"/>
      <c r="D167" s="2"/>
      <c r="E167" s="2"/>
      <c r="F167" s="2"/>
      <c r="G167" s="2"/>
      <c r="H167" s="2"/>
      <c r="I167" s="2"/>
      <c r="J167" s="2">
        <v>762</v>
      </c>
      <c r="K167" s="2"/>
      <c r="L167" s="2"/>
      <c r="M167" s="2"/>
      <c r="N167" s="2">
        <v>2000</v>
      </c>
      <c r="O167" s="2"/>
      <c r="P167" s="2"/>
      <c r="Q167" s="2"/>
      <c r="R167" s="2">
        <v>2762</v>
      </c>
      <c r="S167" s="120">
        <v>0.34525</v>
      </c>
    </row>
    <row r="168" spans="1:19" x14ac:dyDescent="0.3">
      <c r="A168" s="52" t="s">
        <v>726</v>
      </c>
      <c r="B168" s="2"/>
      <c r="C168" s="2"/>
      <c r="D168" s="2"/>
      <c r="E168" s="2"/>
      <c r="F168" s="2"/>
      <c r="G168" s="2"/>
      <c r="H168" s="2"/>
      <c r="I168" s="2"/>
      <c r="J168" s="2">
        <v>1500</v>
      </c>
      <c r="K168" s="2"/>
      <c r="L168" s="2"/>
      <c r="M168" s="2"/>
      <c r="N168" s="2"/>
      <c r="O168" s="2"/>
      <c r="P168" s="2"/>
      <c r="Q168" s="2"/>
      <c r="R168" s="2">
        <v>1500</v>
      </c>
      <c r="S168" s="120">
        <v>0.28846153846153844</v>
      </c>
    </row>
    <row r="169" spans="1:19" x14ac:dyDescent="0.3">
      <c r="A169" s="52" t="s">
        <v>727</v>
      </c>
      <c r="B169" s="2"/>
      <c r="C169" s="2"/>
      <c r="D169" s="2"/>
      <c r="E169" s="2"/>
      <c r="F169" s="2">
        <v>2500</v>
      </c>
      <c r="G169" s="2"/>
      <c r="H169" s="2"/>
      <c r="I169" s="2"/>
      <c r="J169" s="2">
        <v>1000</v>
      </c>
      <c r="K169" s="2"/>
      <c r="L169" s="2"/>
      <c r="M169" s="2"/>
      <c r="N169" s="2">
        <v>1200</v>
      </c>
      <c r="O169" s="2"/>
      <c r="P169" s="2"/>
      <c r="Q169" s="2"/>
      <c r="R169" s="2">
        <v>4700</v>
      </c>
      <c r="S169" s="120">
        <v>0.75562700964630225</v>
      </c>
    </row>
    <row r="170" spans="1:19" x14ac:dyDescent="0.3">
      <c r="A170" s="52" t="s">
        <v>728</v>
      </c>
      <c r="B170" s="2">
        <v>418</v>
      </c>
      <c r="C170" s="2"/>
      <c r="D170" s="2"/>
      <c r="E170" s="2"/>
      <c r="F170" s="2">
        <v>3346</v>
      </c>
      <c r="G170" s="2"/>
      <c r="H170" s="2"/>
      <c r="I170" s="2"/>
      <c r="J170" s="2"/>
      <c r="K170" s="2"/>
      <c r="L170" s="2"/>
      <c r="M170" s="2"/>
      <c r="N170" s="2">
        <v>1000</v>
      </c>
      <c r="O170" s="2"/>
      <c r="P170" s="2"/>
      <c r="Q170" s="2"/>
      <c r="R170" s="2">
        <v>4764</v>
      </c>
      <c r="S170" s="120">
        <v>0.59550000000000003</v>
      </c>
    </row>
    <row r="171" spans="1:19" x14ac:dyDescent="0.3">
      <c r="A171" s="14" t="s">
        <v>568</v>
      </c>
      <c r="B171" s="15"/>
      <c r="C171" s="15"/>
      <c r="D171" s="15"/>
      <c r="E171" s="15"/>
      <c r="F171" s="15"/>
      <c r="G171" s="15"/>
      <c r="H171" s="15"/>
      <c r="I171" s="15"/>
      <c r="J171" s="15"/>
      <c r="K171" s="15"/>
      <c r="L171" s="15"/>
      <c r="M171" s="15"/>
      <c r="N171" s="15"/>
      <c r="O171" s="15"/>
      <c r="P171" s="15"/>
      <c r="Q171" s="15"/>
      <c r="R171" s="2"/>
      <c r="S171" s="120" t="s">
        <v>35</v>
      </c>
    </row>
    <row r="172" spans="1:19" x14ac:dyDescent="0.3">
      <c r="A172" s="18" t="s">
        <v>569</v>
      </c>
      <c r="B172" s="19"/>
      <c r="C172" s="19"/>
      <c r="D172" s="19"/>
      <c r="E172" s="19"/>
      <c r="F172" s="19"/>
      <c r="G172" s="19"/>
      <c r="H172" s="19"/>
      <c r="I172" s="19"/>
      <c r="J172" s="19"/>
      <c r="K172" s="19"/>
      <c r="L172" s="19"/>
      <c r="M172" s="19"/>
      <c r="N172" s="19"/>
      <c r="O172" s="19"/>
      <c r="P172" s="19"/>
      <c r="Q172" s="19"/>
      <c r="R172" s="2"/>
      <c r="S172" s="120" t="s">
        <v>35</v>
      </c>
    </row>
    <row r="173" spans="1:19" x14ac:dyDescent="0.3">
      <c r="A173" s="49" t="s">
        <v>729</v>
      </c>
      <c r="B173" s="2"/>
      <c r="C173" s="2"/>
      <c r="D173" s="2"/>
      <c r="E173" s="2"/>
      <c r="F173" s="2"/>
      <c r="G173" s="2"/>
      <c r="H173" s="2"/>
      <c r="I173" s="2"/>
      <c r="J173" s="2"/>
      <c r="K173" s="2"/>
      <c r="L173" s="2"/>
      <c r="M173" s="2"/>
      <c r="N173" s="2"/>
      <c r="O173" s="2"/>
      <c r="P173" s="2"/>
      <c r="Q173" s="2"/>
      <c r="R173" s="2"/>
      <c r="S173" s="120" t="s">
        <v>35</v>
      </c>
    </row>
    <row r="174" spans="1:19" x14ac:dyDescent="0.3">
      <c r="A174" s="52" t="s">
        <v>730</v>
      </c>
      <c r="B174" s="2"/>
      <c r="C174" s="2"/>
      <c r="D174" s="2">
        <v>84</v>
      </c>
      <c r="E174" s="2"/>
      <c r="F174" s="2"/>
      <c r="G174" s="2"/>
      <c r="H174" s="2"/>
      <c r="I174" s="2"/>
      <c r="J174" s="2"/>
      <c r="K174" s="2"/>
      <c r="L174" s="2"/>
      <c r="M174" s="2"/>
      <c r="N174" s="2"/>
      <c r="O174" s="2"/>
      <c r="P174" s="2"/>
      <c r="Q174" s="2"/>
      <c r="R174" s="2">
        <v>84</v>
      </c>
      <c r="S174" s="120">
        <v>4.2000000000000002E-4</v>
      </c>
    </row>
    <row r="175" spans="1:19" x14ac:dyDescent="0.3">
      <c r="A175" s="52" t="s">
        <v>731</v>
      </c>
      <c r="B175" s="2"/>
      <c r="C175" s="2"/>
      <c r="D175" s="2">
        <v>732</v>
      </c>
      <c r="E175" s="2"/>
      <c r="F175" s="2"/>
      <c r="G175" s="2"/>
      <c r="H175" s="2"/>
      <c r="I175" s="2"/>
      <c r="J175" s="2"/>
      <c r="K175" s="2"/>
      <c r="L175" s="2"/>
      <c r="M175" s="2"/>
      <c r="N175" s="2"/>
      <c r="O175" s="2"/>
      <c r="P175" s="2"/>
      <c r="Q175" s="2"/>
      <c r="R175" s="2">
        <v>732</v>
      </c>
      <c r="S175" s="120">
        <v>9.8281417830290005E-4</v>
      </c>
    </row>
    <row r="176" spans="1:19" x14ac:dyDescent="0.3">
      <c r="A176" s="49" t="s">
        <v>732</v>
      </c>
      <c r="B176" s="2"/>
      <c r="C176" s="2"/>
      <c r="D176" s="2"/>
      <c r="E176" s="2"/>
      <c r="F176" s="2"/>
      <c r="G176" s="2"/>
      <c r="H176" s="2"/>
      <c r="I176" s="2"/>
      <c r="J176" s="2"/>
      <c r="K176" s="2"/>
      <c r="L176" s="2"/>
      <c r="M176" s="2"/>
      <c r="N176" s="2"/>
      <c r="O176" s="2"/>
      <c r="P176" s="2"/>
      <c r="Q176" s="2"/>
      <c r="R176" s="2"/>
      <c r="S176" s="120" t="s">
        <v>35</v>
      </c>
    </row>
    <row r="177" spans="1:19" x14ac:dyDescent="0.3">
      <c r="A177" s="52" t="s">
        <v>733</v>
      </c>
      <c r="B177" s="2"/>
      <c r="C177" s="2"/>
      <c r="D177" s="2">
        <v>2</v>
      </c>
      <c r="E177" s="2"/>
      <c r="F177" s="2"/>
      <c r="G177" s="2"/>
      <c r="H177" s="2"/>
      <c r="I177" s="2"/>
      <c r="J177" s="2"/>
      <c r="K177" s="2"/>
      <c r="L177" s="2"/>
      <c r="M177" s="2"/>
      <c r="N177" s="2"/>
      <c r="O177" s="2"/>
      <c r="P177" s="2"/>
      <c r="Q177" s="2"/>
      <c r="R177" s="2">
        <v>2</v>
      </c>
      <c r="S177" s="120">
        <v>5.9755004481625337E-5</v>
      </c>
    </row>
    <row r="178" spans="1:19" x14ac:dyDescent="0.3">
      <c r="A178" s="52" t="s">
        <v>734</v>
      </c>
      <c r="B178" s="2"/>
      <c r="C178" s="2">
        <v>2</v>
      </c>
      <c r="D178" s="2"/>
      <c r="E178" s="2"/>
      <c r="F178" s="2"/>
      <c r="G178" s="2"/>
      <c r="H178" s="2"/>
      <c r="I178" s="2"/>
      <c r="J178" s="2"/>
      <c r="K178" s="2"/>
      <c r="L178" s="2"/>
      <c r="M178" s="2"/>
      <c r="N178" s="2"/>
      <c r="O178" s="2"/>
      <c r="P178" s="2"/>
      <c r="Q178" s="2"/>
      <c r="R178" s="2">
        <v>2</v>
      </c>
      <c r="S178" s="120">
        <v>1.2319063751154913E-4</v>
      </c>
    </row>
    <row r="179" spans="1:19" x14ac:dyDescent="0.3">
      <c r="A179" s="52" t="s">
        <v>735</v>
      </c>
      <c r="B179" s="2">
        <v>2420</v>
      </c>
      <c r="C179" s="2"/>
      <c r="D179" s="2"/>
      <c r="E179" s="2"/>
      <c r="F179" s="2">
        <v>30000</v>
      </c>
      <c r="G179" s="2"/>
      <c r="H179" s="2"/>
      <c r="I179" s="2"/>
      <c r="J179" s="2">
        <v>10000</v>
      </c>
      <c r="K179" s="2"/>
      <c r="L179" s="2"/>
      <c r="M179" s="2"/>
      <c r="N179" s="2"/>
      <c r="O179" s="2"/>
      <c r="P179" s="2"/>
      <c r="Q179" s="2"/>
      <c r="R179" s="2">
        <v>42420</v>
      </c>
      <c r="S179" s="120">
        <v>0.35349999999999998</v>
      </c>
    </row>
    <row r="180" spans="1:19" x14ac:dyDescent="0.3">
      <c r="A180" s="52" t="s">
        <v>736</v>
      </c>
      <c r="B180" s="2">
        <v>1000</v>
      </c>
      <c r="C180" s="2"/>
      <c r="D180" s="2"/>
      <c r="E180" s="2"/>
      <c r="F180" s="2">
        <v>3186</v>
      </c>
      <c r="G180" s="2"/>
      <c r="H180" s="2"/>
      <c r="I180" s="2"/>
      <c r="J180" s="2"/>
      <c r="K180" s="2"/>
      <c r="L180" s="2"/>
      <c r="M180" s="2"/>
      <c r="N180" s="2">
        <v>21062</v>
      </c>
      <c r="O180" s="2"/>
      <c r="P180" s="2"/>
      <c r="Q180" s="2"/>
      <c r="R180" s="2">
        <v>25248</v>
      </c>
      <c r="S180" s="120">
        <v>0.25247999999999998</v>
      </c>
    </row>
    <row r="181" spans="1:19" x14ac:dyDescent="0.3">
      <c r="A181" s="52" t="s">
        <v>737</v>
      </c>
      <c r="B181" s="2"/>
      <c r="C181" s="2"/>
      <c r="D181" s="2"/>
      <c r="E181" s="2"/>
      <c r="F181" s="2"/>
      <c r="G181" s="2"/>
      <c r="H181" s="2"/>
      <c r="I181" s="2"/>
      <c r="J181" s="2"/>
      <c r="K181" s="2"/>
      <c r="L181" s="2"/>
      <c r="M181" s="2"/>
      <c r="N181" s="2">
        <v>10000</v>
      </c>
      <c r="O181" s="2"/>
      <c r="P181" s="2"/>
      <c r="Q181" s="2"/>
      <c r="R181" s="2">
        <v>10000</v>
      </c>
      <c r="S181" s="120">
        <v>8.3333333333333329E-2</v>
      </c>
    </row>
    <row r="182" spans="1:19" x14ac:dyDescent="0.3">
      <c r="A182" s="52" t="s">
        <v>738</v>
      </c>
      <c r="B182" s="2"/>
      <c r="C182" s="2"/>
      <c r="D182" s="2"/>
      <c r="E182" s="2"/>
      <c r="F182" s="2">
        <v>15184</v>
      </c>
      <c r="G182" s="2"/>
      <c r="H182" s="2"/>
      <c r="I182" s="2"/>
      <c r="J182" s="2"/>
      <c r="K182" s="2"/>
      <c r="L182" s="2"/>
      <c r="M182" s="2"/>
      <c r="N182" s="2"/>
      <c r="O182" s="2"/>
      <c r="P182" s="2"/>
      <c r="Q182" s="2"/>
      <c r="R182" s="2">
        <v>15184</v>
      </c>
      <c r="S182" s="120">
        <v>0.13803636363636362</v>
      </c>
    </row>
    <row r="183" spans="1:19" x14ac:dyDescent="0.3">
      <c r="A183" s="52" t="s">
        <v>739</v>
      </c>
      <c r="B183" s="2"/>
      <c r="C183" s="2"/>
      <c r="D183" s="2"/>
      <c r="E183" s="2"/>
      <c r="F183" s="2">
        <v>21272</v>
      </c>
      <c r="G183" s="2"/>
      <c r="H183" s="2"/>
      <c r="I183" s="2"/>
      <c r="J183" s="2">
        <v>10509</v>
      </c>
      <c r="K183" s="2"/>
      <c r="L183" s="2"/>
      <c r="M183" s="2"/>
      <c r="N183" s="2">
        <v>8509</v>
      </c>
      <c r="O183" s="2"/>
      <c r="P183" s="2"/>
      <c r="Q183" s="2"/>
      <c r="R183" s="2">
        <v>40290</v>
      </c>
      <c r="S183" s="120">
        <v>0.36627272727272725</v>
      </c>
    </row>
    <row r="184" spans="1:19" x14ac:dyDescent="0.3">
      <c r="A184" s="52" t="s">
        <v>740</v>
      </c>
      <c r="B184" s="2"/>
      <c r="C184" s="2"/>
      <c r="D184" s="2"/>
      <c r="E184" s="2"/>
      <c r="F184" s="2">
        <v>48000</v>
      </c>
      <c r="G184" s="2"/>
      <c r="H184" s="2"/>
      <c r="I184" s="2"/>
      <c r="J184" s="2">
        <v>2941</v>
      </c>
      <c r="K184" s="2"/>
      <c r="L184" s="2"/>
      <c r="M184" s="2"/>
      <c r="N184" s="2">
        <v>10588</v>
      </c>
      <c r="O184" s="2"/>
      <c r="P184" s="2"/>
      <c r="Q184" s="2"/>
      <c r="R184" s="2">
        <v>61529</v>
      </c>
      <c r="S184" s="120">
        <v>0.51274166666666665</v>
      </c>
    </row>
    <row r="185" spans="1:19" x14ac:dyDescent="0.3">
      <c r="A185" s="52" t="s">
        <v>741</v>
      </c>
      <c r="B185" s="2"/>
      <c r="C185" s="2"/>
      <c r="D185" s="2"/>
      <c r="E185" s="2"/>
      <c r="F185" s="2">
        <v>120</v>
      </c>
      <c r="G185" s="2"/>
      <c r="H185" s="2"/>
      <c r="I185" s="2"/>
      <c r="J185" s="2"/>
      <c r="K185" s="2"/>
      <c r="L185" s="2"/>
      <c r="M185" s="2"/>
      <c r="N185" s="2"/>
      <c r="O185" s="2"/>
      <c r="P185" s="2"/>
      <c r="Q185" s="2"/>
      <c r="R185" s="2">
        <v>120</v>
      </c>
      <c r="S185" s="120">
        <v>4.3181000359841671E-3</v>
      </c>
    </row>
    <row r="186" spans="1:19" x14ac:dyDescent="0.3">
      <c r="A186" s="49" t="s">
        <v>574</v>
      </c>
      <c r="B186" s="2"/>
      <c r="C186" s="2"/>
      <c r="D186" s="2"/>
      <c r="E186" s="2"/>
      <c r="F186" s="2"/>
      <c r="G186" s="2"/>
      <c r="H186" s="2"/>
      <c r="I186" s="2"/>
      <c r="J186" s="2"/>
      <c r="K186" s="2"/>
      <c r="L186" s="2"/>
      <c r="M186" s="2"/>
      <c r="N186" s="2"/>
      <c r="O186" s="2"/>
      <c r="P186" s="2"/>
      <c r="Q186" s="2"/>
      <c r="R186" s="2"/>
      <c r="S186" s="120" t="s">
        <v>35</v>
      </c>
    </row>
    <row r="187" spans="1:19" x14ac:dyDescent="0.3">
      <c r="A187" s="52" t="s">
        <v>742</v>
      </c>
      <c r="B187" s="2"/>
      <c r="C187" s="2">
        <v>33</v>
      </c>
      <c r="D187" s="2"/>
      <c r="E187" s="2"/>
      <c r="F187" s="2"/>
      <c r="G187" s="2"/>
      <c r="H187" s="2"/>
      <c r="I187" s="2"/>
      <c r="J187" s="2"/>
      <c r="K187" s="2"/>
      <c r="L187" s="2"/>
      <c r="M187" s="2"/>
      <c r="N187" s="2"/>
      <c r="O187" s="2"/>
      <c r="P187" s="2"/>
      <c r="Q187" s="2"/>
      <c r="R187" s="2">
        <v>33</v>
      </c>
      <c r="S187" s="120">
        <v>1.3144582440431142E-4</v>
      </c>
    </row>
    <row r="188" spans="1:19" x14ac:dyDescent="0.3">
      <c r="A188" s="52" t="s">
        <v>743</v>
      </c>
      <c r="B188" s="2"/>
      <c r="C188" s="2">
        <v>20</v>
      </c>
      <c r="D188" s="2"/>
      <c r="E188" s="2"/>
      <c r="F188" s="2"/>
      <c r="G188" s="2"/>
      <c r="H188" s="2"/>
      <c r="I188" s="2"/>
      <c r="J188" s="2"/>
      <c r="K188" s="2"/>
      <c r="L188" s="2"/>
      <c r="M188" s="2"/>
      <c r="N188" s="2"/>
      <c r="O188" s="2"/>
      <c r="P188" s="2"/>
      <c r="Q188" s="2"/>
      <c r="R188" s="2">
        <v>20</v>
      </c>
      <c r="S188" s="120">
        <v>8.0000000000000004E-4</v>
      </c>
    </row>
    <row r="189" spans="1:19" x14ac:dyDescent="0.3">
      <c r="A189" s="49" t="s">
        <v>570</v>
      </c>
      <c r="B189" s="2"/>
      <c r="C189" s="2"/>
      <c r="D189" s="2"/>
      <c r="E189" s="2"/>
      <c r="F189" s="2"/>
      <c r="G189" s="2"/>
      <c r="H189" s="2"/>
      <c r="I189" s="2"/>
      <c r="J189" s="2"/>
      <c r="K189" s="2"/>
      <c r="L189" s="2"/>
      <c r="M189" s="2"/>
      <c r="N189" s="2"/>
      <c r="O189" s="2"/>
      <c r="P189" s="2"/>
      <c r="Q189" s="2"/>
      <c r="R189" s="2"/>
      <c r="S189" s="120" t="s">
        <v>35</v>
      </c>
    </row>
    <row r="190" spans="1:19" x14ac:dyDescent="0.3">
      <c r="A190" s="52" t="s">
        <v>744</v>
      </c>
      <c r="B190" s="2"/>
      <c r="C190" s="2">
        <v>4</v>
      </c>
      <c r="D190" s="2"/>
      <c r="E190" s="2"/>
      <c r="F190" s="2"/>
      <c r="G190" s="2"/>
      <c r="H190" s="2"/>
      <c r="I190" s="2"/>
      <c r="J190" s="2"/>
      <c r="K190" s="2"/>
      <c r="L190" s="2"/>
      <c r="M190" s="2"/>
      <c r="N190" s="2"/>
      <c r="O190" s="2"/>
      <c r="P190" s="2"/>
      <c r="Q190" s="2"/>
      <c r="R190" s="2">
        <v>4</v>
      </c>
      <c r="S190" s="120">
        <v>4.0000000000000002E-4</v>
      </c>
    </row>
    <row r="191" spans="1:19" x14ac:dyDescent="0.3">
      <c r="A191" s="52" t="s">
        <v>745</v>
      </c>
      <c r="B191" s="2"/>
      <c r="C191" s="2"/>
      <c r="D191" s="2">
        <v>20</v>
      </c>
      <c r="E191" s="2"/>
      <c r="F191" s="2"/>
      <c r="G191" s="2"/>
      <c r="H191" s="2"/>
      <c r="I191" s="2"/>
      <c r="J191" s="2"/>
      <c r="K191" s="2"/>
      <c r="L191" s="2"/>
      <c r="M191" s="2"/>
      <c r="N191" s="2"/>
      <c r="O191" s="2"/>
      <c r="P191" s="2"/>
      <c r="Q191" s="2"/>
      <c r="R191" s="2">
        <v>20</v>
      </c>
      <c r="S191" s="120">
        <v>1.8518518518518518E-4</v>
      </c>
    </row>
    <row r="192" spans="1:19" x14ac:dyDescent="0.3">
      <c r="A192" s="52" t="s">
        <v>746</v>
      </c>
      <c r="B192" s="2"/>
      <c r="C192" s="2">
        <v>14</v>
      </c>
      <c r="D192" s="2"/>
      <c r="E192" s="2"/>
      <c r="F192" s="2"/>
      <c r="G192" s="2"/>
      <c r="H192" s="2"/>
      <c r="I192" s="2"/>
      <c r="J192" s="2"/>
      <c r="K192" s="2"/>
      <c r="L192" s="2"/>
      <c r="M192" s="2"/>
      <c r="N192" s="2"/>
      <c r="O192" s="2"/>
      <c r="P192" s="2"/>
      <c r="Q192" s="2"/>
      <c r="R192" s="2">
        <v>14</v>
      </c>
      <c r="S192" s="120">
        <v>1.4E-3</v>
      </c>
    </row>
    <row r="193" spans="1:19" x14ac:dyDescent="0.3">
      <c r="A193" s="52" t="s">
        <v>747</v>
      </c>
      <c r="B193" s="2"/>
      <c r="C193" s="2"/>
      <c r="D193" s="2"/>
      <c r="E193" s="2"/>
      <c r="F193" s="2"/>
      <c r="G193" s="2"/>
      <c r="H193" s="2"/>
      <c r="I193" s="2"/>
      <c r="J193" s="2"/>
      <c r="K193" s="2"/>
      <c r="L193" s="2"/>
      <c r="M193" s="2"/>
      <c r="N193" s="2">
        <v>800</v>
      </c>
      <c r="O193" s="2"/>
      <c r="P193" s="2"/>
      <c r="Q193" s="2"/>
      <c r="R193" s="2">
        <v>800</v>
      </c>
      <c r="S193" s="120">
        <v>5.5244803535667429E-2</v>
      </c>
    </row>
    <row r="194" spans="1:19" x14ac:dyDescent="0.3">
      <c r="A194" s="49" t="s">
        <v>748</v>
      </c>
      <c r="B194" s="2"/>
      <c r="C194" s="2"/>
      <c r="D194" s="2"/>
      <c r="E194" s="2"/>
      <c r="F194" s="2"/>
      <c r="G194" s="2"/>
      <c r="H194" s="2"/>
      <c r="I194" s="2"/>
      <c r="J194" s="2"/>
      <c r="K194" s="2"/>
      <c r="L194" s="2"/>
      <c r="M194" s="2"/>
      <c r="N194" s="2"/>
      <c r="O194" s="2"/>
      <c r="P194" s="2"/>
      <c r="Q194" s="2"/>
      <c r="R194" s="2"/>
      <c r="S194" s="120" t="s">
        <v>35</v>
      </c>
    </row>
    <row r="195" spans="1:19" x14ac:dyDescent="0.3">
      <c r="A195" s="52" t="s">
        <v>749</v>
      </c>
      <c r="B195" s="2"/>
      <c r="C195" s="2"/>
      <c r="D195" s="2"/>
      <c r="E195" s="2"/>
      <c r="F195" s="2"/>
      <c r="G195" s="2">
        <v>13876</v>
      </c>
      <c r="H195" s="2">
        <v>37003</v>
      </c>
      <c r="I195" s="2"/>
      <c r="J195" s="2"/>
      <c r="K195" s="2"/>
      <c r="L195" s="2"/>
      <c r="M195" s="2"/>
      <c r="N195" s="2"/>
      <c r="O195" s="2"/>
      <c r="P195" s="2"/>
      <c r="Q195" s="2"/>
      <c r="R195" s="2">
        <v>50879</v>
      </c>
      <c r="S195" s="120">
        <v>9.250727272727273E-2</v>
      </c>
    </row>
    <row r="196" spans="1:19" x14ac:dyDescent="0.3">
      <c r="A196" s="18" t="s">
        <v>750</v>
      </c>
      <c r="B196" s="19"/>
      <c r="C196" s="19"/>
      <c r="D196" s="19"/>
      <c r="E196" s="19"/>
      <c r="F196" s="19"/>
      <c r="G196" s="19"/>
      <c r="H196" s="19"/>
      <c r="I196" s="19"/>
      <c r="J196" s="19"/>
      <c r="K196" s="19"/>
      <c r="L196" s="19"/>
      <c r="M196" s="19"/>
      <c r="N196" s="19"/>
      <c r="O196" s="19"/>
      <c r="P196" s="19"/>
      <c r="Q196" s="19"/>
      <c r="R196" s="2"/>
      <c r="S196" s="120" t="s">
        <v>35</v>
      </c>
    </row>
    <row r="197" spans="1:19" x14ac:dyDescent="0.3">
      <c r="A197" s="49" t="s">
        <v>751</v>
      </c>
      <c r="B197" s="2"/>
      <c r="C197" s="2"/>
      <c r="D197" s="2"/>
      <c r="E197" s="2"/>
      <c r="F197" s="2"/>
      <c r="G197" s="2"/>
      <c r="H197" s="2"/>
      <c r="I197" s="2"/>
      <c r="J197" s="2"/>
      <c r="K197" s="2"/>
      <c r="L197" s="2"/>
      <c r="M197" s="2"/>
      <c r="N197" s="2"/>
      <c r="O197" s="2"/>
      <c r="P197" s="2"/>
      <c r="Q197" s="2"/>
      <c r="R197" s="2"/>
      <c r="S197" s="120" t="s">
        <v>35</v>
      </c>
    </row>
    <row r="198" spans="1:19" x14ac:dyDescent="0.3">
      <c r="A198" s="52" t="s">
        <v>752</v>
      </c>
      <c r="B198" s="2"/>
      <c r="C198" s="2"/>
      <c r="D198" s="2"/>
      <c r="E198" s="2"/>
      <c r="F198" s="2"/>
      <c r="G198" s="2"/>
      <c r="H198" s="2">
        <v>1695</v>
      </c>
      <c r="I198" s="2"/>
      <c r="J198" s="2"/>
      <c r="K198" s="2">
        <v>3126</v>
      </c>
      <c r="L198" s="2">
        <v>5851</v>
      </c>
      <c r="M198" s="2">
        <v>1823</v>
      </c>
      <c r="N198" s="2"/>
      <c r="O198" s="2">
        <v>628</v>
      </c>
      <c r="P198" s="2">
        <v>1067</v>
      </c>
      <c r="Q198" s="2"/>
      <c r="R198" s="2">
        <v>14190</v>
      </c>
      <c r="S198" s="120">
        <v>0.52555555555555555</v>
      </c>
    </row>
    <row r="199" spans="1:19" x14ac:dyDescent="0.3">
      <c r="A199" s="52" t="s">
        <v>753</v>
      </c>
      <c r="B199" s="2"/>
      <c r="C199" s="2">
        <v>1100</v>
      </c>
      <c r="D199" s="2">
        <v>2367</v>
      </c>
      <c r="E199" s="2">
        <v>83</v>
      </c>
      <c r="F199" s="2"/>
      <c r="G199" s="2">
        <v>2833</v>
      </c>
      <c r="H199" s="2"/>
      <c r="I199" s="2"/>
      <c r="J199" s="2"/>
      <c r="K199" s="2"/>
      <c r="L199" s="2"/>
      <c r="M199" s="2"/>
      <c r="N199" s="2"/>
      <c r="O199" s="2"/>
      <c r="P199" s="2"/>
      <c r="Q199" s="2"/>
      <c r="R199" s="2">
        <v>6383</v>
      </c>
      <c r="S199" s="120">
        <v>0.3989375</v>
      </c>
    </row>
    <row r="200" spans="1:19" x14ac:dyDescent="0.3">
      <c r="A200" s="52" t="s">
        <v>754</v>
      </c>
      <c r="B200" s="2"/>
      <c r="C200" s="2">
        <v>1300</v>
      </c>
      <c r="D200" s="2">
        <v>1800</v>
      </c>
      <c r="E200" s="2"/>
      <c r="F200" s="2"/>
      <c r="G200" s="2"/>
      <c r="H200" s="2"/>
      <c r="I200" s="2"/>
      <c r="J200" s="2"/>
      <c r="K200" s="2"/>
      <c r="L200" s="2"/>
      <c r="M200" s="2">
        <v>3000</v>
      </c>
      <c r="N200" s="2"/>
      <c r="O200" s="2"/>
      <c r="P200" s="2"/>
      <c r="Q200" s="2"/>
      <c r="R200" s="2">
        <v>6100</v>
      </c>
      <c r="S200" s="120">
        <v>0.29014459665144599</v>
      </c>
    </row>
    <row r="201" spans="1:19" x14ac:dyDescent="0.3">
      <c r="A201" s="52" t="s">
        <v>755</v>
      </c>
      <c r="B201" s="2"/>
      <c r="C201" s="2"/>
      <c r="D201" s="2">
        <v>7</v>
      </c>
      <c r="E201" s="2"/>
      <c r="F201" s="2"/>
      <c r="G201" s="2">
        <v>232</v>
      </c>
      <c r="H201" s="2">
        <v>431</v>
      </c>
      <c r="I201" s="2"/>
      <c r="J201" s="2"/>
      <c r="K201" s="2">
        <v>142.26</v>
      </c>
      <c r="L201" s="2">
        <v>124</v>
      </c>
      <c r="M201" s="2"/>
      <c r="N201" s="2"/>
      <c r="O201" s="2">
        <v>263</v>
      </c>
      <c r="P201" s="2">
        <v>1108.7</v>
      </c>
      <c r="Q201" s="2"/>
      <c r="R201" s="2">
        <v>2307.96</v>
      </c>
      <c r="S201" s="120">
        <v>0.67881176470588234</v>
      </c>
    </row>
    <row r="202" spans="1:19" x14ac:dyDescent="0.3">
      <c r="A202" s="52" t="s">
        <v>756</v>
      </c>
      <c r="B202" s="2"/>
      <c r="C202" s="2"/>
      <c r="D202" s="2"/>
      <c r="E202" s="2"/>
      <c r="F202" s="2"/>
      <c r="G202" s="2"/>
      <c r="H202" s="2"/>
      <c r="I202" s="2"/>
      <c r="J202" s="2"/>
      <c r="K202" s="2"/>
      <c r="L202" s="2">
        <v>3379</v>
      </c>
      <c r="M202" s="2"/>
      <c r="N202" s="2"/>
      <c r="O202" s="2">
        <v>3612</v>
      </c>
      <c r="P202" s="2">
        <v>6456</v>
      </c>
      <c r="Q202" s="2"/>
      <c r="R202" s="2">
        <v>13447</v>
      </c>
      <c r="S202" s="120">
        <v>0.56029166666666663</v>
      </c>
    </row>
    <row r="203" spans="1:19" x14ac:dyDescent="0.3">
      <c r="A203" s="52" t="s">
        <v>757</v>
      </c>
      <c r="B203" s="2"/>
      <c r="C203" s="2"/>
      <c r="D203" s="2"/>
      <c r="E203" s="2"/>
      <c r="F203" s="2"/>
      <c r="G203" s="2">
        <v>168</v>
      </c>
      <c r="H203" s="2">
        <v>670</v>
      </c>
      <c r="I203" s="2"/>
      <c r="J203" s="2"/>
      <c r="K203" s="2">
        <v>167</v>
      </c>
      <c r="L203" s="2">
        <v>671</v>
      </c>
      <c r="M203" s="2"/>
      <c r="N203" s="2"/>
      <c r="O203" s="2"/>
      <c r="P203" s="2"/>
      <c r="Q203" s="2"/>
      <c r="R203" s="2">
        <v>1676</v>
      </c>
      <c r="S203" s="120">
        <v>0.13966666666666666</v>
      </c>
    </row>
    <row r="204" spans="1:19" x14ac:dyDescent="0.3">
      <c r="A204" s="52" t="s">
        <v>758</v>
      </c>
      <c r="B204" s="2"/>
      <c r="C204" s="2"/>
      <c r="D204" s="2"/>
      <c r="E204" s="2"/>
      <c r="F204" s="2"/>
      <c r="G204" s="2"/>
      <c r="H204" s="2">
        <v>200</v>
      </c>
      <c r="I204" s="2"/>
      <c r="J204" s="2"/>
      <c r="K204" s="2"/>
      <c r="L204" s="2">
        <v>1240</v>
      </c>
      <c r="M204" s="2"/>
      <c r="N204" s="2"/>
      <c r="O204" s="2"/>
      <c r="P204" s="2"/>
      <c r="Q204" s="2"/>
      <c r="R204" s="2">
        <v>1440</v>
      </c>
      <c r="S204" s="120">
        <v>0.36</v>
      </c>
    </row>
    <row r="205" spans="1:19" x14ac:dyDescent="0.3">
      <c r="A205" s="52" t="s">
        <v>759</v>
      </c>
      <c r="B205" s="2"/>
      <c r="C205" s="2"/>
      <c r="D205" s="2"/>
      <c r="E205" s="2"/>
      <c r="F205" s="2"/>
      <c r="G205" s="2"/>
      <c r="H205" s="2"/>
      <c r="I205" s="2"/>
      <c r="J205" s="2"/>
      <c r="K205" s="2"/>
      <c r="L205" s="2"/>
      <c r="M205" s="2"/>
      <c r="N205" s="2"/>
      <c r="O205" s="2"/>
      <c r="P205" s="2">
        <v>83</v>
      </c>
      <c r="Q205" s="2"/>
      <c r="R205" s="2">
        <v>83</v>
      </c>
      <c r="S205" s="120">
        <v>2.4411764705882352E-2</v>
      </c>
    </row>
    <row r="206" spans="1:19" x14ac:dyDescent="0.3">
      <c r="A206" s="49" t="s">
        <v>760</v>
      </c>
      <c r="B206" s="2"/>
      <c r="C206" s="2"/>
      <c r="D206" s="2"/>
      <c r="E206" s="2"/>
      <c r="F206" s="2"/>
      <c r="G206" s="2"/>
      <c r="H206" s="2"/>
      <c r="I206" s="2"/>
      <c r="J206" s="2"/>
      <c r="K206" s="2"/>
      <c r="L206" s="2"/>
      <c r="M206" s="2"/>
      <c r="N206" s="2"/>
      <c r="O206" s="2"/>
      <c r="P206" s="2"/>
      <c r="Q206" s="2"/>
      <c r="R206" s="2"/>
      <c r="S206" s="120" t="s">
        <v>35</v>
      </c>
    </row>
    <row r="207" spans="1:19" x14ac:dyDescent="0.3">
      <c r="A207" s="52" t="s">
        <v>761</v>
      </c>
      <c r="B207" s="2"/>
      <c r="C207" s="2"/>
      <c r="D207" s="2"/>
      <c r="E207" s="2"/>
      <c r="F207" s="2"/>
      <c r="G207" s="2">
        <v>72800</v>
      </c>
      <c r="H207" s="2">
        <v>127200</v>
      </c>
      <c r="I207" s="2"/>
      <c r="J207" s="2"/>
      <c r="K207" s="2">
        <v>69190</v>
      </c>
      <c r="L207" s="2">
        <v>116810</v>
      </c>
      <c r="M207" s="2"/>
      <c r="N207" s="2"/>
      <c r="O207" s="2">
        <v>125000</v>
      </c>
      <c r="P207" s="2">
        <v>126580</v>
      </c>
      <c r="Q207" s="2"/>
      <c r="R207" s="2">
        <v>637580</v>
      </c>
      <c r="S207" s="120">
        <v>0.73110265113292361</v>
      </c>
    </row>
    <row r="208" spans="1:19" x14ac:dyDescent="0.3">
      <c r="A208" s="14" t="s">
        <v>762</v>
      </c>
      <c r="B208" s="15"/>
      <c r="C208" s="15"/>
      <c r="D208" s="15"/>
      <c r="E208" s="15"/>
      <c r="F208" s="15"/>
      <c r="G208" s="15"/>
      <c r="H208" s="15"/>
      <c r="I208" s="15"/>
      <c r="J208" s="15"/>
      <c r="K208" s="15"/>
      <c r="L208" s="15"/>
      <c r="M208" s="15"/>
      <c r="N208" s="15"/>
      <c r="O208" s="15"/>
      <c r="P208" s="15"/>
      <c r="Q208" s="15"/>
      <c r="R208" s="2"/>
      <c r="S208" s="120" t="s">
        <v>35</v>
      </c>
    </row>
    <row r="209" spans="1:19" x14ac:dyDescent="0.3">
      <c r="A209" s="49" t="s">
        <v>763</v>
      </c>
      <c r="B209" s="2"/>
      <c r="C209" s="2"/>
      <c r="D209" s="2"/>
      <c r="E209" s="2"/>
      <c r="F209" s="2"/>
      <c r="G209" s="2"/>
      <c r="H209" s="2"/>
      <c r="I209" s="2"/>
      <c r="J209" s="2"/>
      <c r="K209" s="2"/>
      <c r="L209" s="2"/>
      <c r="M209" s="2"/>
      <c r="N209" s="2"/>
      <c r="O209" s="2"/>
      <c r="P209" s="2"/>
      <c r="Q209" s="2"/>
      <c r="R209" s="2"/>
      <c r="S209" s="120" t="s">
        <v>35</v>
      </c>
    </row>
    <row r="210" spans="1:19" x14ac:dyDescent="0.3">
      <c r="A210" s="52" t="s">
        <v>764</v>
      </c>
      <c r="B210" s="2"/>
      <c r="C210" s="2"/>
      <c r="D210" s="2"/>
      <c r="E210" s="2"/>
      <c r="F210" s="2"/>
      <c r="G210" s="2"/>
      <c r="H210" s="2"/>
      <c r="I210" s="2"/>
      <c r="J210" s="2"/>
      <c r="K210" s="2"/>
      <c r="L210" s="2"/>
      <c r="M210" s="2"/>
      <c r="N210" s="2"/>
      <c r="O210" s="2"/>
      <c r="P210" s="2">
        <v>14520</v>
      </c>
      <c r="Q210" s="2"/>
      <c r="R210" s="2">
        <v>14520</v>
      </c>
      <c r="S210" s="120">
        <v>5.7427622211675369E-2</v>
      </c>
    </row>
    <row r="211" spans="1:19" x14ac:dyDescent="0.3">
      <c r="A211" s="49" t="s">
        <v>765</v>
      </c>
      <c r="B211" s="2"/>
      <c r="C211" s="2"/>
      <c r="D211" s="2"/>
      <c r="E211" s="2"/>
      <c r="F211" s="2"/>
      <c r="G211" s="2"/>
      <c r="H211" s="2"/>
      <c r="I211" s="2"/>
      <c r="J211" s="2"/>
      <c r="K211" s="2"/>
      <c r="L211" s="2"/>
      <c r="M211" s="2"/>
      <c r="N211" s="2"/>
      <c r="O211" s="2"/>
      <c r="P211" s="2"/>
      <c r="Q211" s="2"/>
      <c r="R211" s="2"/>
      <c r="S211" s="120" t="s">
        <v>35</v>
      </c>
    </row>
    <row r="212" spans="1:19" x14ac:dyDescent="0.3">
      <c r="A212" s="52" t="s">
        <v>766</v>
      </c>
      <c r="B212" s="2"/>
      <c r="C212" s="2"/>
      <c r="D212" s="2"/>
      <c r="E212" s="2"/>
      <c r="F212" s="2"/>
      <c r="G212" s="2"/>
      <c r="H212" s="2">
        <v>34</v>
      </c>
      <c r="I212" s="2"/>
      <c r="J212" s="2"/>
      <c r="K212" s="2"/>
      <c r="L212" s="2">
        <v>3</v>
      </c>
      <c r="M212" s="2"/>
      <c r="N212" s="2"/>
      <c r="O212" s="2"/>
      <c r="P212" s="2">
        <v>14</v>
      </c>
      <c r="Q212" s="2"/>
      <c r="R212" s="2">
        <v>51</v>
      </c>
      <c r="S212" s="120">
        <v>0.37777777777777777</v>
      </c>
    </row>
    <row r="213" spans="1:19" x14ac:dyDescent="0.3">
      <c r="A213" s="52" t="s">
        <v>767</v>
      </c>
      <c r="B213" s="2"/>
      <c r="C213" s="2"/>
      <c r="D213" s="2"/>
      <c r="E213" s="2"/>
      <c r="F213" s="2"/>
      <c r="G213" s="2"/>
      <c r="H213" s="2">
        <v>14</v>
      </c>
      <c r="I213" s="2"/>
      <c r="J213" s="2"/>
      <c r="K213" s="2"/>
      <c r="L213" s="2">
        <v>5</v>
      </c>
      <c r="M213" s="2"/>
      <c r="N213" s="2"/>
      <c r="O213" s="2"/>
      <c r="P213" s="2"/>
      <c r="Q213" s="2"/>
      <c r="R213" s="2">
        <v>19</v>
      </c>
      <c r="S213" s="120">
        <v>0.42222222222222222</v>
      </c>
    </row>
    <row r="214" spans="1:19" x14ac:dyDescent="0.3">
      <c r="A214" s="49" t="s">
        <v>768</v>
      </c>
      <c r="B214" s="2"/>
      <c r="C214" s="2"/>
      <c r="D214" s="2"/>
      <c r="E214" s="2"/>
      <c r="F214" s="2"/>
      <c r="G214" s="2"/>
      <c r="H214" s="2"/>
      <c r="I214" s="2"/>
      <c r="J214" s="2"/>
      <c r="K214" s="2"/>
      <c r="L214" s="2"/>
      <c r="M214" s="2"/>
      <c r="N214" s="2"/>
      <c r="O214" s="2"/>
      <c r="P214" s="2"/>
      <c r="Q214" s="2"/>
      <c r="R214" s="2"/>
      <c r="S214" s="120" t="s">
        <v>35</v>
      </c>
    </row>
    <row r="215" spans="1:19" x14ac:dyDescent="0.3">
      <c r="A215" s="52" t="s">
        <v>769</v>
      </c>
      <c r="B215" s="2"/>
      <c r="C215" s="2">
        <v>60</v>
      </c>
      <c r="D215" s="2">
        <v>90</v>
      </c>
      <c r="E215" s="2"/>
      <c r="F215" s="2"/>
      <c r="G215" s="2"/>
      <c r="H215" s="2"/>
      <c r="I215" s="2"/>
      <c r="J215" s="2"/>
      <c r="K215" s="2"/>
      <c r="L215" s="2"/>
      <c r="M215" s="2"/>
      <c r="N215" s="2"/>
      <c r="O215" s="2"/>
      <c r="P215" s="2"/>
      <c r="Q215" s="2"/>
      <c r="R215" s="2">
        <v>150</v>
      </c>
      <c r="S215" s="120">
        <v>3.7499999999999999E-3</v>
      </c>
    </row>
    <row r="216" spans="1:19" ht="13.8" customHeight="1" x14ac:dyDescent="0.3">
      <c r="A216" s="14" t="s">
        <v>770</v>
      </c>
      <c r="B216" s="15"/>
      <c r="C216" s="15"/>
      <c r="D216" s="15"/>
      <c r="E216" s="15"/>
      <c r="F216" s="15"/>
      <c r="G216" s="15"/>
      <c r="H216" s="15"/>
      <c r="I216" s="15"/>
      <c r="J216" s="15"/>
      <c r="K216" s="15"/>
      <c r="L216" s="15"/>
      <c r="M216" s="15"/>
      <c r="N216" s="15"/>
      <c r="O216" s="15"/>
      <c r="P216" s="15"/>
      <c r="Q216" s="15"/>
      <c r="R216" s="2"/>
      <c r="S216" s="120" t="s">
        <v>35</v>
      </c>
    </row>
    <row r="217" spans="1:19" x14ac:dyDescent="0.3">
      <c r="A217" s="49" t="s">
        <v>771</v>
      </c>
      <c r="B217" s="2"/>
      <c r="C217" s="2"/>
      <c r="D217" s="2"/>
      <c r="E217" s="2"/>
      <c r="F217" s="2"/>
      <c r="G217" s="2"/>
      <c r="H217" s="2"/>
      <c r="I217" s="2"/>
      <c r="J217" s="2"/>
      <c r="K217" s="2"/>
      <c r="L217" s="2"/>
      <c r="M217" s="2"/>
      <c r="N217" s="2"/>
      <c r="O217" s="2"/>
      <c r="P217" s="2"/>
      <c r="Q217" s="2"/>
      <c r="R217" s="2"/>
      <c r="S217" s="120" t="s">
        <v>35</v>
      </c>
    </row>
    <row r="218" spans="1:19" x14ac:dyDescent="0.3">
      <c r="A218" s="52" t="s">
        <v>772</v>
      </c>
      <c r="B218" s="2"/>
      <c r="C218" s="2"/>
      <c r="D218" s="2"/>
      <c r="E218" s="2"/>
      <c r="F218" s="2"/>
      <c r="G218" s="2"/>
      <c r="H218" s="2"/>
      <c r="I218" s="2"/>
      <c r="J218" s="2"/>
      <c r="K218" s="2">
        <v>34</v>
      </c>
      <c r="L218" s="2">
        <v>156</v>
      </c>
      <c r="M218" s="2">
        <v>13</v>
      </c>
      <c r="N218" s="2"/>
      <c r="O218" s="2">
        <v>203</v>
      </c>
      <c r="P218" s="2"/>
      <c r="Q218" s="2"/>
      <c r="R218" s="2">
        <v>406</v>
      </c>
      <c r="S218" s="120">
        <v>1</v>
      </c>
    </row>
    <row r="219" spans="1:19" x14ac:dyDescent="0.3">
      <c r="A219" s="49" t="s">
        <v>773</v>
      </c>
      <c r="B219" s="2"/>
      <c r="C219" s="2"/>
      <c r="D219" s="2"/>
      <c r="E219" s="2"/>
      <c r="F219" s="2"/>
      <c r="G219" s="2"/>
      <c r="H219" s="2"/>
      <c r="I219" s="2"/>
      <c r="J219" s="2"/>
      <c r="K219" s="2"/>
      <c r="L219" s="2"/>
      <c r="M219" s="2"/>
      <c r="N219" s="2"/>
      <c r="O219" s="2"/>
      <c r="P219" s="2"/>
      <c r="Q219" s="2"/>
      <c r="R219" s="2"/>
      <c r="S219" s="120" t="s">
        <v>35</v>
      </c>
    </row>
    <row r="220" spans="1:19" x14ac:dyDescent="0.3">
      <c r="A220" s="52" t="s">
        <v>774</v>
      </c>
      <c r="B220" s="2"/>
      <c r="C220" s="2"/>
      <c r="D220" s="2"/>
      <c r="E220" s="2"/>
      <c r="F220" s="2"/>
      <c r="G220" s="2">
        <v>2000000</v>
      </c>
      <c r="H220" s="2">
        <v>51410453</v>
      </c>
      <c r="I220" s="2"/>
      <c r="J220" s="2"/>
      <c r="K220" s="2"/>
      <c r="L220" s="2"/>
      <c r="M220" s="2"/>
      <c r="N220" s="2"/>
      <c r="O220" s="2"/>
      <c r="P220" s="2"/>
      <c r="Q220" s="2"/>
      <c r="R220" s="2">
        <v>53410453</v>
      </c>
      <c r="S220" s="120">
        <v>0.16625641845187172</v>
      </c>
    </row>
    <row r="221" spans="1:19" x14ac:dyDescent="0.3">
      <c r="A221" s="52" t="s">
        <v>775</v>
      </c>
      <c r="B221" s="2"/>
      <c r="C221" s="2"/>
      <c r="D221" s="2"/>
      <c r="E221" s="2"/>
      <c r="F221" s="2"/>
      <c r="G221" s="2"/>
      <c r="H221" s="2">
        <v>5000000</v>
      </c>
      <c r="I221" s="2"/>
      <c r="J221" s="2"/>
      <c r="K221" s="2"/>
      <c r="L221" s="2"/>
      <c r="M221" s="2"/>
      <c r="N221" s="2"/>
      <c r="O221" s="2"/>
      <c r="P221" s="2"/>
      <c r="Q221" s="2"/>
      <c r="R221" s="2">
        <v>5000000</v>
      </c>
      <c r="S221" s="120">
        <v>1.5564033734358301E-2</v>
      </c>
    </row>
    <row r="222" spans="1:19" x14ac:dyDescent="0.3">
      <c r="A222" s="49" t="s">
        <v>776</v>
      </c>
      <c r="B222" s="2"/>
      <c r="C222" s="2"/>
      <c r="D222" s="2"/>
      <c r="E222" s="2"/>
      <c r="F222" s="2"/>
      <c r="G222" s="2"/>
      <c r="H222" s="2"/>
      <c r="I222" s="2"/>
      <c r="J222" s="2"/>
      <c r="K222" s="2"/>
      <c r="L222" s="2"/>
      <c r="M222" s="2"/>
      <c r="N222" s="2"/>
      <c r="O222" s="2"/>
      <c r="P222" s="2"/>
      <c r="Q222" s="2"/>
      <c r="R222" s="2"/>
      <c r="S222" s="120" t="s">
        <v>35</v>
      </c>
    </row>
    <row r="223" spans="1:19" x14ac:dyDescent="0.3">
      <c r="A223" s="52" t="s">
        <v>777</v>
      </c>
      <c r="B223" s="2"/>
      <c r="C223" s="2">
        <v>7084</v>
      </c>
      <c r="D223" s="2">
        <v>11432</v>
      </c>
      <c r="E223" s="2"/>
      <c r="F223" s="2"/>
      <c r="G223" s="2"/>
      <c r="H223" s="2"/>
      <c r="I223" s="2"/>
      <c r="J223" s="2"/>
      <c r="K223" s="2">
        <v>6000</v>
      </c>
      <c r="L223" s="2"/>
      <c r="M223" s="2"/>
      <c r="N223" s="2"/>
      <c r="O223" s="2"/>
      <c r="P223" s="2"/>
      <c r="Q223" s="2"/>
      <c r="R223" s="2">
        <v>24516</v>
      </c>
      <c r="S223" s="120">
        <v>0.45061206484578908</v>
      </c>
    </row>
    <row r="224" spans="1:19" x14ac:dyDescent="0.3">
      <c r="A224" s="52" t="s">
        <v>778</v>
      </c>
      <c r="B224" s="2"/>
      <c r="C224" s="2"/>
      <c r="D224" s="2"/>
      <c r="E224" s="2"/>
      <c r="F224" s="2"/>
      <c r="G224" s="2">
        <v>920</v>
      </c>
      <c r="H224" s="2">
        <v>50</v>
      </c>
      <c r="I224" s="2"/>
      <c r="J224" s="2"/>
      <c r="K224" s="2">
        <v>400</v>
      </c>
      <c r="L224" s="2">
        <v>600</v>
      </c>
      <c r="M224" s="2"/>
      <c r="N224" s="2"/>
      <c r="O224" s="2"/>
      <c r="P224" s="2"/>
      <c r="Q224" s="2"/>
      <c r="R224" s="2">
        <v>1970</v>
      </c>
      <c r="S224" s="120">
        <v>0.39400000000000002</v>
      </c>
    </row>
    <row r="225" spans="1:19" x14ac:dyDescent="0.3">
      <c r="A225" s="52" t="s">
        <v>779</v>
      </c>
      <c r="B225" s="2"/>
      <c r="C225" s="2"/>
      <c r="D225" s="2"/>
      <c r="E225" s="2"/>
      <c r="F225" s="2"/>
      <c r="G225" s="2"/>
      <c r="H225" s="2"/>
      <c r="I225" s="2"/>
      <c r="J225" s="2"/>
      <c r="K225" s="2">
        <v>15000</v>
      </c>
      <c r="L225" s="2"/>
      <c r="M225" s="2"/>
      <c r="N225" s="2"/>
      <c r="O225" s="2"/>
      <c r="P225" s="2"/>
      <c r="Q225" s="2"/>
      <c r="R225" s="2">
        <v>15000</v>
      </c>
      <c r="S225" s="120">
        <v>0.27272727272727271</v>
      </c>
    </row>
    <row r="226" spans="1:19" x14ac:dyDescent="0.3">
      <c r="A226" s="49" t="s">
        <v>780</v>
      </c>
      <c r="B226" s="2"/>
      <c r="C226" s="2"/>
      <c r="D226" s="2"/>
      <c r="E226" s="2"/>
      <c r="F226" s="2"/>
      <c r="G226" s="2"/>
      <c r="H226" s="2"/>
      <c r="I226" s="2"/>
      <c r="J226" s="2"/>
      <c r="K226" s="2"/>
      <c r="L226" s="2"/>
      <c r="M226" s="2"/>
      <c r="N226" s="2"/>
      <c r="O226" s="2"/>
      <c r="P226" s="2"/>
      <c r="Q226" s="2"/>
      <c r="R226" s="2"/>
      <c r="S226" s="120" t="s">
        <v>35</v>
      </c>
    </row>
    <row r="227" spans="1:19" x14ac:dyDescent="0.3">
      <c r="A227" s="52" t="s">
        <v>781</v>
      </c>
      <c r="B227" s="2"/>
      <c r="C227" s="2">
        <v>3800</v>
      </c>
      <c r="D227" s="2">
        <v>19800</v>
      </c>
      <c r="E227" s="2"/>
      <c r="F227" s="2"/>
      <c r="G227" s="2">
        <v>4300</v>
      </c>
      <c r="H227" s="2">
        <v>12700</v>
      </c>
      <c r="I227" s="2"/>
      <c r="J227" s="2"/>
      <c r="K227" s="2">
        <v>2000</v>
      </c>
      <c r="L227" s="2">
        <v>2500</v>
      </c>
      <c r="M227" s="2"/>
      <c r="N227" s="2"/>
      <c r="O227" s="2">
        <v>1000</v>
      </c>
      <c r="P227" s="2">
        <v>1500</v>
      </c>
      <c r="Q227" s="2"/>
      <c r="R227" s="2">
        <v>47600</v>
      </c>
      <c r="S227" s="120">
        <v>0.85765765765765767</v>
      </c>
    </row>
    <row r="228" spans="1:19" x14ac:dyDescent="0.3">
      <c r="A228" s="52" t="s">
        <v>782</v>
      </c>
      <c r="B228" s="2"/>
      <c r="C228" s="2"/>
      <c r="D228" s="2">
        <v>600</v>
      </c>
      <c r="E228" s="2"/>
      <c r="F228" s="2"/>
      <c r="G228" s="2"/>
      <c r="H228" s="2"/>
      <c r="I228" s="2"/>
      <c r="J228" s="2"/>
      <c r="K228" s="2"/>
      <c r="L228" s="2"/>
      <c r="M228" s="2"/>
      <c r="N228" s="2"/>
      <c r="O228" s="2"/>
      <c r="P228" s="2"/>
      <c r="Q228" s="2"/>
      <c r="R228" s="2">
        <v>600</v>
      </c>
      <c r="S228" s="120">
        <v>1E-3</v>
      </c>
    </row>
    <row r="229" spans="1:19" x14ac:dyDescent="0.3">
      <c r="A229" s="49" t="s">
        <v>783</v>
      </c>
      <c r="B229" s="2"/>
      <c r="C229" s="2"/>
      <c r="D229" s="2"/>
      <c r="E229" s="2"/>
      <c r="F229" s="2"/>
      <c r="G229" s="2"/>
      <c r="H229" s="2"/>
      <c r="I229" s="2"/>
      <c r="J229" s="2"/>
      <c r="K229" s="2"/>
      <c r="L229" s="2"/>
      <c r="M229" s="2"/>
      <c r="N229" s="2"/>
      <c r="O229" s="2"/>
      <c r="P229" s="2"/>
      <c r="Q229" s="2"/>
      <c r="R229" s="2"/>
      <c r="S229" s="120" t="s">
        <v>35</v>
      </c>
    </row>
    <row r="230" spans="1:19" x14ac:dyDescent="0.3">
      <c r="A230" s="52" t="s">
        <v>784</v>
      </c>
      <c r="B230" s="2"/>
      <c r="C230" s="2">
        <v>250</v>
      </c>
      <c r="D230" s="2">
        <v>3500</v>
      </c>
      <c r="E230" s="2">
        <v>250</v>
      </c>
      <c r="F230" s="2"/>
      <c r="G230" s="2"/>
      <c r="H230" s="2"/>
      <c r="I230" s="2"/>
      <c r="J230" s="2"/>
      <c r="K230" s="2"/>
      <c r="L230" s="2"/>
      <c r="M230" s="2"/>
      <c r="N230" s="2"/>
      <c r="O230" s="2">
        <v>7500</v>
      </c>
      <c r="P230" s="2">
        <v>27500</v>
      </c>
      <c r="Q230" s="2"/>
      <c r="R230" s="2">
        <v>39000</v>
      </c>
      <c r="S230" s="120">
        <v>0.14248845632511245</v>
      </c>
    </row>
    <row r="231" spans="1:19" x14ac:dyDescent="0.3">
      <c r="A231" s="49" t="s">
        <v>785</v>
      </c>
      <c r="B231" s="2"/>
      <c r="C231" s="2"/>
      <c r="D231" s="2"/>
      <c r="E231" s="2"/>
      <c r="F231" s="2"/>
      <c r="G231" s="2"/>
      <c r="H231" s="2"/>
      <c r="I231" s="2"/>
      <c r="J231" s="2"/>
      <c r="K231" s="2"/>
      <c r="L231" s="2"/>
      <c r="M231" s="2"/>
      <c r="N231" s="2"/>
      <c r="O231" s="2"/>
      <c r="P231" s="2"/>
      <c r="Q231" s="2"/>
      <c r="R231" s="2"/>
      <c r="S231" s="120" t="s">
        <v>35</v>
      </c>
    </row>
    <row r="232" spans="1:19" x14ac:dyDescent="0.3">
      <c r="A232" s="52" t="s">
        <v>786</v>
      </c>
      <c r="B232" s="2"/>
      <c r="C232" s="2"/>
      <c r="D232" s="2"/>
      <c r="E232" s="2"/>
      <c r="F232" s="2"/>
      <c r="G232" s="2"/>
      <c r="H232" s="2">
        <v>247109</v>
      </c>
      <c r="I232" s="2"/>
      <c r="J232" s="2"/>
      <c r="K232" s="2">
        <v>141534</v>
      </c>
      <c r="L232" s="2"/>
      <c r="M232" s="2"/>
      <c r="N232" s="2"/>
      <c r="O232" s="2"/>
      <c r="P232" s="2"/>
      <c r="Q232" s="2"/>
      <c r="R232" s="2">
        <v>388643</v>
      </c>
      <c r="S232" s="120">
        <v>0.78637810363421878</v>
      </c>
    </row>
    <row r="233" spans="1:19" x14ac:dyDescent="0.3">
      <c r="A233" s="52" t="s">
        <v>787</v>
      </c>
      <c r="B233" s="2"/>
      <c r="C233" s="2"/>
      <c r="D233" s="2"/>
      <c r="E233" s="2"/>
      <c r="F233" s="2"/>
      <c r="G233" s="2"/>
      <c r="H233" s="2"/>
      <c r="I233" s="2"/>
      <c r="J233" s="2"/>
      <c r="K233" s="2"/>
      <c r="L233" s="2"/>
      <c r="M233" s="2"/>
      <c r="N233" s="2"/>
      <c r="O233" s="2"/>
      <c r="P233" s="2">
        <v>18200</v>
      </c>
      <c r="Q233" s="2"/>
      <c r="R233" s="2">
        <v>18200</v>
      </c>
      <c r="S233" s="120">
        <v>0.36399999999999999</v>
      </c>
    </row>
    <row r="234" spans="1:19" x14ac:dyDescent="0.3">
      <c r="A234" s="49" t="s">
        <v>788</v>
      </c>
      <c r="B234" s="2"/>
      <c r="C234" s="2"/>
      <c r="D234" s="2"/>
      <c r="E234" s="2"/>
      <c r="F234" s="2"/>
      <c r="G234" s="2"/>
      <c r="H234" s="2"/>
      <c r="I234" s="2"/>
      <c r="J234" s="2"/>
      <c r="K234" s="2"/>
      <c r="L234" s="2"/>
      <c r="M234" s="2"/>
      <c r="N234" s="2"/>
      <c r="O234" s="2"/>
      <c r="P234" s="2"/>
      <c r="Q234" s="2"/>
      <c r="R234" s="2"/>
      <c r="S234" s="120" t="s">
        <v>35</v>
      </c>
    </row>
    <row r="235" spans="1:19" x14ac:dyDescent="0.3">
      <c r="A235" s="52" t="s">
        <v>789</v>
      </c>
      <c r="B235" s="2"/>
      <c r="C235" s="2"/>
      <c r="D235" s="2"/>
      <c r="E235" s="2"/>
      <c r="F235" s="2"/>
      <c r="G235" s="2">
        <v>18750</v>
      </c>
      <c r="H235" s="2"/>
      <c r="I235" s="2"/>
      <c r="J235" s="2"/>
      <c r="K235" s="2"/>
      <c r="L235" s="2"/>
      <c r="M235" s="2"/>
      <c r="N235" s="2"/>
      <c r="O235" s="2"/>
      <c r="P235" s="2"/>
      <c r="Q235" s="2"/>
      <c r="R235" s="2">
        <v>18750</v>
      </c>
      <c r="S235" s="120">
        <v>0.375</v>
      </c>
    </row>
    <row r="236" spans="1:19" x14ac:dyDescent="0.3">
      <c r="A236" s="52" t="s">
        <v>790</v>
      </c>
      <c r="B236" s="2"/>
      <c r="C236" s="2"/>
      <c r="D236" s="2"/>
      <c r="E236" s="2"/>
      <c r="F236" s="2"/>
      <c r="G236" s="2">
        <v>59500</v>
      </c>
      <c r="H236" s="2">
        <v>47500</v>
      </c>
      <c r="I236" s="2"/>
      <c r="J236" s="2"/>
      <c r="K236" s="2">
        <v>37000</v>
      </c>
      <c r="L236" s="2"/>
      <c r="M236" s="2"/>
      <c r="N236" s="2"/>
      <c r="O236" s="2"/>
      <c r="P236" s="2"/>
      <c r="Q236" s="2"/>
      <c r="R236" s="2">
        <v>144000</v>
      </c>
      <c r="S236" s="120">
        <v>0.62608695652173918</v>
      </c>
    </row>
    <row r="237" spans="1:19" x14ac:dyDescent="0.3">
      <c r="A237" s="52" t="s">
        <v>791</v>
      </c>
      <c r="B237" s="2"/>
      <c r="C237" s="2"/>
      <c r="D237" s="2"/>
      <c r="E237" s="2"/>
      <c r="F237" s="2"/>
      <c r="G237" s="2">
        <v>30700</v>
      </c>
      <c r="H237" s="2"/>
      <c r="I237" s="2"/>
      <c r="J237" s="2"/>
      <c r="K237" s="2">
        <v>10000</v>
      </c>
      <c r="L237" s="2"/>
      <c r="M237" s="2"/>
      <c r="N237" s="2"/>
      <c r="O237" s="2"/>
      <c r="P237" s="2"/>
      <c r="Q237" s="2"/>
      <c r="R237" s="2">
        <v>40700</v>
      </c>
      <c r="S237" s="120">
        <v>0.64603174603174607</v>
      </c>
    </row>
    <row r="238" spans="1:19" x14ac:dyDescent="0.3">
      <c r="A238" s="49" t="s">
        <v>792</v>
      </c>
      <c r="B238" s="2"/>
      <c r="C238" s="2"/>
      <c r="D238" s="2"/>
      <c r="E238" s="2"/>
      <c r="F238" s="2"/>
      <c r="G238" s="2"/>
      <c r="H238" s="2"/>
      <c r="I238" s="2"/>
      <c r="J238" s="2"/>
      <c r="K238" s="2"/>
      <c r="L238" s="2"/>
      <c r="M238" s="2"/>
      <c r="N238" s="2"/>
      <c r="O238" s="2"/>
      <c r="P238" s="2"/>
      <c r="Q238" s="2"/>
      <c r="R238" s="2"/>
      <c r="S238" s="120" t="s">
        <v>35</v>
      </c>
    </row>
    <row r="239" spans="1:19" x14ac:dyDescent="0.3">
      <c r="A239" s="52" t="s">
        <v>793</v>
      </c>
      <c r="B239" s="2"/>
      <c r="C239" s="2">
        <v>850</v>
      </c>
      <c r="D239" s="2">
        <v>5875</v>
      </c>
      <c r="E239" s="2">
        <v>450</v>
      </c>
      <c r="F239" s="2"/>
      <c r="G239" s="2">
        <v>5000</v>
      </c>
      <c r="H239" s="2">
        <v>7000</v>
      </c>
      <c r="I239" s="2"/>
      <c r="J239" s="2"/>
      <c r="K239" s="2">
        <v>2000</v>
      </c>
      <c r="L239" s="2">
        <v>3000</v>
      </c>
      <c r="M239" s="2"/>
      <c r="N239" s="2"/>
      <c r="O239" s="2">
        <v>2300</v>
      </c>
      <c r="P239" s="2">
        <v>8700</v>
      </c>
      <c r="Q239" s="2"/>
      <c r="R239" s="2">
        <v>35175</v>
      </c>
      <c r="S239" s="120">
        <v>0.91174183514774498</v>
      </c>
    </row>
    <row r="240" spans="1:19" x14ac:dyDescent="0.3">
      <c r="A240" s="14" t="s">
        <v>565</v>
      </c>
      <c r="B240" s="15"/>
      <c r="C240" s="15"/>
      <c r="D240" s="15"/>
      <c r="E240" s="15"/>
      <c r="F240" s="15"/>
      <c r="G240" s="15"/>
      <c r="H240" s="15"/>
      <c r="I240" s="15"/>
      <c r="J240" s="15"/>
      <c r="K240" s="15"/>
      <c r="L240" s="15"/>
      <c r="M240" s="15"/>
      <c r="N240" s="15"/>
      <c r="O240" s="15"/>
      <c r="P240" s="15"/>
      <c r="Q240" s="15"/>
      <c r="R240" s="2"/>
      <c r="S240" s="120" t="s">
        <v>35</v>
      </c>
    </row>
    <row r="241" spans="1:19" x14ac:dyDescent="0.3">
      <c r="A241" s="49" t="s">
        <v>794</v>
      </c>
      <c r="B241" s="2"/>
      <c r="C241" s="2"/>
      <c r="D241" s="2"/>
      <c r="E241" s="2"/>
      <c r="F241" s="2"/>
      <c r="G241" s="2"/>
      <c r="H241" s="2"/>
      <c r="I241" s="2"/>
      <c r="J241" s="2"/>
      <c r="K241" s="2"/>
      <c r="L241" s="2"/>
      <c r="M241" s="2"/>
      <c r="N241" s="2"/>
      <c r="O241" s="2"/>
      <c r="P241" s="2"/>
      <c r="Q241" s="2"/>
      <c r="R241" s="2"/>
      <c r="S241" s="120" t="s">
        <v>35</v>
      </c>
    </row>
    <row r="242" spans="1:19" x14ac:dyDescent="0.3">
      <c r="A242" s="52" t="s">
        <v>795</v>
      </c>
      <c r="B242" s="2"/>
      <c r="C242" s="2">
        <v>45</v>
      </c>
      <c r="D242" s="2">
        <v>565</v>
      </c>
      <c r="E242" s="2">
        <v>40</v>
      </c>
      <c r="F242" s="2"/>
      <c r="G242" s="2">
        <v>1300</v>
      </c>
      <c r="H242" s="2">
        <v>4300</v>
      </c>
      <c r="I242" s="2"/>
      <c r="J242" s="2"/>
      <c r="K242" s="2">
        <v>1500</v>
      </c>
      <c r="L242" s="2">
        <v>2700</v>
      </c>
      <c r="M242" s="2"/>
      <c r="N242" s="2"/>
      <c r="O242" s="2"/>
      <c r="P242" s="2">
        <v>7500</v>
      </c>
      <c r="Q242" s="2"/>
      <c r="R242" s="2">
        <v>17950</v>
      </c>
      <c r="S242" s="120">
        <v>0.59535655058043113</v>
      </c>
    </row>
    <row r="243" spans="1:19" x14ac:dyDescent="0.3">
      <c r="A243" s="52" t="s">
        <v>796</v>
      </c>
      <c r="B243" s="2"/>
      <c r="C243" s="2">
        <v>900</v>
      </c>
      <c r="D243" s="2">
        <v>8250</v>
      </c>
      <c r="E243" s="2">
        <v>250</v>
      </c>
      <c r="F243" s="2"/>
      <c r="G243" s="2">
        <v>1800</v>
      </c>
      <c r="H243" s="2">
        <v>1200</v>
      </c>
      <c r="I243" s="2"/>
      <c r="J243" s="2"/>
      <c r="K243" s="2">
        <v>1200</v>
      </c>
      <c r="L243" s="2">
        <v>1800</v>
      </c>
      <c r="M243" s="2"/>
      <c r="N243" s="2"/>
      <c r="O243" s="2">
        <v>2000</v>
      </c>
      <c r="P243" s="2">
        <v>8000</v>
      </c>
      <c r="Q243" s="2"/>
      <c r="R243" s="2">
        <v>25400</v>
      </c>
      <c r="S243" s="120">
        <v>0.84666666666666668</v>
      </c>
    </row>
    <row r="244" spans="1:19" x14ac:dyDescent="0.3">
      <c r="A244" s="49" t="s">
        <v>797</v>
      </c>
      <c r="B244" s="2"/>
      <c r="C244" s="2"/>
      <c r="D244" s="2"/>
      <c r="E244" s="2"/>
      <c r="F244" s="2"/>
      <c r="G244" s="2"/>
      <c r="H244" s="2"/>
      <c r="I244" s="2"/>
      <c r="J244" s="2"/>
      <c r="K244" s="2"/>
      <c r="L244" s="2"/>
      <c r="M244" s="2"/>
      <c r="N244" s="2"/>
      <c r="O244" s="2"/>
      <c r="P244" s="2"/>
      <c r="Q244" s="2"/>
      <c r="R244" s="2"/>
      <c r="S244" s="120" t="s">
        <v>35</v>
      </c>
    </row>
    <row r="245" spans="1:19" x14ac:dyDescent="0.3">
      <c r="A245" s="52" t="s">
        <v>798</v>
      </c>
      <c r="B245" s="2"/>
      <c r="C245" s="2">
        <v>1000</v>
      </c>
      <c r="D245" s="2">
        <v>15210</v>
      </c>
      <c r="E245" s="2">
        <v>500</v>
      </c>
      <c r="F245" s="2"/>
      <c r="G245" s="2">
        <v>15000</v>
      </c>
      <c r="H245" s="2">
        <v>28000</v>
      </c>
      <c r="I245" s="2"/>
      <c r="J245" s="2"/>
      <c r="K245" s="2"/>
      <c r="L245" s="2"/>
      <c r="M245" s="2"/>
      <c r="N245" s="2"/>
      <c r="O245" s="2"/>
      <c r="P245" s="2"/>
      <c r="Q245" s="2"/>
      <c r="R245" s="2">
        <v>59710</v>
      </c>
      <c r="S245" s="120">
        <v>0.59709999999999996</v>
      </c>
    </row>
    <row r="246" spans="1:19" x14ac:dyDescent="0.3">
      <c r="A246" s="52" t="s">
        <v>799</v>
      </c>
      <c r="B246" s="2"/>
      <c r="C246" s="2"/>
      <c r="D246" s="2"/>
      <c r="E246" s="2"/>
      <c r="F246" s="2"/>
      <c r="G246" s="2">
        <v>4393</v>
      </c>
      <c r="H246" s="2"/>
      <c r="I246" s="2"/>
      <c r="J246" s="2"/>
      <c r="K246" s="2"/>
      <c r="L246" s="2">
        <v>23499</v>
      </c>
      <c r="M246" s="2"/>
      <c r="N246" s="2"/>
      <c r="O246" s="2"/>
      <c r="P246" s="2"/>
      <c r="Q246" s="2"/>
      <c r="R246" s="2">
        <v>27892</v>
      </c>
      <c r="S246" s="120">
        <v>0.28648609784406165</v>
      </c>
    </row>
    <row r="247" spans="1:19" x14ac:dyDescent="0.3">
      <c r="A247" s="52" t="s">
        <v>800</v>
      </c>
      <c r="B247" s="2"/>
      <c r="C247" s="2"/>
      <c r="D247" s="2">
        <v>3850</v>
      </c>
      <c r="E247" s="2"/>
      <c r="F247" s="2"/>
      <c r="G247" s="2"/>
      <c r="H247" s="2"/>
      <c r="I247" s="2"/>
      <c r="J247" s="2"/>
      <c r="K247" s="2"/>
      <c r="L247" s="2"/>
      <c r="M247" s="2"/>
      <c r="N247" s="2"/>
      <c r="O247" s="2"/>
      <c r="P247" s="2"/>
      <c r="Q247" s="2"/>
      <c r="R247" s="2">
        <v>3850</v>
      </c>
      <c r="S247" s="120">
        <v>0.1203125</v>
      </c>
    </row>
    <row r="248" spans="1:19" x14ac:dyDescent="0.3">
      <c r="A248" s="49" t="s">
        <v>801</v>
      </c>
      <c r="B248" s="2"/>
      <c r="C248" s="2"/>
      <c r="D248" s="2"/>
      <c r="E248" s="2"/>
      <c r="F248" s="2"/>
      <c r="G248" s="2"/>
      <c r="H248" s="2"/>
      <c r="I248" s="2"/>
      <c r="J248" s="2"/>
      <c r="K248" s="2"/>
      <c r="L248" s="2"/>
      <c r="M248" s="2"/>
      <c r="N248" s="2"/>
      <c r="O248" s="2"/>
      <c r="P248" s="2"/>
      <c r="Q248" s="2"/>
      <c r="R248" s="2"/>
      <c r="S248" s="120" t="s">
        <v>35</v>
      </c>
    </row>
    <row r="249" spans="1:19" x14ac:dyDescent="0.3">
      <c r="A249" s="52" t="s">
        <v>802</v>
      </c>
      <c r="B249" s="2"/>
      <c r="C249" s="2"/>
      <c r="D249" s="2"/>
      <c r="E249" s="2"/>
      <c r="F249" s="2"/>
      <c r="G249" s="2">
        <v>49230</v>
      </c>
      <c r="H249" s="2"/>
      <c r="I249" s="2"/>
      <c r="J249" s="2"/>
      <c r="K249" s="2">
        <v>1338</v>
      </c>
      <c r="L249" s="2">
        <v>8029</v>
      </c>
      <c r="M249" s="2"/>
      <c r="N249" s="2"/>
      <c r="O249" s="2"/>
      <c r="P249" s="2"/>
      <c r="Q249" s="2"/>
      <c r="R249" s="2">
        <v>58597</v>
      </c>
      <c r="S249" s="120">
        <v>0.18376454354439112</v>
      </c>
    </row>
    <row r="250" spans="1:19" x14ac:dyDescent="0.3">
      <c r="A250" s="49" t="s">
        <v>803</v>
      </c>
      <c r="B250" s="2"/>
      <c r="C250" s="2"/>
      <c r="D250" s="2"/>
      <c r="E250" s="2"/>
      <c r="F250" s="2"/>
      <c r="G250" s="2"/>
      <c r="H250" s="2"/>
      <c r="I250" s="2"/>
      <c r="J250" s="2"/>
      <c r="K250" s="2"/>
      <c r="L250" s="2"/>
      <c r="M250" s="2"/>
      <c r="N250" s="2"/>
      <c r="O250" s="2"/>
      <c r="P250" s="2"/>
      <c r="Q250" s="2"/>
      <c r="R250" s="2"/>
      <c r="S250" s="120" t="s">
        <v>35</v>
      </c>
    </row>
    <row r="251" spans="1:19" x14ac:dyDescent="0.3">
      <c r="A251" s="52" t="s">
        <v>804</v>
      </c>
      <c r="B251" s="2"/>
      <c r="C251" s="2"/>
      <c r="D251" s="2"/>
      <c r="E251" s="2"/>
      <c r="F251" s="2"/>
      <c r="G251" s="2">
        <v>12000</v>
      </c>
      <c r="H251" s="2"/>
      <c r="I251" s="2"/>
      <c r="J251" s="2"/>
      <c r="K251" s="2"/>
      <c r="L251" s="2">
        <v>7000</v>
      </c>
      <c r="M251" s="2"/>
      <c r="N251" s="2"/>
      <c r="O251" s="2">
        <v>8000</v>
      </c>
      <c r="P251" s="2"/>
      <c r="Q251" s="2"/>
      <c r="R251" s="2">
        <v>27000</v>
      </c>
      <c r="S251" s="120">
        <v>0.62790697674418605</v>
      </c>
    </row>
    <row r="252" spans="1:19" x14ac:dyDescent="0.3">
      <c r="A252" s="49" t="s">
        <v>805</v>
      </c>
      <c r="B252" s="2"/>
      <c r="C252" s="2"/>
      <c r="D252" s="2"/>
      <c r="E252" s="2"/>
      <c r="F252" s="2"/>
      <c r="G252" s="2"/>
      <c r="H252" s="2"/>
      <c r="I252" s="2"/>
      <c r="J252" s="2"/>
      <c r="K252" s="2"/>
      <c r="L252" s="2"/>
      <c r="M252" s="2"/>
      <c r="N252" s="2"/>
      <c r="O252" s="2"/>
      <c r="P252" s="2"/>
      <c r="Q252" s="2"/>
      <c r="R252" s="2"/>
      <c r="S252" s="120" t="s">
        <v>35</v>
      </c>
    </row>
    <row r="253" spans="1:19" x14ac:dyDescent="0.3">
      <c r="A253" s="52" t="s">
        <v>806</v>
      </c>
      <c r="B253" s="2"/>
      <c r="C253" s="2"/>
      <c r="D253" s="2"/>
      <c r="E253" s="2"/>
      <c r="F253" s="2"/>
      <c r="G253" s="2">
        <v>3470</v>
      </c>
      <c r="H253" s="2">
        <v>3470</v>
      </c>
      <c r="I253" s="2"/>
      <c r="J253" s="2"/>
      <c r="K253" s="2">
        <v>1200</v>
      </c>
      <c r="L253" s="2"/>
      <c r="M253" s="2"/>
      <c r="N253" s="2"/>
      <c r="O253" s="2">
        <v>1000</v>
      </c>
      <c r="P253" s="2">
        <v>3000</v>
      </c>
      <c r="Q253" s="2"/>
      <c r="R253" s="2">
        <v>12140</v>
      </c>
      <c r="S253" s="120">
        <v>0.50583333333333336</v>
      </c>
    </row>
    <row r="254" spans="1:19" x14ac:dyDescent="0.3">
      <c r="A254" s="49" t="s">
        <v>807</v>
      </c>
      <c r="B254" s="2"/>
      <c r="C254" s="2"/>
      <c r="D254" s="2"/>
      <c r="E254" s="2"/>
      <c r="F254" s="2"/>
      <c r="G254" s="2"/>
      <c r="H254" s="2"/>
      <c r="I254" s="2"/>
      <c r="J254" s="2"/>
      <c r="K254" s="2"/>
      <c r="L254" s="2"/>
      <c r="M254" s="2"/>
      <c r="N254" s="2"/>
      <c r="O254" s="2"/>
      <c r="P254" s="2"/>
      <c r="Q254" s="2"/>
      <c r="R254" s="2"/>
      <c r="S254" s="120" t="s">
        <v>35</v>
      </c>
    </row>
    <row r="255" spans="1:19" x14ac:dyDescent="0.3">
      <c r="A255" s="52" t="s">
        <v>808</v>
      </c>
      <c r="B255" s="2"/>
      <c r="C255" s="2"/>
      <c r="D255" s="2"/>
      <c r="E255" s="2"/>
      <c r="F255" s="2"/>
      <c r="G255" s="2">
        <v>25000</v>
      </c>
      <c r="H255" s="2"/>
      <c r="I255" s="2"/>
      <c r="J255" s="2"/>
      <c r="K255" s="2">
        <v>8000</v>
      </c>
      <c r="L255" s="2"/>
      <c r="M255" s="2"/>
      <c r="N255" s="2"/>
      <c r="O255" s="2"/>
      <c r="P255" s="2"/>
      <c r="Q255" s="2"/>
      <c r="R255" s="2">
        <v>33000</v>
      </c>
      <c r="S255" s="120">
        <v>0.38823529411764707</v>
      </c>
    </row>
    <row r="256" spans="1:19" x14ac:dyDescent="0.3">
      <c r="A256" s="49" t="s">
        <v>809</v>
      </c>
      <c r="B256" s="2"/>
      <c r="C256" s="2"/>
      <c r="D256" s="2"/>
      <c r="E256" s="2"/>
      <c r="F256" s="2"/>
      <c r="G256" s="2"/>
      <c r="H256" s="2"/>
      <c r="I256" s="2"/>
      <c r="J256" s="2"/>
      <c r="K256" s="2"/>
      <c r="L256" s="2"/>
      <c r="M256" s="2"/>
      <c r="N256" s="2"/>
      <c r="O256" s="2"/>
      <c r="P256" s="2"/>
      <c r="Q256" s="2"/>
      <c r="R256" s="2"/>
      <c r="S256" s="120" t="s">
        <v>35</v>
      </c>
    </row>
    <row r="257" spans="1:19" x14ac:dyDescent="0.3">
      <c r="A257" s="52" t="s">
        <v>810</v>
      </c>
      <c r="B257" s="2"/>
      <c r="C257" s="2"/>
      <c r="D257" s="2"/>
      <c r="E257" s="2"/>
      <c r="F257" s="2"/>
      <c r="G257" s="2">
        <v>500</v>
      </c>
      <c r="H257" s="2"/>
      <c r="I257" s="2"/>
      <c r="J257" s="2"/>
      <c r="K257" s="2">
        <v>1000</v>
      </c>
      <c r="L257" s="2"/>
      <c r="M257" s="2"/>
      <c r="N257" s="2"/>
      <c r="O257" s="2"/>
      <c r="P257" s="2"/>
      <c r="Q257" s="2"/>
      <c r="R257" s="2">
        <v>1500</v>
      </c>
      <c r="S257" s="120">
        <v>0.13636363636363635</v>
      </c>
    </row>
    <row r="258" spans="1:19" x14ac:dyDescent="0.3">
      <c r="A258" s="49" t="s">
        <v>811</v>
      </c>
      <c r="B258" s="2"/>
      <c r="C258" s="2"/>
      <c r="D258" s="2"/>
      <c r="E258" s="2"/>
      <c r="F258" s="2"/>
      <c r="G258" s="2"/>
      <c r="H258" s="2"/>
      <c r="I258" s="2"/>
      <c r="J258" s="2"/>
      <c r="K258" s="2"/>
      <c r="L258" s="2"/>
      <c r="M258" s="2"/>
      <c r="N258" s="2"/>
      <c r="O258" s="2"/>
      <c r="P258" s="2"/>
      <c r="Q258" s="2"/>
      <c r="R258" s="2"/>
      <c r="S258" s="120" t="s">
        <v>35</v>
      </c>
    </row>
    <row r="259" spans="1:19" x14ac:dyDescent="0.3">
      <c r="A259" s="52" t="s">
        <v>812</v>
      </c>
      <c r="B259" s="2"/>
      <c r="C259" s="2">
        <v>25</v>
      </c>
      <c r="D259" s="2"/>
      <c r="E259" s="2"/>
      <c r="F259" s="2"/>
      <c r="G259" s="2"/>
      <c r="H259" s="2"/>
      <c r="I259" s="2"/>
      <c r="J259" s="2"/>
      <c r="K259" s="2"/>
      <c r="L259" s="2"/>
      <c r="M259" s="2"/>
      <c r="N259" s="2"/>
      <c r="O259" s="2"/>
      <c r="P259" s="2"/>
      <c r="Q259" s="2"/>
      <c r="R259" s="2">
        <v>25</v>
      </c>
      <c r="S259" s="120">
        <v>1.0845986984815618E-4</v>
      </c>
    </row>
    <row r="260" spans="1:19" x14ac:dyDescent="0.3">
      <c r="A260" s="14" t="s">
        <v>813</v>
      </c>
      <c r="B260" s="15"/>
      <c r="C260" s="15"/>
      <c r="D260" s="15"/>
      <c r="E260" s="15"/>
      <c r="F260" s="15"/>
      <c r="G260" s="15"/>
      <c r="H260" s="15"/>
      <c r="I260" s="15"/>
      <c r="J260" s="15"/>
      <c r="K260" s="15"/>
      <c r="L260" s="15"/>
      <c r="M260" s="15"/>
      <c r="N260" s="15"/>
      <c r="O260" s="15"/>
      <c r="P260" s="15"/>
      <c r="Q260" s="15"/>
      <c r="R260" s="2"/>
      <c r="S260" s="120" t="s">
        <v>35</v>
      </c>
    </row>
    <row r="261" spans="1:19" x14ac:dyDescent="0.3">
      <c r="A261" s="49" t="s">
        <v>814</v>
      </c>
      <c r="B261" s="2"/>
      <c r="C261" s="2"/>
      <c r="D261" s="2"/>
      <c r="E261" s="2"/>
      <c r="F261" s="2"/>
      <c r="G261" s="2"/>
      <c r="H261" s="2"/>
      <c r="I261" s="2"/>
      <c r="J261" s="2"/>
      <c r="K261" s="2"/>
      <c r="L261" s="2"/>
      <c r="M261" s="2"/>
      <c r="N261" s="2"/>
      <c r="O261" s="2"/>
      <c r="P261" s="2"/>
      <c r="Q261" s="2"/>
      <c r="R261" s="2"/>
      <c r="S261" s="120" t="s">
        <v>35</v>
      </c>
    </row>
    <row r="262" spans="1:19" x14ac:dyDescent="0.3">
      <c r="A262" s="52" t="s">
        <v>815</v>
      </c>
      <c r="B262" s="2"/>
      <c r="C262" s="2">
        <v>500</v>
      </c>
      <c r="D262" s="2">
        <v>5305</v>
      </c>
      <c r="E262" s="2">
        <v>500</v>
      </c>
      <c r="F262" s="2"/>
      <c r="G262" s="2">
        <v>56108</v>
      </c>
      <c r="H262" s="2">
        <v>222932</v>
      </c>
      <c r="I262" s="2"/>
      <c r="J262" s="2"/>
      <c r="K262" s="2">
        <v>24547</v>
      </c>
      <c r="L262" s="2">
        <v>171831</v>
      </c>
      <c r="M262" s="2"/>
      <c r="N262" s="2"/>
      <c r="O262" s="2">
        <v>36470</v>
      </c>
      <c r="P262" s="2">
        <v>173351</v>
      </c>
      <c r="Q262" s="2">
        <v>19638</v>
      </c>
      <c r="R262" s="2">
        <v>711182</v>
      </c>
      <c r="S262" s="120">
        <v>0.68514775558334406</v>
      </c>
    </row>
    <row r="263" spans="1:19" x14ac:dyDescent="0.3">
      <c r="A263" s="52" t="s">
        <v>816</v>
      </c>
      <c r="B263" s="2"/>
      <c r="C263" s="2"/>
      <c r="D263" s="2"/>
      <c r="E263" s="2"/>
      <c r="F263" s="2"/>
      <c r="G263" s="2"/>
      <c r="H263" s="2"/>
      <c r="I263" s="2"/>
      <c r="J263" s="2"/>
      <c r="K263" s="2"/>
      <c r="L263" s="2"/>
      <c r="M263" s="2"/>
      <c r="N263" s="2"/>
      <c r="O263" s="2">
        <v>36470</v>
      </c>
      <c r="P263" s="2">
        <v>84162</v>
      </c>
      <c r="Q263" s="2">
        <v>19638</v>
      </c>
      <c r="R263" s="2">
        <v>140270</v>
      </c>
      <c r="S263" s="120">
        <v>0.33333333333333331</v>
      </c>
    </row>
    <row r="264" spans="1:19" x14ac:dyDescent="0.3">
      <c r="A264" s="49" t="s">
        <v>817</v>
      </c>
      <c r="B264" s="2"/>
      <c r="C264" s="2"/>
      <c r="D264" s="2"/>
      <c r="E264" s="2"/>
      <c r="F264" s="2"/>
      <c r="G264" s="2"/>
      <c r="H264" s="2"/>
      <c r="I264" s="2"/>
      <c r="J264" s="2"/>
      <c r="K264" s="2"/>
      <c r="L264" s="2"/>
      <c r="M264" s="2"/>
      <c r="N264" s="2"/>
      <c r="O264" s="2"/>
      <c r="P264" s="2"/>
      <c r="Q264" s="2"/>
      <c r="R264" s="2"/>
      <c r="S264" s="120" t="s">
        <v>35</v>
      </c>
    </row>
    <row r="265" spans="1:19" x14ac:dyDescent="0.3">
      <c r="A265" s="52" t="s">
        <v>818</v>
      </c>
      <c r="B265" s="2"/>
      <c r="C265" s="2">
        <v>40</v>
      </c>
      <c r="D265" s="2">
        <v>600</v>
      </c>
      <c r="E265" s="2">
        <v>40</v>
      </c>
      <c r="F265" s="2"/>
      <c r="G265" s="2">
        <v>1000</v>
      </c>
      <c r="H265" s="2">
        <v>3500</v>
      </c>
      <c r="I265" s="2"/>
      <c r="J265" s="2"/>
      <c r="K265" s="2"/>
      <c r="L265" s="2"/>
      <c r="M265" s="2"/>
      <c r="N265" s="2"/>
      <c r="O265" s="2"/>
      <c r="P265" s="2">
        <v>740</v>
      </c>
      <c r="Q265" s="2"/>
      <c r="R265" s="2">
        <v>5920</v>
      </c>
      <c r="S265" s="120">
        <v>0.20771929824561403</v>
      </c>
    </row>
    <row r="266" spans="1:19" x14ac:dyDescent="0.3">
      <c r="A266" s="49" t="s">
        <v>819</v>
      </c>
      <c r="B266" s="2"/>
      <c r="C266" s="2"/>
      <c r="D266" s="2"/>
      <c r="E266" s="2"/>
      <c r="F266" s="2"/>
      <c r="G266" s="2"/>
      <c r="H266" s="2"/>
      <c r="I266" s="2"/>
      <c r="J266" s="2"/>
      <c r="K266" s="2"/>
      <c r="L266" s="2"/>
      <c r="M266" s="2"/>
      <c r="N266" s="2"/>
      <c r="O266" s="2"/>
      <c r="P266" s="2"/>
      <c r="Q266" s="2"/>
      <c r="R266" s="2"/>
      <c r="S266" s="120" t="s">
        <v>35</v>
      </c>
    </row>
    <row r="267" spans="1:19" x14ac:dyDescent="0.3">
      <c r="A267" s="52" t="s">
        <v>820</v>
      </c>
      <c r="B267" s="2"/>
      <c r="C267" s="2"/>
      <c r="D267" s="2"/>
      <c r="E267" s="2"/>
      <c r="F267" s="2"/>
      <c r="G267" s="2"/>
      <c r="H267" s="2"/>
      <c r="I267" s="2"/>
      <c r="J267" s="2"/>
      <c r="K267" s="2"/>
      <c r="L267" s="2">
        <v>8000</v>
      </c>
      <c r="M267" s="2"/>
      <c r="N267" s="2"/>
      <c r="O267" s="2"/>
      <c r="P267" s="2">
        <v>14000</v>
      </c>
      <c r="Q267" s="2"/>
      <c r="R267" s="2">
        <v>22000</v>
      </c>
      <c r="S267" s="120">
        <v>0.31428571428571428</v>
      </c>
    </row>
    <row r="268" spans="1:19" x14ac:dyDescent="0.3">
      <c r="A268" s="49" t="s">
        <v>821</v>
      </c>
      <c r="B268" s="2"/>
      <c r="C268" s="2"/>
      <c r="D268" s="2"/>
      <c r="E268" s="2"/>
      <c r="F268" s="2"/>
      <c r="G268" s="2"/>
      <c r="H268" s="2"/>
      <c r="I268" s="2"/>
      <c r="J268" s="2"/>
      <c r="K268" s="2"/>
      <c r="L268" s="2"/>
      <c r="M268" s="2"/>
      <c r="N268" s="2"/>
      <c r="O268" s="2"/>
      <c r="P268" s="2"/>
      <c r="Q268" s="2"/>
      <c r="R268" s="2"/>
      <c r="S268" s="120" t="s">
        <v>35</v>
      </c>
    </row>
    <row r="269" spans="1:19" x14ac:dyDescent="0.3">
      <c r="A269" s="52" t="s">
        <v>822</v>
      </c>
      <c r="B269" s="2"/>
      <c r="C269" s="2"/>
      <c r="D269" s="2"/>
      <c r="E269" s="2"/>
      <c r="F269" s="2"/>
      <c r="G269" s="2">
        <v>18557</v>
      </c>
      <c r="H269" s="2">
        <v>212084</v>
      </c>
      <c r="I269" s="2"/>
      <c r="J269" s="2"/>
      <c r="K269" s="2">
        <v>28582</v>
      </c>
      <c r="L269" s="2">
        <v>105830</v>
      </c>
      <c r="M269" s="2">
        <v>6586</v>
      </c>
      <c r="N269" s="2"/>
      <c r="O269" s="2"/>
      <c r="P269" s="2">
        <v>124488</v>
      </c>
      <c r="Q269" s="2">
        <v>37873</v>
      </c>
      <c r="R269" s="2">
        <v>534000</v>
      </c>
      <c r="S269" s="120">
        <v>0.66171003717472121</v>
      </c>
    </row>
    <row r="270" spans="1:19" x14ac:dyDescent="0.3">
      <c r="A270" s="49" t="s">
        <v>823</v>
      </c>
      <c r="B270" s="2"/>
      <c r="C270" s="2"/>
      <c r="D270" s="2"/>
      <c r="E270" s="2"/>
      <c r="F270" s="2"/>
      <c r="G270" s="2"/>
      <c r="H270" s="2"/>
      <c r="I270" s="2"/>
      <c r="J270" s="2"/>
      <c r="K270" s="2"/>
      <c r="L270" s="2"/>
      <c r="M270" s="2"/>
      <c r="N270" s="2"/>
      <c r="O270" s="2"/>
      <c r="P270" s="2"/>
      <c r="Q270" s="2"/>
      <c r="R270" s="2"/>
      <c r="S270" s="120" t="s">
        <v>35</v>
      </c>
    </row>
    <row r="271" spans="1:19" x14ac:dyDescent="0.3">
      <c r="A271" s="52" t="s">
        <v>824</v>
      </c>
      <c r="B271" s="2"/>
      <c r="C271" s="2"/>
      <c r="D271" s="2"/>
      <c r="E271" s="2"/>
      <c r="F271" s="2"/>
      <c r="G271" s="2">
        <v>2131</v>
      </c>
      <c r="H271" s="2">
        <v>24352</v>
      </c>
      <c r="I271" s="2"/>
      <c r="J271" s="2"/>
      <c r="K271" s="2"/>
      <c r="L271" s="2"/>
      <c r="M271" s="2"/>
      <c r="N271" s="2"/>
      <c r="O271" s="2"/>
      <c r="P271" s="2"/>
      <c r="Q271" s="2"/>
      <c r="R271" s="2">
        <v>26483</v>
      </c>
      <c r="S271" s="120">
        <v>0.12414914961840649</v>
      </c>
    </row>
    <row r="272" spans="1:19" x14ac:dyDescent="0.3">
      <c r="A272" s="52" t="s">
        <v>825</v>
      </c>
      <c r="B272" s="2"/>
      <c r="C272" s="2"/>
      <c r="D272" s="2"/>
      <c r="E272" s="2"/>
      <c r="F272" s="2"/>
      <c r="G272" s="2">
        <v>1379</v>
      </c>
      <c r="H272" s="2">
        <v>15754</v>
      </c>
      <c r="I272" s="2"/>
      <c r="J272" s="2"/>
      <c r="K272" s="2">
        <v>704</v>
      </c>
      <c r="L272" s="2">
        <v>2607</v>
      </c>
      <c r="M272" s="2">
        <v>162</v>
      </c>
      <c r="N272" s="2"/>
      <c r="O272" s="2"/>
      <c r="P272" s="2"/>
      <c r="Q272" s="2"/>
      <c r="R272" s="2">
        <v>20606</v>
      </c>
      <c r="S272" s="120">
        <v>0.18962693022656582</v>
      </c>
    </row>
    <row r="273" spans="1:19" x14ac:dyDescent="0.3">
      <c r="A273" s="49" t="s">
        <v>826</v>
      </c>
      <c r="B273" s="2"/>
      <c r="C273" s="2"/>
      <c r="D273" s="2"/>
      <c r="E273" s="2"/>
      <c r="F273" s="2"/>
      <c r="G273" s="2"/>
      <c r="H273" s="2"/>
      <c r="I273" s="2"/>
      <c r="J273" s="2"/>
      <c r="K273" s="2"/>
      <c r="L273" s="2"/>
      <c r="M273" s="2"/>
      <c r="N273" s="2"/>
      <c r="O273" s="2"/>
      <c r="P273" s="2"/>
      <c r="Q273" s="2"/>
      <c r="R273" s="2"/>
      <c r="S273" s="120" t="s">
        <v>35</v>
      </c>
    </row>
    <row r="274" spans="1:19" x14ac:dyDescent="0.3">
      <c r="A274" s="52" t="s">
        <v>827</v>
      </c>
      <c r="B274" s="2"/>
      <c r="C274" s="2"/>
      <c r="D274" s="2"/>
      <c r="E274" s="2"/>
      <c r="F274" s="2"/>
      <c r="G274" s="2"/>
      <c r="H274" s="2">
        <v>110128</v>
      </c>
      <c r="I274" s="2"/>
      <c r="J274" s="2"/>
      <c r="K274" s="2">
        <v>18605</v>
      </c>
      <c r="L274" s="2">
        <v>68886</v>
      </c>
      <c r="M274" s="2">
        <v>4287</v>
      </c>
      <c r="N274" s="2"/>
      <c r="O274" s="2"/>
      <c r="P274" s="2"/>
      <c r="Q274" s="2"/>
      <c r="R274" s="2">
        <v>201906</v>
      </c>
      <c r="S274" s="120">
        <v>0.35292760392176742</v>
      </c>
    </row>
    <row r="275" spans="1:19" x14ac:dyDescent="0.3">
      <c r="A275" s="52"/>
      <c r="B275" s="2"/>
      <c r="C275" s="2"/>
      <c r="D275" s="2"/>
      <c r="E275" s="2"/>
      <c r="F275" s="2"/>
      <c r="G275" s="2"/>
      <c r="H275" s="2"/>
      <c r="I275" s="2"/>
      <c r="J275" s="2"/>
      <c r="K275" s="2"/>
      <c r="L275" s="2"/>
      <c r="M275" s="2"/>
      <c r="N275" s="2"/>
      <c r="O275" s="2"/>
      <c r="P275" s="2"/>
      <c r="Q275" s="2"/>
      <c r="R275" s="1"/>
    </row>
    <row r="276" spans="1:19" x14ac:dyDescent="0.3">
      <c r="A276" s="49"/>
      <c r="B276" s="2"/>
      <c r="C276" s="2"/>
      <c r="D276" s="2"/>
      <c r="E276" s="2"/>
      <c r="F276" s="2"/>
      <c r="G276" s="2"/>
      <c r="H276" s="2"/>
      <c r="I276" s="2"/>
      <c r="J276" s="2"/>
      <c r="K276" s="2"/>
      <c r="L276" s="2"/>
      <c r="M276" s="2"/>
      <c r="N276" s="2"/>
      <c r="O276" s="2"/>
      <c r="P276" s="2"/>
      <c r="Q276" s="2"/>
      <c r="R276" s="2"/>
    </row>
    <row r="277" spans="1:19" x14ac:dyDescent="0.3">
      <c r="A277" s="52"/>
      <c r="B277" s="2"/>
      <c r="C277" s="2"/>
      <c r="D277" s="2"/>
      <c r="E277" s="2"/>
      <c r="F277" s="2"/>
      <c r="G277" s="2"/>
      <c r="H277" s="2"/>
      <c r="I277" s="2"/>
      <c r="J277" s="2"/>
      <c r="K277" s="2"/>
      <c r="L277" s="2"/>
      <c r="M277" s="2"/>
      <c r="N277" s="2"/>
      <c r="O277" s="2"/>
      <c r="P277" s="2"/>
      <c r="Q277" s="2"/>
      <c r="R277" s="2"/>
    </row>
    <row r="278" spans="1:19" x14ac:dyDescent="0.3">
      <c r="A278" s="49"/>
      <c r="B278" s="2"/>
      <c r="C278" s="2"/>
      <c r="D278" s="2"/>
      <c r="E278" s="2"/>
      <c r="F278" s="2"/>
      <c r="G278" s="2"/>
      <c r="H278" s="2"/>
      <c r="I278" s="2"/>
      <c r="J278" s="2"/>
      <c r="K278" s="2"/>
      <c r="L278" s="2"/>
      <c r="M278" s="2"/>
      <c r="N278" s="2"/>
      <c r="O278" s="2"/>
      <c r="P278" s="2"/>
      <c r="Q278" s="2"/>
      <c r="R278" s="2"/>
    </row>
    <row r="279" spans="1:19" x14ac:dyDescent="0.3">
      <c r="A279" s="52"/>
      <c r="B279" s="2"/>
      <c r="C279" s="2"/>
      <c r="D279" s="2"/>
      <c r="E279" s="2"/>
      <c r="F279" s="2"/>
      <c r="G279" s="2"/>
      <c r="H279" s="2"/>
      <c r="I279" s="2"/>
      <c r="J279" s="2"/>
      <c r="K279" s="2"/>
      <c r="L279" s="2"/>
      <c r="M279" s="2"/>
      <c r="N279" s="2"/>
      <c r="O279" s="2"/>
      <c r="P279" s="2"/>
      <c r="Q279" s="2"/>
      <c r="R279" s="2"/>
    </row>
    <row r="280" spans="1:19" x14ac:dyDescent="0.3">
      <c r="A280" s="52"/>
      <c r="B280" s="2"/>
      <c r="C280" s="2"/>
      <c r="D280" s="2"/>
      <c r="E280" s="2"/>
      <c r="F280" s="2"/>
      <c r="G280" s="2"/>
      <c r="H280" s="2"/>
      <c r="I280" s="2"/>
      <c r="J280" s="2"/>
      <c r="K280" s="2"/>
      <c r="L280" s="2"/>
      <c r="M280" s="2"/>
      <c r="N280" s="2"/>
      <c r="O280" s="2"/>
      <c r="P280" s="2"/>
      <c r="Q280" s="2"/>
      <c r="R280" s="2"/>
    </row>
    <row r="281" spans="1:19" x14ac:dyDescent="0.3">
      <c r="A281" s="49"/>
      <c r="B281" s="2"/>
      <c r="C281" s="2"/>
      <c r="D281" s="2"/>
      <c r="E281" s="2"/>
      <c r="F281" s="2"/>
      <c r="G281" s="2"/>
      <c r="H281" s="2"/>
      <c r="I281" s="2"/>
      <c r="J281" s="2"/>
      <c r="K281" s="2"/>
      <c r="L281" s="2"/>
      <c r="M281" s="2"/>
      <c r="N281" s="2"/>
      <c r="O281" s="2"/>
      <c r="P281" s="2"/>
      <c r="Q281" s="2"/>
      <c r="R281" s="2"/>
    </row>
    <row r="282" spans="1:19" x14ac:dyDescent="0.3">
      <c r="A282" s="52"/>
      <c r="B282" s="2"/>
      <c r="C282" s="2"/>
      <c r="D282" s="2"/>
      <c r="E282" s="2"/>
      <c r="F282" s="2"/>
      <c r="G282" s="2"/>
      <c r="H282" s="2"/>
      <c r="I282" s="2"/>
      <c r="J282" s="2"/>
      <c r="K282" s="2"/>
      <c r="L282" s="2"/>
      <c r="M282" s="2"/>
      <c r="N282" s="2"/>
      <c r="O282" s="2"/>
      <c r="P282" s="2"/>
      <c r="Q282" s="2"/>
      <c r="R282" s="2"/>
    </row>
    <row r="283" spans="1:19" x14ac:dyDescent="0.3">
      <c r="R283" s="1"/>
    </row>
  </sheetData>
  <mergeCells count="2">
    <mergeCell ref="A2:Q2"/>
    <mergeCell ref="A4:Q4"/>
  </mergeCells>
  <conditionalFormatting sqref="S8:S274">
    <cfRule type="containsBlanks" dxfId="3" priority="1">
      <formula>LEN(TRIM(S8))=0</formula>
    </cfRule>
    <cfRule type="cellIs" dxfId="2"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DAC4-30BE-4EC3-ACE5-518D95D81C1B}">
  <sheetPr codeName="Hoja8"/>
  <dimension ref="A1:AD421"/>
  <sheetViews>
    <sheetView zoomScale="80" zoomScaleNormal="80" workbookViewId="0">
      <selection activeCell="A2" sqref="A2:T2"/>
    </sheetView>
  </sheetViews>
  <sheetFormatPr baseColWidth="10" defaultRowHeight="14.4" x14ac:dyDescent="0.3"/>
  <cols>
    <col min="1" max="1" width="69.6640625" bestFit="1" customWidth="1"/>
    <col min="2" max="2" width="13" bestFit="1" customWidth="1"/>
  </cols>
  <sheetData>
    <row r="1" spans="1:3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3">
      <c r="A2" s="159" t="s">
        <v>33</v>
      </c>
      <c r="B2" s="159"/>
      <c r="C2" s="159"/>
      <c r="D2" s="159"/>
      <c r="E2" s="159"/>
      <c r="F2" s="159"/>
      <c r="G2" s="159"/>
      <c r="H2" s="159"/>
      <c r="I2" s="159"/>
      <c r="J2" s="159"/>
      <c r="K2" s="159"/>
      <c r="L2" s="159"/>
      <c r="M2" s="159"/>
      <c r="N2" s="159"/>
      <c r="O2" s="159"/>
      <c r="P2" s="159"/>
      <c r="Q2" s="159"/>
      <c r="R2" s="159"/>
      <c r="S2" s="159"/>
      <c r="T2" s="159"/>
      <c r="U2" s="1"/>
      <c r="V2" s="1"/>
      <c r="W2" s="1"/>
      <c r="X2" s="1"/>
      <c r="Y2" s="1"/>
      <c r="Z2" s="1"/>
      <c r="AA2" s="1"/>
      <c r="AB2" s="1"/>
      <c r="AC2" s="1"/>
      <c r="AD2" s="1"/>
    </row>
    <row r="3" spans="1:30"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row>
    <row r="4" spans="1:30" x14ac:dyDescent="0.3">
      <c r="A4" s="159" t="s">
        <v>1536</v>
      </c>
      <c r="B4" s="159"/>
      <c r="C4" s="159"/>
      <c r="D4" s="159"/>
      <c r="E4" s="159"/>
      <c r="F4" s="159"/>
      <c r="G4" s="159"/>
      <c r="H4" s="159"/>
      <c r="I4" s="159"/>
      <c r="J4" s="159"/>
      <c r="K4" s="159"/>
      <c r="L4" s="159"/>
      <c r="M4" s="159"/>
      <c r="N4" s="159"/>
      <c r="O4" s="159"/>
      <c r="P4" s="159"/>
      <c r="Q4" s="159"/>
      <c r="R4" s="159"/>
      <c r="S4" s="159"/>
      <c r="T4" s="159"/>
      <c r="U4" s="1"/>
      <c r="V4" s="1"/>
      <c r="W4" s="1"/>
      <c r="X4" s="1"/>
      <c r="Y4" s="1"/>
      <c r="Z4" s="1"/>
      <c r="AA4" s="1"/>
      <c r="AB4" s="1"/>
      <c r="AC4" s="1"/>
      <c r="AD4" s="1"/>
    </row>
    <row r="5" spans="1:30" x14ac:dyDescent="0.3">
      <c r="A5" s="159" t="s">
        <v>112</v>
      </c>
      <c r="B5" s="159"/>
      <c r="C5" s="159"/>
      <c r="D5" s="159"/>
      <c r="E5" s="159"/>
      <c r="F5" s="159"/>
      <c r="G5" s="159"/>
      <c r="H5" s="159"/>
      <c r="I5" s="159"/>
      <c r="J5" s="159"/>
      <c r="K5" s="159"/>
      <c r="L5" s="159"/>
      <c r="M5" s="159"/>
      <c r="N5" s="159"/>
      <c r="O5" s="159"/>
      <c r="P5" s="159"/>
      <c r="Q5" s="159"/>
      <c r="R5" s="159"/>
      <c r="S5" s="159"/>
      <c r="T5" s="159"/>
      <c r="U5" s="1"/>
      <c r="V5" s="1"/>
      <c r="W5" s="1"/>
      <c r="X5" s="1"/>
      <c r="Y5" s="1"/>
      <c r="Z5" s="1"/>
      <c r="AA5" s="1"/>
      <c r="AB5" s="1"/>
      <c r="AC5" s="1"/>
      <c r="AD5" s="1"/>
    </row>
    <row r="6" spans="1:30"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row>
    <row r="7" spans="1:30" x14ac:dyDescent="0.3">
      <c r="A7" s="8"/>
      <c r="B7" s="169" t="s">
        <v>34</v>
      </c>
      <c r="C7" s="158" t="s">
        <v>1</v>
      </c>
      <c r="D7" s="158"/>
      <c r="E7" s="158" t="s">
        <v>2</v>
      </c>
      <c r="F7" s="158"/>
      <c r="G7" s="158" t="s">
        <v>3</v>
      </c>
      <c r="H7" s="158"/>
      <c r="I7" s="158" t="s">
        <v>4</v>
      </c>
      <c r="J7" s="158"/>
      <c r="K7" s="158" t="s">
        <v>6</v>
      </c>
      <c r="L7" s="158"/>
      <c r="M7" s="158" t="s">
        <v>7</v>
      </c>
      <c r="N7" s="158"/>
      <c r="O7" s="158" t="s">
        <v>8</v>
      </c>
      <c r="P7" s="158"/>
      <c r="Q7" s="158" t="s">
        <v>10</v>
      </c>
      <c r="R7" s="158"/>
      <c r="S7" s="158" t="s">
        <v>11</v>
      </c>
      <c r="T7" s="158"/>
      <c r="U7" s="158" t="s">
        <v>12</v>
      </c>
      <c r="V7" s="158"/>
      <c r="W7" s="158" t="s">
        <v>14</v>
      </c>
      <c r="X7" s="158"/>
      <c r="Y7" s="158" t="s">
        <v>15</v>
      </c>
      <c r="Z7" s="158"/>
      <c r="AA7" s="158" t="s">
        <v>16</v>
      </c>
      <c r="AB7" s="158"/>
      <c r="AC7" s="158" t="s">
        <v>17</v>
      </c>
      <c r="AD7" s="158"/>
    </row>
    <row r="8" spans="1:30" x14ac:dyDescent="0.3">
      <c r="A8" s="8"/>
      <c r="B8" s="169"/>
      <c r="C8" s="6" t="s">
        <v>18</v>
      </c>
      <c r="D8" s="6" t="s">
        <v>19</v>
      </c>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row>
    <row r="9" spans="1:30" x14ac:dyDescent="0.3">
      <c r="A9" s="14" t="s">
        <v>830</v>
      </c>
      <c r="B9" s="27">
        <v>0</v>
      </c>
      <c r="C9" s="27">
        <v>0</v>
      </c>
      <c r="D9" s="16"/>
      <c r="E9" s="27">
        <v>0</v>
      </c>
      <c r="F9" s="16"/>
      <c r="G9" s="27">
        <v>0</v>
      </c>
      <c r="H9" s="16"/>
      <c r="I9" s="27">
        <v>0</v>
      </c>
      <c r="J9" s="16"/>
      <c r="K9" s="27">
        <v>0</v>
      </c>
      <c r="L9" s="16"/>
      <c r="M9" s="27">
        <v>81741.288053259806</v>
      </c>
      <c r="N9" s="16">
        <v>2.5972094039257002E-3</v>
      </c>
      <c r="O9" s="27">
        <v>17606.125918517202</v>
      </c>
      <c r="P9" s="16">
        <v>4.1392334546191479E-3</v>
      </c>
      <c r="Q9" s="27">
        <v>12.2964237897</v>
      </c>
      <c r="R9" s="16">
        <v>2.4164312727005261E-6</v>
      </c>
      <c r="S9" s="27">
        <v>52496.981748699</v>
      </c>
      <c r="T9" s="16">
        <v>3.1830870019098224E-3</v>
      </c>
      <c r="U9" s="27">
        <v>3391.7294104738999</v>
      </c>
      <c r="V9" s="16">
        <v>8.8140448827354683E-4</v>
      </c>
      <c r="W9" s="27">
        <v>0</v>
      </c>
      <c r="X9" s="16"/>
      <c r="Y9" s="27">
        <v>0</v>
      </c>
      <c r="Z9" s="16"/>
      <c r="AA9" s="27">
        <v>16301.769187563301</v>
      </c>
      <c r="AB9" s="16">
        <v>4.3512779784699931E-3</v>
      </c>
      <c r="AC9" s="27">
        <v>171550.19074230289</v>
      </c>
      <c r="AD9" s="16">
        <v>1.3507713499466239E-3</v>
      </c>
    </row>
    <row r="10" spans="1:30" x14ac:dyDescent="0.3">
      <c r="A10" s="121" t="s">
        <v>833</v>
      </c>
      <c r="B10" s="51" t="s">
        <v>828</v>
      </c>
      <c r="C10" s="51">
        <v>0</v>
      </c>
      <c r="D10" s="12"/>
      <c r="E10" s="51">
        <v>0</v>
      </c>
      <c r="F10" s="12"/>
      <c r="G10" s="51">
        <v>0</v>
      </c>
      <c r="H10" s="12"/>
      <c r="I10" s="51">
        <v>0</v>
      </c>
      <c r="J10" s="12"/>
      <c r="K10" s="51">
        <v>0</v>
      </c>
      <c r="L10" s="12"/>
      <c r="M10" s="51">
        <v>26034.547447680001</v>
      </c>
      <c r="N10" s="12">
        <v>8.2720951759418461E-4</v>
      </c>
      <c r="O10" s="51">
        <v>0</v>
      </c>
      <c r="P10" s="12"/>
      <c r="Q10" s="51">
        <v>0</v>
      </c>
      <c r="R10" s="12"/>
      <c r="S10" s="51">
        <v>13505.421488484</v>
      </c>
      <c r="T10" s="12">
        <v>8.1888387033550545E-4</v>
      </c>
      <c r="U10" s="51">
        <v>0</v>
      </c>
      <c r="V10" s="12"/>
      <c r="W10" s="51">
        <v>0</v>
      </c>
      <c r="X10" s="12"/>
      <c r="Y10" s="51">
        <v>0</v>
      </c>
      <c r="Z10" s="12"/>
      <c r="AA10" s="51">
        <v>0</v>
      </c>
      <c r="AB10" s="12"/>
      <c r="AC10" s="51">
        <v>39539.968936163998</v>
      </c>
      <c r="AD10" s="12">
        <v>3.1133429223042814E-4</v>
      </c>
    </row>
    <row r="11" spans="1:30" x14ac:dyDescent="0.3">
      <c r="A11" s="121" t="s">
        <v>831</v>
      </c>
      <c r="B11" s="51" t="s">
        <v>828</v>
      </c>
      <c r="C11" s="51">
        <v>0</v>
      </c>
      <c r="D11" s="12"/>
      <c r="E11" s="51">
        <v>0</v>
      </c>
      <c r="F11" s="12"/>
      <c r="G11" s="51">
        <v>0</v>
      </c>
      <c r="H11" s="12"/>
      <c r="I11" s="51">
        <v>0</v>
      </c>
      <c r="J11" s="12"/>
      <c r="K11" s="51">
        <v>0</v>
      </c>
      <c r="L11" s="12"/>
      <c r="M11" s="51">
        <v>18104.017036306999</v>
      </c>
      <c r="N11" s="12">
        <v>5.7522855848431283E-4</v>
      </c>
      <c r="O11" s="51">
        <v>5216.7867028929004</v>
      </c>
      <c r="P11" s="12">
        <v>1.226476406346481E-3</v>
      </c>
      <c r="Q11" s="51">
        <v>12.2964237897</v>
      </c>
      <c r="R11" s="12">
        <v>2.4164312727005261E-6</v>
      </c>
      <c r="S11" s="51">
        <v>14538.9118031992</v>
      </c>
      <c r="T11" s="12">
        <v>8.815482269858984E-4</v>
      </c>
      <c r="U11" s="51">
        <v>674.77107381090002</v>
      </c>
      <c r="V11" s="12">
        <v>1.7535191668812658E-4</v>
      </c>
      <c r="W11" s="51">
        <v>0</v>
      </c>
      <c r="X11" s="12"/>
      <c r="Y11" s="51">
        <v>0</v>
      </c>
      <c r="Z11" s="12"/>
      <c r="AA11" s="51">
        <v>0</v>
      </c>
      <c r="AB11" s="12"/>
      <c r="AC11" s="51">
        <v>38546.783039999704</v>
      </c>
      <c r="AD11" s="12">
        <v>3.0351403246910234E-4</v>
      </c>
    </row>
    <row r="12" spans="1:30" x14ac:dyDescent="0.3">
      <c r="A12" s="121" t="s">
        <v>832</v>
      </c>
      <c r="B12" s="51" t="s">
        <v>828</v>
      </c>
      <c r="C12" s="51">
        <v>0</v>
      </c>
      <c r="D12" s="12"/>
      <c r="E12" s="51">
        <v>0</v>
      </c>
      <c r="F12" s="12"/>
      <c r="G12" s="51">
        <v>0</v>
      </c>
      <c r="H12" s="12"/>
      <c r="I12" s="51">
        <v>0</v>
      </c>
      <c r="J12" s="12"/>
      <c r="K12" s="51">
        <v>0</v>
      </c>
      <c r="L12" s="12"/>
      <c r="M12" s="51">
        <v>37602.723569272799</v>
      </c>
      <c r="N12" s="12">
        <v>1.1947713278472026E-3</v>
      </c>
      <c r="O12" s="51">
        <v>12389.339215624301</v>
      </c>
      <c r="P12" s="12">
        <v>2.9127570482726669E-3</v>
      </c>
      <c r="Q12" s="51">
        <v>0</v>
      </c>
      <c r="R12" s="12"/>
      <c r="S12" s="51">
        <v>24452.648457015803</v>
      </c>
      <c r="T12" s="12">
        <v>1.4826549045884186E-3</v>
      </c>
      <c r="U12" s="51">
        <v>2716.958336663</v>
      </c>
      <c r="V12" s="12">
        <v>7.0605257158542025E-4</v>
      </c>
      <c r="W12" s="51">
        <v>0</v>
      </c>
      <c r="X12" s="12"/>
      <c r="Y12" s="51">
        <v>0</v>
      </c>
      <c r="Z12" s="12"/>
      <c r="AA12" s="51">
        <v>16301.769187563301</v>
      </c>
      <c r="AB12" s="12">
        <v>4.3512779784699931E-3</v>
      </c>
      <c r="AC12" s="51">
        <v>93463.43876613921</v>
      </c>
      <c r="AD12" s="12">
        <v>7.3592302524709335E-4</v>
      </c>
    </row>
    <row r="13" spans="1:30" x14ac:dyDescent="0.3">
      <c r="A13" s="14" t="s">
        <v>834</v>
      </c>
      <c r="B13" s="27" t="s">
        <v>35</v>
      </c>
      <c r="C13" s="27">
        <v>0</v>
      </c>
      <c r="D13" s="16"/>
      <c r="E13" s="27">
        <v>1161.8344145653</v>
      </c>
      <c r="F13" s="16">
        <v>8.5265440919231046E-4</v>
      </c>
      <c r="G13" s="27">
        <v>10544.346009852101</v>
      </c>
      <c r="H13" s="16">
        <v>9.9233033198672677E-4</v>
      </c>
      <c r="I13" s="27">
        <v>0</v>
      </c>
      <c r="J13" s="16"/>
      <c r="K13" s="27">
        <v>107970.252164786</v>
      </c>
      <c r="L13" s="16">
        <v>1.3950159332009155E-2</v>
      </c>
      <c r="M13" s="27">
        <v>12966.3123909143</v>
      </c>
      <c r="N13" s="16">
        <v>4.1198553727191919E-4</v>
      </c>
      <c r="O13" s="27">
        <v>0</v>
      </c>
      <c r="P13" s="16"/>
      <c r="Q13" s="27">
        <v>62355.451728205699</v>
      </c>
      <c r="R13" s="16">
        <v>1.2253779322864445E-2</v>
      </c>
      <c r="S13" s="27">
        <v>107219.5301576171</v>
      </c>
      <c r="T13" s="16">
        <v>6.5011183772302715E-3</v>
      </c>
      <c r="U13" s="27">
        <v>0</v>
      </c>
      <c r="V13" s="16"/>
      <c r="W13" s="27">
        <v>64358.186185041297</v>
      </c>
      <c r="X13" s="16">
        <v>9.8428623462254086E-3</v>
      </c>
      <c r="Y13" s="27">
        <v>146162.29936364188</v>
      </c>
      <c r="Z13" s="16">
        <v>5.5439360704598673E-3</v>
      </c>
      <c r="AA13" s="27">
        <v>0</v>
      </c>
      <c r="AB13" s="16"/>
      <c r="AC13" s="27">
        <v>512738.2124146237</v>
      </c>
      <c r="AD13" s="16">
        <v>4.037256294240496E-3</v>
      </c>
    </row>
    <row r="14" spans="1:30" x14ac:dyDescent="0.3">
      <c r="A14" s="121" t="s">
        <v>836</v>
      </c>
      <c r="B14" s="51" t="s">
        <v>577</v>
      </c>
      <c r="C14" s="51">
        <v>0</v>
      </c>
      <c r="D14" s="12"/>
      <c r="E14" s="51">
        <v>1161.8344145653</v>
      </c>
      <c r="F14" s="12">
        <v>8.5265440919231046E-4</v>
      </c>
      <c r="G14" s="51">
        <v>10544.346009852101</v>
      </c>
      <c r="H14" s="12">
        <v>9.9233033198672677E-4</v>
      </c>
      <c r="I14" s="51">
        <v>0</v>
      </c>
      <c r="J14" s="12"/>
      <c r="K14" s="51">
        <v>0</v>
      </c>
      <c r="L14" s="12"/>
      <c r="M14" s="51">
        <v>0</v>
      </c>
      <c r="N14" s="12"/>
      <c r="O14" s="51">
        <v>0</v>
      </c>
      <c r="P14" s="12"/>
      <c r="Q14" s="51">
        <v>19511.631560070899</v>
      </c>
      <c r="R14" s="12">
        <v>3.8343275646256958E-3</v>
      </c>
      <c r="S14" s="51">
        <v>19511.631560070899</v>
      </c>
      <c r="T14" s="12">
        <v>1.1830626968655071E-3</v>
      </c>
      <c r="U14" s="51">
        <v>0</v>
      </c>
      <c r="V14" s="12"/>
      <c r="W14" s="51">
        <v>39027.2556782674</v>
      </c>
      <c r="X14" s="12">
        <v>5.9687807901804288E-3</v>
      </c>
      <c r="Y14" s="51">
        <v>19511.631560070899</v>
      </c>
      <c r="Z14" s="12">
        <v>7.4007619249528544E-4</v>
      </c>
      <c r="AA14" s="51">
        <v>0</v>
      </c>
      <c r="AB14" s="12"/>
      <c r="AC14" s="51">
        <v>109268.33078289749</v>
      </c>
      <c r="AD14" s="12">
        <v>8.6036937667847513E-4</v>
      </c>
    </row>
    <row r="15" spans="1:30" x14ac:dyDescent="0.3">
      <c r="A15" s="121" t="s">
        <v>835</v>
      </c>
      <c r="B15" s="51" t="s">
        <v>577</v>
      </c>
      <c r="C15" s="51">
        <v>0</v>
      </c>
      <c r="D15" s="12"/>
      <c r="E15" s="51">
        <v>0</v>
      </c>
      <c r="F15" s="12"/>
      <c r="G15" s="51">
        <v>0</v>
      </c>
      <c r="H15" s="12"/>
      <c r="I15" s="51">
        <v>0</v>
      </c>
      <c r="J15" s="12"/>
      <c r="K15" s="51">
        <v>107970.252164786</v>
      </c>
      <c r="L15" s="12">
        <v>1.3950159332009155E-2</v>
      </c>
      <c r="M15" s="51">
        <v>12966.3123909143</v>
      </c>
      <c r="N15" s="12">
        <v>4.1198553727191919E-4</v>
      </c>
      <c r="O15" s="51">
        <v>0</v>
      </c>
      <c r="P15" s="12"/>
      <c r="Q15" s="51">
        <v>42843.8201681348</v>
      </c>
      <c r="R15" s="12">
        <v>8.4194517582387492E-3</v>
      </c>
      <c r="S15" s="51">
        <v>87707.898597546198</v>
      </c>
      <c r="T15" s="12">
        <v>5.318055680364764E-3</v>
      </c>
      <c r="U15" s="51">
        <v>0</v>
      </c>
      <c r="V15" s="12"/>
      <c r="W15" s="51">
        <v>25330.930506773901</v>
      </c>
      <c r="X15" s="12">
        <v>3.8740815560449802E-3</v>
      </c>
      <c r="Y15" s="51">
        <v>126650.66780357101</v>
      </c>
      <c r="Z15" s="12">
        <v>4.8038598779645818E-3</v>
      </c>
      <c r="AA15" s="51">
        <v>0</v>
      </c>
      <c r="AB15" s="12"/>
      <c r="AC15" s="51">
        <v>403469.88163172622</v>
      </c>
      <c r="AD15" s="12">
        <v>3.1768869175620206E-3</v>
      </c>
    </row>
    <row r="16" spans="1:30" x14ac:dyDescent="0.3">
      <c r="A16" s="14" t="s">
        <v>837</v>
      </c>
      <c r="B16" s="27" t="s">
        <v>35</v>
      </c>
      <c r="C16" s="27">
        <v>0</v>
      </c>
      <c r="D16" s="16"/>
      <c r="E16" s="27">
        <v>0</v>
      </c>
      <c r="F16" s="16"/>
      <c r="G16" s="27">
        <v>0</v>
      </c>
      <c r="H16" s="16"/>
      <c r="I16" s="27">
        <v>0</v>
      </c>
      <c r="J16" s="16"/>
      <c r="K16" s="27">
        <v>0</v>
      </c>
      <c r="L16" s="16"/>
      <c r="M16" s="27">
        <v>144601.74171212499</v>
      </c>
      <c r="N16" s="16">
        <v>4.5945080184455088E-3</v>
      </c>
      <c r="O16" s="27">
        <v>0</v>
      </c>
      <c r="P16" s="16"/>
      <c r="Q16" s="27">
        <v>0</v>
      </c>
      <c r="R16" s="16"/>
      <c r="S16" s="27">
        <v>130.30522612300001</v>
      </c>
      <c r="T16" s="16">
        <v>7.9008898747463821E-6</v>
      </c>
      <c r="U16" s="27">
        <v>104.93489157720001</v>
      </c>
      <c r="V16" s="16">
        <v>2.7269299292280269E-5</v>
      </c>
      <c r="W16" s="27">
        <v>1.8596056734999999</v>
      </c>
      <c r="X16" s="16">
        <v>2.8440581917416799E-7</v>
      </c>
      <c r="Y16" s="27">
        <v>0</v>
      </c>
      <c r="Z16" s="16"/>
      <c r="AA16" s="27">
        <v>68.008436060099996</v>
      </c>
      <c r="AB16" s="16">
        <v>1.8152852415813816E-5</v>
      </c>
      <c r="AC16" s="27">
        <v>144906.84987155881</v>
      </c>
      <c r="AD16" s="16">
        <v>1.1409839905776992E-3</v>
      </c>
    </row>
    <row r="17" spans="1:30" x14ac:dyDescent="0.3">
      <c r="A17" s="121" t="s">
        <v>838</v>
      </c>
      <c r="B17" s="51" t="s">
        <v>577</v>
      </c>
      <c r="C17" s="51">
        <v>0</v>
      </c>
      <c r="D17" s="12"/>
      <c r="E17" s="51">
        <v>0</v>
      </c>
      <c r="F17" s="12"/>
      <c r="G17" s="51">
        <v>0</v>
      </c>
      <c r="H17" s="12"/>
      <c r="I17" s="51">
        <v>0</v>
      </c>
      <c r="J17" s="12"/>
      <c r="K17" s="51">
        <v>0</v>
      </c>
      <c r="L17" s="12"/>
      <c r="M17" s="51">
        <v>144601.74171212499</v>
      </c>
      <c r="N17" s="12">
        <v>4.5945080184455088E-3</v>
      </c>
      <c r="O17" s="51">
        <v>0</v>
      </c>
      <c r="P17" s="12"/>
      <c r="Q17" s="51">
        <v>0</v>
      </c>
      <c r="R17" s="12"/>
      <c r="S17" s="51">
        <v>130.30522612300001</v>
      </c>
      <c r="T17" s="12">
        <v>7.9008898747463821E-6</v>
      </c>
      <c r="U17" s="51">
        <v>104.93489157720001</v>
      </c>
      <c r="V17" s="12">
        <v>2.7269299292280269E-5</v>
      </c>
      <c r="W17" s="51">
        <v>1.8596056734999999</v>
      </c>
      <c r="X17" s="12">
        <v>2.8440581917416799E-7</v>
      </c>
      <c r="Y17" s="51">
        <v>0</v>
      </c>
      <c r="Z17" s="12"/>
      <c r="AA17" s="51">
        <v>68.008436060099996</v>
      </c>
      <c r="AB17" s="12">
        <v>1.8152852415813816E-5</v>
      </c>
      <c r="AC17" s="51">
        <v>144906.84987155881</v>
      </c>
      <c r="AD17" s="12">
        <v>1.1409839905776992E-3</v>
      </c>
    </row>
    <row r="18" spans="1:30" x14ac:dyDescent="0.3">
      <c r="A18" s="14" t="s">
        <v>839</v>
      </c>
      <c r="B18" s="27" t="s">
        <v>35</v>
      </c>
      <c r="C18" s="27">
        <v>0</v>
      </c>
      <c r="D18" s="16"/>
      <c r="E18" s="27">
        <v>0</v>
      </c>
      <c r="F18" s="16"/>
      <c r="G18" s="27">
        <v>0</v>
      </c>
      <c r="H18" s="16"/>
      <c r="I18" s="27">
        <v>0</v>
      </c>
      <c r="J18" s="16"/>
      <c r="K18" s="27">
        <v>0</v>
      </c>
      <c r="L18" s="16"/>
      <c r="M18" s="27">
        <v>83046.933209904892</v>
      </c>
      <c r="N18" s="16">
        <v>2.638694361647668E-3</v>
      </c>
      <c r="O18" s="27">
        <v>51651.956205671901</v>
      </c>
      <c r="P18" s="16">
        <v>1.2143472454560666E-2</v>
      </c>
      <c r="Q18" s="27">
        <v>0</v>
      </c>
      <c r="R18" s="16"/>
      <c r="S18" s="27">
        <v>65195.7271309891</v>
      </c>
      <c r="T18" s="16">
        <v>3.9530591035522511E-3</v>
      </c>
      <c r="U18" s="27">
        <v>27941.025379776602</v>
      </c>
      <c r="V18" s="16">
        <v>7.2609993888808457E-3</v>
      </c>
      <c r="W18" s="27">
        <v>0</v>
      </c>
      <c r="X18" s="16"/>
      <c r="Y18" s="27">
        <v>62091.166999909699</v>
      </c>
      <c r="Z18" s="16">
        <v>2.3551179879246916E-3</v>
      </c>
      <c r="AA18" s="27">
        <v>62091.166999909699</v>
      </c>
      <c r="AB18" s="16">
        <v>1.6573411420297151E-2</v>
      </c>
      <c r="AC18" s="27">
        <v>352017.97592616186</v>
      </c>
      <c r="AD18" s="16">
        <v>2.7717590664852955E-3</v>
      </c>
    </row>
    <row r="19" spans="1:30" x14ac:dyDescent="0.3">
      <c r="A19" s="121" t="s">
        <v>840</v>
      </c>
      <c r="B19" s="51" t="s">
        <v>828</v>
      </c>
      <c r="C19" s="51">
        <v>0</v>
      </c>
      <c r="D19" s="12"/>
      <c r="E19" s="51">
        <v>0</v>
      </c>
      <c r="F19" s="12"/>
      <c r="G19" s="51">
        <v>0</v>
      </c>
      <c r="H19" s="12"/>
      <c r="I19" s="51">
        <v>0</v>
      </c>
      <c r="J19" s="12"/>
      <c r="K19" s="51">
        <v>0</v>
      </c>
      <c r="L19" s="12"/>
      <c r="M19" s="51">
        <v>83046.933209904892</v>
      </c>
      <c r="N19" s="12">
        <v>2.638694361647668E-3</v>
      </c>
      <c r="O19" s="51">
        <v>51651.956205671901</v>
      </c>
      <c r="P19" s="12">
        <v>1.2143472454560666E-2</v>
      </c>
      <c r="Q19" s="51">
        <v>0</v>
      </c>
      <c r="R19" s="12"/>
      <c r="S19" s="51">
        <v>65195.7271309891</v>
      </c>
      <c r="T19" s="12">
        <v>3.9530591035522511E-3</v>
      </c>
      <c r="U19" s="51">
        <v>27941.025379776602</v>
      </c>
      <c r="V19" s="12">
        <v>7.2609993888808457E-3</v>
      </c>
      <c r="W19" s="51">
        <v>0</v>
      </c>
      <c r="X19" s="12"/>
      <c r="Y19" s="51">
        <v>62091.166999909699</v>
      </c>
      <c r="Z19" s="12">
        <v>2.3551179879246916E-3</v>
      </c>
      <c r="AA19" s="51">
        <v>62091.166999909699</v>
      </c>
      <c r="AB19" s="12">
        <v>1.6573411420297151E-2</v>
      </c>
      <c r="AC19" s="51">
        <v>352017.97592616186</v>
      </c>
      <c r="AD19" s="12">
        <v>2.7717590664852955E-3</v>
      </c>
    </row>
    <row r="20" spans="1:30" x14ac:dyDescent="0.3">
      <c r="A20" s="14" t="s">
        <v>841</v>
      </c>
      <c r="B20" s="27" t="s">
        <v>35</v>
      </c>
      <c r="C20" s="27">
        <v>10770.993722674999</v>
      </c>
      <c r="D20" s="16">
        <v>5.4850555286180012E-2</v>
      </c>
      <c r="E20" s="27">
        <v>27932.016720509997</v>
      </c>
      <c r="F20" s="16">
        <v>2.0498925591980396E-2</v>
      </c>
      <c r="G20" s="27">
        <v>94753.237885427996</v>
      </c>
      <c r="H20" s="16">
        <v>8.9172445517067146E-3</v>
      </c>
      <c r="I20" s="27">
        <v>48047.249749603005</v>
      </c>
      <c r="J20" s="16">
        <v>1.3145906603871715E-2</v>
      </c>
      <c r="K20" s="27">
        <v>0</v>
      </c>
      <c r="L20" s="16"/>
      <c r="M20" s="27">
        <v>18747.737015974501</v>
      </c>
      <c r="N20" s="16">
        <v>5.9568181563873833E-4</v>
      </c>
      <c r="O20" s="27">
        <v>6022.8389183601003</v>
      </c>
      <c r="P20" s="16">
        <v>1.415980804524312E-3</v>
      </c>
      <c r="Q20" s="27">
        <v>0</v>
      </c>
      <c r="R20" s="16"/>
      <c r="S20" s="27">
        <v>0</v>
      </c>
      <c r="T20" s="16"/>
      <c r="U20" s="27">
        <v>0</v>
      </c>
      <c r="V20" s="16"/>
      <c r="W20" s="27">
        <v>0</v>
      </c>
      <c r="X20" s="16"/>
      <c r="Y20" s="27">
        <v>16347.9302454236</v>
      </c>
      <c r="Z20" s="16">
        <v>6.2007700042731098E-4</v>
      </c>
      <c r="AA20" s="27">
        <v>8423.1697786184995</v>
      </c>
      <c r="AB20" s="16">
        <v>2.2483175135725939E-3</v>
      </c>
      <c r="AC20" s="27">
        <v>231045.17403659271</v>
      </c>
      <c r="AD20" s="16">
        <v>1.8192296976275075E-3</v>
      </c>
    </row>
    <row r="21" spans="1:30" x14ac:dyDescent="0.3">
      <c r="A21" s="121" t="s">
        <v>843</v>
      </c>
      <c r="B21" s="51" t="s">
        <v>828</v>
      </c>
      <c r="C21" s="51">
        <v>10770.993722674999</v>
      </c>
      <c r="D21" s="12">
        <v>5.4850555286180012E-2</v>
      </c>
      <c r="E21" s="51">
        <v>27932.016720509997</v>
      </c>
      <c r="F21" s="12">
        <v>2.0498925591980396E-2</v>
      </c>
      <c r="G21" s="51">
        <v>94753.237885427996</v>
      </c>
      <c r="H21" s="12">
        <v>8.9172445517067146E-3</v>
      </c>
      <c r="I21" s="51">
        <v>48047.249749603005</v>
      </c>
      <c r="J21" s="12">
        <v>1.3145906603871715E-2</v>
      </c>
      <c r="K21" s="51">
        <v>0</v>
      </c>
      <c r="L21" s="12"/>
      <c r="M21" s="51">
        <v>0</v>
      </c>
      <c r="N21" s="12"/>
      <c r="O21" s="51">
        <v>0</v>
      </c>
      <c r="P21" s="12"/>
      <c r="Q21" s="51">
        <v>0</v>
      </c>
      <c r="R21" s="12"/>
      <c r="S21" s="51">
        <v>0</v>
      </c>
      <c r="T21" s="12"/>
      <c r="U21" s="51">
        <v>0</v>
      </c>
      <c r="V21" s="12"/>
      <c r="W21" s="51">
        <v>0</v>
      </c>
      <c r="X21" s="12"/>
      <c r="Y21" s="51">
        <v>0</v>
      </c>
      <c r="Z21" s="12"/>
      <c r="AA21" s="51">
        <v>0</v>
      </c>
      <c r="AB21" s="12"/>
      <c r="AC21" s="51">
        <v>181503.49807821601</v>
      </c>
      <c r="AD21" s="12">
        <v>1.4291428302019916E-3</v>
      </c>
    </row>
    <row r="22" spans="1:30" x14ac:dyDescent="0.3">
      <c r="A22" s="121" t="s">
        <v>842</v>
      </c>
      <c r="B22" s="51" t="s">
        <v>828</v>
      </c>
      <c r="C22" s="51">
        <v>0</v>
      </c>
      <c r="D22" s="12"/>
      <c r="E22" s="51">
        <v>0</v>
      </c>
      <c r="F22" s="12"/>
      <c r="G22" s="51">
        <v>0</v>
      </c>
      <c r="H22" s="12"/>
      <c r="I22" s="51">
        <v>0</v>
      </c>
      <c r="J22" s="12"/>
      <c r="K22" s="51">
        <v>0</v>
      </c>
      <c r="L22" s="12"/>
      <c r="M22" s="51">
        <v>18747.737015974501</v>
      </c>
      <c r="N22" s="12">
        <v>5.9568181563873833E-4</v>
      </c>
      <c r="O22" s="51">
        <v>6022.8389183601003</v>
      </c>
      <c r="P22" s="12">
        <v>1.415980804524312E-3</v>
      </c>
      <c r="Q22" s="51">
        <v>0</v>
      </c>
      <c r="R22" s="12"/>
      <c r="S22" s="51">
        <v>0</v>
      </c>
      <c r="T22" s="12"/>
      <c r="U22" s="51">
        <v>0</v>
      </c>
      <c r="V22" s="12"/>
      <c r="W22" s="51">
        <v>0</v>
      </c>
      <c r="X22" s="12"/>
      <c r="Y22" s="51">
        <v>16347.9302454236</v>
      </c>
      <c r="Z22" s="12">
        <v>6.2007700042731098E-4</v>
      </c>
      <c r="AA22" s="51">
        <v>8423.1697786184995</v>
      </c>
      <c r="AB22" s="12">
        <v>2.2483175135725939E-3</v>
      </c>
      <c r="AC22" s="51">
        <v>49541.675958376698</v>
      </c>
      <c r="AD22" s="12">
        <v>3.9008686742551596E-4</v>
      </c>
    </row>
    <row r="23" spans="1:30" x14ac:dyDescent="0.3">
      <c r="A23" s="14" t="s">
        <v>844</v>
      </c>
      <c r="B23" s="27" t="s">
        <v>35</v>
      </c>
      <c r="C23" s="27">
        <v>0</v>
      </c>
      <c r="D23" s="16"/>
      <c r="E23" s="27">
        <v>0</v>
      </c>
      <c r="F23" s="16"/>
      <c r="G23" s="27">
        <v>0</v>
      </c>
      <c r="H23" s="16"/>
      <c r="I23" s="27">
        <v>0</v>
      </c>
      <c r="J23" s="16"/>
      <c r="K23" s="27">
        <v>0</v>
      </c>
      <c r="L23" s="16"/>
      <c r="M23" s="27">
        <v>47953.181495999997</v>
      </c>
      <c r="N23" s="16">
        <v>1.5236419304821597E-3</v>
      </c>
      <c r="O23" s="27">
        <v>11988.295373999999</v>
      </c>
      <c r="P23" s="16">
        <v>2.8184708836897828E-3</v>
      </c>
      <c r="Q23" s="27">
        <v>29595.9777894</v>
      </c>
      <c r="R23" s="16">
        <v>5.8160524962031388E-3</v>
      </c>
      <c r="S23" s="27">
        <v>120788.4448716</v>
      </c>
      <c r="T23" s="16">
        <v>7.3238520776714834E-3</v>
      </c>
      <c r="U23" s="27">
        <v>24574.572</v>
      </c>
      <c r="V23" s="16">
        <v>6.3861633511545458E-3</v>
      </c>
      <c r="W23" s="27">
        <v>0</v>
      </c>
      <c r="X23" s="16"/>
      <c r="Y23" s="27">
        <v>70036.711047599994</v>
      </c>
      <c r="Z23" s="16">
        <v>2.6564924766758953E-3</v>
      </c>
      <c r="AA23" s="27">
        <v>35017.945947599997</v>
      </c>
      <c r="AB23" s="16">
        <v>9.3470110697733578E-3</v>
      </c>
      <c r="AC23" s="27">
        <v>339955.12852620002</v>
      </c>
      <c r="AD23" s="16">
        <v>2.6767772503990444E-3</v>
      </c>
    </row>
    <row r="24" spans="1:30" x14ac:dyDescent="0.3">
      <c r="A24" s="121" t="s">
        <v>845</v>
      </c>
      <c r="B24" s="51" t="s">
        <v>828</v>
      </c>
      <c r="C24" s="51">
        <v>0</v>
      </c>
      <c r="D24" s="12"/>
      <c r="E24" s="51">
        <v>0</v>
      </c>
      <c r="F24" s="12"/>
      <c r="G24" s="51">
        <v>0</v>
      </c>
      <c r="H24" s="12"/>
      <c r="I24" s="51">
        <v>0</v>
      </c>
      <c r="J24" s="12"/>
      <c r="K24" s="51">
        <v>0</v>
      </c>
      <c r="L24" s="12"/>
      <c r="M24" s="51">
        <v>47953.181495999997</v>
      </c>
      <c r="N24" s="12">
        <v>1.5236419304821597E-3</v>
      </c>
      <c r="O24" s="51">
        <v>11988.295373999999</v>
      </c>
      <c r="P24" s="12">
        <v>2.8184708836897828E-3</v>
      </c>
      <c r="Q24" s="51">
        <v>0</v>
      </c>
      <c r="R24" s="12"/>
      <c r="S24" s="51">
        <v>49149.144</v>
      </c>
      <c r="T24" s="12">
        <v>2.9800951637618906E-3</v>
      </c>
      <c r="U24" s="51">
        <v>24574.572</v>
      </c>
      <c r="V24" s="12">
        <v>6.3861633511545458E-3</v>
      </c>
      <c r="W24" s="51">
        <v>0</v>
      </c>
      <c r="X24" s="12"/>
      <c r="Y24" s="51">
        <v>70036.711047599994</v>
      </c>
      <c r="Z24" s="12">
        <v>2.6564924766758953E-3</v>
      </c>
      <c r="AA24" s="51">
        <v>35017.945947599997</v>
      </c>
      <c r="AB24" s="12">
        <v>9.3470110697733578E-3</v>
      </c>
      <c r="AC24" s="51">
        <v>238719.84986520003</v>
      </c>
      <c r="AD24" s="12">
        <v>1.879659430666879E-3</v>
      </c>
    </row>
    <row r="25" spans="1:30" x14ac:dyDescent="0.3">
      <c r="A25" s="121" t="s">
        <v>846</v>
      </c>
      <c r="B25" s="51" t="s">
        <v>577</v>
      </c>
      <c r="C25" s="51">
        <v>0</v>
      </c>
      <c r="D25" s="12"/>
      <c r="E25" s="51">
        <v>0</v>
      </c>
      <c r="F25" s="12"/>
      <c r="G25" s="51">
        <v>0</v>
      </c>
      <c r="H25" s="12"/>
      <c r="I25" s="51">
        <v>0</v>
      </c>
      <c r="J25" s="12"/>
      <c r="K25" s="51">
        <v>0</v>
      </c>
      <c r="L25" s="12"/>
      <c r="M25" s="51">
        <v>0</v>
      </c>
      <c r="N25" s="12"/>
      <c r="O25" s="51">
        <v>0</v>
      </c>
      <c r="P25" s="12"/>
      <c r="Q25" s="51">
        <v>29595.9777894</v>
      </c>
      <c r="R25" s="12">
        <v>5.8160524962031388E-3</v>
      </c>
      <c r="S25" s="51">
        <v>71639.300871600004</v>
      </c>
      <c r="T25" s="12">
        <v>4.3437569139095928E-3</v>
      </c>
      <c r="U25" s="51">
        <v>0</v>
      </c>
      <c r="V25" s="12"/>
      <c r="W25" s="51">
        <v>0</v>
      </c>
      <c r="X25" s="12"/>
      <c r="Y25" s="51">
        <v>0</v>
      </c>
      <c r="Z25" s="12"/>
      <c r="AA25" s="51">
        <v>0</v>
      </c>
      <c r="AB25" s="12"/>
      <c r="AC25" s="51">
        <v>101235.278661</v>
      </c>
      <c r="AD25" s="12">
        <v>7.9711781973216547E-4</v>
      </c>
    </row>
    <row r="26" spans="1:30" x14ac:dyDescent="0.3">
      <c r="A26" s="14" t="s">
        <v>847</v>
      </c>
      <c r="B26" s="27" t="s">
        <v>35</v>
      </c>
      <c r="C26" s="27">
        <v>0</v>
      </c>
      <c r="D26" s="16"/>
      <c r="E26" s="27">
        <v>0</v>
      </c>
      <c r="F26" s="16"/>
      <c r="G26" s="27">
        <v>0</v>
      </c>
      <c r="H26" s="16"/>
      <c r="I26" s="27">
        <v>0</v>
      </c>
      <c r="J26" s="16"/>
      <c r="K26" s="27">
        <v>0</v>
      </c>
      <c r="L26" s="16"/>
      <c r="M26" s="27">
        <v>124939.086163752</v>
      </c>
      <c r="N26" s="16">
        <v>3.9697560098508802E-3</v>
      </c>
      <c r="O26" s="27">
        <v>0</v>
      </c>
      <c r="P26" s="16"/>
      <c r="Q26" s="27">
        <v>0</v>
      </c>
      <c r="R26" s="16"/>
      <c r="S26" s="27">
        <v>0</v>
      </c>
      <c r="T26" s="16"/>
      <c r="U26" s="27">
        <v>0</v>
      </c>
      <c r="V26" s="16"/>
      <c r="W26" s="27">
        <v>0</v>
      </c>
      <c r="X26" s="16"/>
      <c r="Y26" s="27">
        <v>120207.469452504</v>
      </c>
      <c r="Z26" s="16">
        <v>4.5594693620577588E-3</v>
      </c>
      <c r="AA26" s="27">
        <v>0</v>
      </c>
      <c r="AB26" s="16"/>
      <c r="AC26" s="27">
        <v>245146.555616256</v>
      </c>
      <c r="AD26" s="16">
        <v>1.9302627553586247E-3</v>
      </c>
    </row>
    <row r="27" spans="1:30" x14ac:dyDescent="0.3">
      <c r="A27" s="121" t="s">
        <v>848</v>
      </c>
      <c r="B27" s="51" t="s">
        <v>577</v>
      </c>
      <c r="C27" s="51">
        <v>0</v>
      </c>
      <c r="D27" s="12"/>
      <c r="E27" s="51">
        <v>0</v>
      </c>
      <c r="F27" s="12"/>
      <c r="G27" s="51">
        <v>0</v>
      </c>
      <c r="H27" s="12"/>
      <c r="I27" s="51">
        <v>0</v>
      </c>
      <c r="J27" s="12"/>
      <c r="K27" s="51">
        <v>0</v>
      </c>
      <c r="L27" s="12"/>
      <c r="M27" s="51">
        <v>124939.086163752</v>
      </c>
      <c r="N27" s="12">
        <v>3.9697560098508802E-3</v>
      </c>
      <c r="O27" s="51">
        <v>0</v>
      </c>
      <c r="P27" s="12"/>
      <c r="Q27" s="51">
        <v>0</v>
      </c>
      <c r="R27" s="12"/>
      <c r="S27" s="51">
        <v>0</v>
      </c>
      <c r="T27" s="12"/>
      <c r="U27" s="51">
        <v>0</v>
      </c>
      <c r="V27" s="12"/>
      <c r="W27" s="51">
        <v>0</v>
      </c>
      <c r="X27" s="12"/>
      <c r="Y27" s="51">
        <v>120207.469452504</v>
      </c>
      <c r="Z27" s="12">
        <v>4.5594693620577588E-3</v>
      </c>
      <c r="AA27" s="51">
        <v>0</v>
      </c>
      <c r="AB27" s="12"/>
      <c r="AC27" s="51">
        <v>245146.555616256</v>
      </c>
      <c r="AD27" s="12">
        <v>1.9302627553586247E-3</v>
      </c>
    </row>
    <row r="28" spans="1:30" x14ac:dyDescent="0.3">
      <c r="A28" s="14" t="s">
        <v>849</v>
      </c>
      <c r="B28" s="27" t="s">
        <v>35</v>
      </c>
      <c r="C28" s="27">
        <v>0</v>
      </c>
      <c r="D28" s="16"/>
      <c r="E28" s="27">
        <v>0</v>
      </c>
      <c r="F28" s="16"/>
      <c r="G28" s="27">
        <v>0</v>
      </c>
      <c r="H28" s="16"/>
      <c r="I28" s="27">
        <v>0</v>
      </c>
      <c r="J28" s="16"/>
      <c r="K28" s="27">
        <v>0</v>
      </c>
      <c r="L28" s="16"/>
      <c r="M28" s="27">
        <v>115019.11440000001</v>
      </c>
      <c r="N28" s="16">
        <v>3.654563472944598E-3</v>
      </c>
      <c r="O28" s="27">
        <v>268377.93359999999</v>
      </c>
      <c r="P28" s="16">
        <v>6.309615905168052E-2</v>
      </c>
      <c r="Q28" s="27">
        <v>0</v>
      </c>
      <c r="R28" s="16"/>
      <c r="S28" s="27">
        <v>109849.716</v>
      </c>
      <c r="T28" s="16">
        <v>6.6605963146014746E-3</v>
      </c>
      <c r="U28" s="27">
        <v>36616.572</v>
      </c>
      <c r="V28" s="16">
        <v>9.5155028600828404E-3</v>
      </c>
      <c r="W28" s="27">
        <v>0</v>
      </c>
      <c r="X28" s="16"/>
      <c r="Y28" s="27">
        <v>236930.76</v>
      </c>
      <c r="Z28" s="16">
        <v>8.9867838169232599E-3</v>
      </c>
      <c r="AA28" s="27">
        <v>0</v>
      </c>
      <c r="AB28" s="16"/>
      <c r="AC28" s="27">
        <v>766794.09600000002</v>
      </c>
      <c r="AD28" s="16">
        <v>6.0376703267028776E-3</v>
      </c>
    </row>
    <row r="29" spans="1:30" x14ac:dyDescent="0.3">
      <c r="A29" s="121" t="s">
        <v>850</v>
      </c>
      <c r="B29" s="51" t="s">
        <v>828</v>
      </c>
      <c r="C29" s="51">
        <v>0</v>
      </c>
      <c r="D29" s="12"/>
      <c r="E29" s="51">
        <v>0</v>
      </c>
      <c r="F29" s="12"/>
      <c r="G29" s="51">
        <v>0</v>
      </c>
      <c r="H29" s="12"/>
      <c r="I29" s="51">
        <v>0</v>
      </c>
      <c r="J29" s="12"/>
      <c r="K29" s="51">
        <v>0</v>
      </c>
      <c r="L29" s="12"/>
      <c r="M29" s="51">
        <v>57509.557200000003</v>
      </c>
      <c r="N29" s="12">
        <v>1.827281736472299E-3</v>
      </c>
      <c r="O29" s="51">
        <v>134188.96679999999</v>
      </c>
      <c r="P29" s="12">
        <v>3.154807952584026E-2</v>
      </c>
      <c r="Q29" s="51">
        <v>0</v>
      </c>
      <c r="R29" s="12"/>
      <c r="S29" s="51">
        <v>54924.858</v>
      </c>
      <c r="T29" s="12">
        <v>3.3302981573007373E-3</v>
      </c>
      <c r="U29" s="51">
        <v>18308.286</v>
      </c>
      <c r="V29" s="12">
        <v>4.7577514300414202E-3</v>
      </c>
      <c r="W29" s="51">
        <v>0</v>
      </c>
      <c r="X29" s="12"/>
      <c r="Y29" s="51">
        <v>118465.38</v>
      </c>
      <c r="Z29" s="12">
        <v>4.4933919084616299E-3</v>
      </c>
      <c r="AA29" s="51">
        <v>0</v>
      </c>
      <c r="AB29" s="12"/>
      <c r="AC29" s="51">
        <v>383397.04800000001</v>
      </c>
      <c r="AD29" s="12">
        <v>3.0188351633514388E-3</v>
      </c>
    </row>
    <row r="30" spans="1:30" x14ac:dyDescent="0.3">
      <c r="A30" s="121" t="s">
        <v>851</v>
      </c>
      <c r="B30" s="51" t="s">
        <v>828</v>
      </c>
      <c r="C30" s="51">
        <v>0</v>
      </c>
      <c r="D30" s="12"/>
      <c r="E30" s="51">
        <v>0</v>
      </c>
      <c r="F30" s="12"/>
      <c r="G30" s="51">
        <v>0</v>
      </c>
      <c r="H30" s="12"/>
      <c r="I30" s="51">
        <v>0</v>
      </c>
      <c r="J30" s="12"/>
      <c r="K30" s="51">
        <v>0</v>
      </c>
      <c r="L30" s="12"/>
      <c r="M30" s="51">
        <v>57509.557200000003</v>
      </c>
      <c r="N30" s="12">
        <v>1.827281736472299E-3</v>
      </c>
      <c r="O30" s="51">
        <v>134188.96679999999</v>
      </c>
      <c r="P30" s="12">
        <v>3.154807952584026E-2</v>
      </c>
      <c r="Q30" s="51">
        <v>0</v>
      </c>
      <c r="R30" s="12"/>
      <c r="S30" s="51">
        <v>54924.858</v>
      </c>
      <c r="T30" s="12">
        <v>3.3302981573007373E-3</v>
      </c>
      <c r="U30" s="51">
        <v>18308.286</v>
      </c>
      <c r="V30" s="12">
        <v>4.7577514300414202E-3</v>
      </c>
      <c r="W30" s="51">
        <v>0</v>
      </c>
      <c r="X30" s="12"/>
      <c r="Y30" s="51">
        <v>118465.38</v>
      </c>
      <c r="Z30" s="12">
        <v>4.4933919084616299E-3</v>
      </c>
      <c r="AA30" s="51">
        <v>0</v>
      </c>
      <c r="AB30" s="12"/>
      <c r="AC30" s="51">
        <v>383397.04800000001</v>
      </c>
      <c r="AD30" s="12">
        <v>3.0188351633514388E-3</v>
      </c>
    </row>
    <row r="31" spans="1:30" x14ac:dyDescent="0.3">
      <c r="A31" s="14" t="s">
        <v>852</v>
      </c>
      <c r="B31" s="27" t="s">
        <v>35</v>
      </c>
      <c r="C31" s="27">
        <v>0</v>
      </c>
      <c r="D31" s="16"/>
      <c r="E31" s="27">
        <v>0</v>
      </c>
      <c r="F31" s="16"/>
      <c r="G31" s="27">
        <v>0</v>
      </c>
      <c r="H31" s="16"/>
      <c r="I31" s="27">
        <v>0</v>
      </c>
      <c r="J31" s="16"/>
      <c r="K31" s="27">
        <v>0</v>
      </c>
      <c r="L31" s="16"/>
      <c r="M31" s="27">
        <v>6255.878976</v>
      </c>
      <c r="N31" s="16">
        <v>1.987713687078402E-4</v>
      </c>
      <c r="O31" s="27">
        <v>1563.969744</v>
      </c>
      <c r="P31" s="16">
        <v>3.6769224054954147E-4</v>
      </c>
      <c r="Q31" s="27">
        <v>0</v>
      </c>
      <c r="R31" s="16"/>
      <c r="S31" s="27">
        <v>34462.592499999999</v>
      </c>
      <c r="T31" s="16">
        <v>2.0895949935556724E-3</v>
      </c>
      <c r="U31" s="27">
        <v>9846.4549999999999</v>
      </c>
      <c r="V31" s="16">
        <v>2.5587859703026538E-3</v>
      </c>
      <c r="W31" s="27">
        <v>0</v>
      </c>
      <c r="X31" s="16"/>
      <c r="Y31" s="27">
        <v>63154.197199200004</v>
      </c>
      <c r="Z31" s="16">
        <v>2.3954387237881264E-3</v>
      </c>
      <c r="AA31" s="27">
        <v>31590.131680799997</v>
      </c>
      <c r="AB31" s="16">
        <v>8.4320568361683883E-3</v>
      </c>
      <c r="AC31" s="27">
        <v>146873.22509999998</v>
      </c>
      <c r="AD31" s="16">
        <v>1.1564670588875042E-3</v>
      </c>
    </row>
    <row r="32" spans="1:30" x14ac:dyDescent="0.3">
      <c r="A32" s="121" t="s">
        <v>853</v>
      </c>
      <c r="B32" s="51" t="s">
        <v>577</v>
      </c>
      <c r="C32" s="51">
        <v>0</v>
      </c>
      <c r="D32" s="12"/>
      <c r="E32" s="51">
        <v>0</v>
      </c>
      <c r="F32" s="12"/>
      <c r="G32" s="51">
        <v>0</v>
      </c>
      <c r="H32" s="12"/>
      <c r="I32" s="51">
        <v>0</v>
      </c>
      <c r="J32" s="12"/>
      <c r="K32" s="51">
        <v>0</v>
      </c>
      <c r="L32" s="12"/>
      <c r="M32" s="51">
        <v>0</v>
      </c>
      <c r="N32" s="12"/>
      <c r="O32" s="51">
        <v>0</v>
      </c>
      <c r="P32" s="12"/>
      <c r="Q32" s="51">
        <v>0</v>
      </c>
      <c r="R32" s="12"/>
      <c r="S32" s="51">
        <v>34462.592499999999</v>
      </c>
      <c r="T32" s="12">
        <v>2.0895949935556724E-3</v>
      </c>
      <c r="U32" s="51">
        <v>9846.4549999999999</v>
      </c>
      <c r="V32" s="12">
        <v>2.5587859703026538E-3</v>
      </c>
      <c r="W32" s="51">
        <v>0</v>
      </c>
      <c r="X32" s="12"/>
      <c r="Y32" s="51">
        <v>53170.857000000004</v>
      </c>
      <c r="Z32" s="12">
        <v>2.0167706262350267E-3</v>
      </c>
      <c r="AA32" s="51">
        <v>26585.428500000002</v>
      </c>
      <c r="AB32" s="12">
        <v>7.0961984708071951E-3</v>
      </c>
      <c r="AC32" s="51">
        <v>124065.333</v>
      </c>
      <c r="AD32" s="12">
        <v>9.7687969108542993E-4</v>
      </c>
    </row>
    <row r="33" spans="1:30" x14ac:dyDescent="0.3">
      <c r="A33" s="121" t="s">
        <v>854</v>
      </c>
      <c r="B33" s="51" t="s">
        <v>828</v>
      </c>
      <c r="C33" s="51">
        <v>0</v>
      </c>
      <c r="D33" s="12"/>
      <c r="E33" s="51">
        <v>0</v>
      </c>
      <c r="F33" s="12"/>
      <c r="G33" s="51">
        <v>0</v>
      </c>
      <c r="H33" s="12"/>
      <c r="I33" s="51">
        <v>0</v>
      </c>
      <c r="J33" s="12"/>
      <c r="K33" s="51">
        <v>0</v>
      </c>
      <c r="L33" s="12"/>
      <c r="M33" s="51">
        <v>6255.878976</v>
      </c>
      <c r="N33" s="12">
        <v>1.987713687078402E-4</v>
      </c>
      <c r="O33" s="51">
        <v>1563.969744</v>
      </c>
      <c r="P33" s="12">
        <v>3.6769224054954147E-4</v>
      </c>
      <c r="Q33" s="51">
        <v>0</v>
      </c>
      <c r="R33" s="12"/>
      <c r="S33" s="51">
        <v>0</v>
      </c>
      <c r="T33" s="12"/>
      <c r="U33" s="51">
        <v>0</v>
      </c>
      <c r="V33" s="12"/>
      <c r="W33" s="51">
        <v>0</v>
      </c>
      <c r="X33" s="12"/>
      <c r="Y33" s="51">
        <v>9983.3401991999999</v>
      </c>
      <c r="Z33" s="12">
        <v>3.7866809755309947E-4</v>
      </c>
      <c r="AA33" s="51">
        <v>5004.7031808000002</v>
      </c>
      <c r="AB33" s="12">
        <v>1.3358583653611928E-3</v>
      </c>
      <c r="AC33" s="51">
        <v>22807.892100000001</v>
      </c>
      <c r="AD33" s="12">
        <v>1.7958736780207421E-4</v>
      </c>
    </row>
    <row r="34" spans="1:30" x14ac:dyDescent="0.3">
      <c r="A34" s="14" t="s">
        <v>855</v>
      </c>
      <c r="B34" s="27" t="s">
        <v>35</v>
      </c>
      <c r="C34" s="27">
        <v>0</v>
      </c>
      <c r="D34" s="16"/>
      <c r="E34" s="27">
        <v>36862.180105421394</v>
      </c>
      <c r="F34" s="16">
        <v>2.7052650537201042E-2</v>
      </c>
      <c r="G34" s="27">
        <v>58365.082131135205</v>
      </c>
      <c r="H34" s="16">
        <v>5.4927485567627301E-3</v>
      </c>
      <c r="I34" s="27">
        <v>27646.626489247701</v>
      </c>
      <c r="J34" s="16">
        <v>7.5642200465965079E-3</v>
      </c>
      <c r="K34" s="27">
        <v>0</v>
      </c>
      <c r="L34" s="16"/>
      <c r="M34" s="27">
        <v>0</v>
      </c>
      <c r="N34" s="16"/>
      <c r="O34" s="27">
        <v>0</v>
      </c>
      <c r="P34" s="16"/>
      <c r="Q34" s="27">
        <v>39638.057071598501</v>
      </c>
      <c r="R34" s="16">
        <v>7.7894713402062808E-3</v>
      </c>
      <c r="S34" s="27">
        <v>98151.383175108189</v>
      </c>
      <c r="T34" s="16">
        <v>5.9512829423169645E-3</v>
      </c>
      <c r="U34" s="27">
        <v>0</v>
      </c>
      <c r="V34" s="16"/>
      <c r="W34" s="27">
        <v>0</v>
      </c>
      <c r="X34" s="16"/>
      <c r="Y34" s="27">
        <v>0</v>
      </c>
      <c r="Z34" s="16"/>
      <c r="AA34" s="27">
        <v>0</v>
      </c>
      <c r="AB34" s="16"/>
      <c r="AC34" s="27">
        <v>260663.32897251099</v>
      </c>
      <c r="AD34" s="16">
        <v>2.0524404854010774E-3</v>
      </c>
    </row>
    <row r="35" spans="1:30" x14ac:dyDescent="0.3">
      <c r="A35" s="121" t="s">
        <v>857</v>
      </c>
      <c r="B35" s="51" t="s">
        <v>577</v>
      </c>
      <c r="C35" s="51">
        <v>0</v>
      </c>
      <c r="D35" s="12"/>
      <c r="E35" s="51">
        <v>21892.201283287999</v>
      </c>
      <c r="F35" s="12">
        <v>1.6066387530881607E-2</v>
      </c>
      <c r="G35" s="51">
        <v>34662.654611473001</v>
      </c>
      <c r="H35" s="12">
        <v>3.2621087667272708E-3</v>
      </c>
      <c r="I35" s="51">
        <v>16419.153173552</v>
      </c>
      <c r="J35" s="12">
        <v>4.4923415025635667E-3</v>
      </c>
      <c r="K35" s="51">
        <v>0</v>
      </c>
      <c r="L35" s="12"/>
      <c r="M35" s="51">
        <v>0</v>
      </c>
      <c r="N35" s="12"/>
      <c r="O35" s="51">
        <v>0</v>
      </c>
      <c r="P35" s="12"/>
      <c r="Q35" s="51">
        <v>23516.637412659999</v>
      </c>
      <c r="R35" s="12">
        <v>4.62137114372318E-3</v>
      </c>
      <c r="S35" s="51">
        <v>58231.682021520006</v>
      </c>
      <c r="T35" s="12">
        <v>3.5308031808255298E-3</v>
      </c>
      <c r="U35" s="51">
        <v>0</v>
      </c>
      <c r="V35" s="12"/>
      <c r="W35" s="51">
        <v>0</v>
      </c>
      <c r="X35" s="12"/>
      <c r="Y35" s="51">
        <v>0</v>
      </c>
      <c r="Z35" s="12"/>
      <c r="AA35" s="51">
        <v>0</v>
      </c>
      <c r="AB35" s="12"/>
      <c r="AC35" s="51">
        <v>154722.32850249304</v>
      </c>
      <c r="AD35" s="12">
        <v>1.2182702195425838E-3</v>
      </c>
    </row>
    <row r="36" spans="1:30" x14ac:dyDescent="0.3">
      <c r="A36" s="121" t="s">
        <v>856</v>
      </c>
      <c r="B36" s="51" t="s">
        <v>577</v>
      </c>
      <c r="C36" s="51">
        <v>0</v>
      </c>
      <c r="D36" s="12"/>
      <c r="E36" s="51">
        <v>14969.9788221334</v>
      </c>
      <c r="F36" s="12">
        <v>1.0986263006319434E-2</v>
      </c>
      <c r="G36" s="51">
        <v>23702.4275196622</v>
      </c>
      <c r="H36" s="12">
        <v>2.2306397900354593E-3</v>
      </c>
      <c r="I36" s="51">
        <v>11227.473315695699</v>
      </c>
      <c r="J36" s="12">
        <v>3.0718785440329412E-3</v>
      </c>
      <c r="K36" s="51">
        <v>0</v>
      </c>
      <c r="L36" s="12"/>
      <c r="M36" s="51">
        <v>0</v>
      </c>
      <c r="N36" s="12"/>
      <c r="O36" s="51">
        <v>0</v>
      </c>
      <c r="P36" s="12"/>
      <c r="Q36" s="51">
        <v>16121.419658938499</v>
      </c>
      <c r="R36" s="12">
        <v>3.1681001964831003E-3</v>
      </c>
      <c r="S36" s="51">
        <v>39919.701153588197</v>
      </c>
      <c r="T36" s="12">
        <v>2.4204797614914343E-3</v>
      </c>
      <c r="U36" s="51">
        <v>0</v>
      </c>
      <c r="V36" s="12"/>
      <c r="W36" s="51">
        <v>0</v>
      </c>
      <c r="X36" s="12"/>
      <c r="Y36" s="51">
        <v>0</v>
      </c>
      <c r="Z36" s="12"/>
      <c r="AA36" s="51">
        <v>0</v>
      </c>
      <c r="AB36" s="12"/>
      <c r="AC36" s="51">
        <v>105941.000470018</v>
      </c>
      <c r="AD36" s="12">
        <v>8.3417026585849371E-4</v>
      </c>
    </row>
    <row r="37" spans="1:30" x14ac:dyDescent="0.3">
      <c r="A37" s="14" t="s">
        <v>858</v>
      </c>
      <c r="B37" s="27" t="s">
        <v>35</v>
      </c>
      <c r="C37" s="27">
        <v>0</v>
      </c>
      <c r="D37" s="16"/>
      <c r="E37" s="27">
        <v>0</v>
      </c>
      <c r="F37" s="16"/>
      <c r="G37" s="27">
        <v>29791.113206138802</v>
      </c>
      <c r="H37" s="16">
        <v>2.8036471138636826E-3</v>
      </c>
      <c r="I37" s="27">
        <v>0</v>
      </c>
      <c r="J37" s="16"/>
      <c r="K37" s="27">
        <v>0</v>
      </c>
      <c r="L37" s="16"/>
      <c r="M37" s="27">
        <v>170222.13743995942</v>
      </c>
      <c r="N37" s="16">
        <v>5.4085584732569518E-3</v>
      </c>
      <c r="O37" s="27">
        <v>33074.1059068533</v>
      </c>
      <c r="P37" s="16">
        <v>7.7757847629203979E-3</v>
      </c>
      <c r="Q37" s="27">
        <v>46355.782579578001</v>
      </c>
      <c r="R37" s="16">
        <v>9.1096049234760008E-3</v>
      </c>
      <c r="S37" s="27">
        <v>97918.956244659799</v>
      </c>
      <c r="T37" s="16">
        <v>5.9371900341809178E-3</v>
      </c>
      <c r="U37" s="27">
        <v>21317.767307369701</v>
      </c>
      <c r="V37" s="16">
        <v>5.5398215808912122E-3</v>
      </c>
      <c r="W37" s="27">
        <v>0</v>
      </c>
      <c r="X37" s="16"/>
      <c r="Y37" s="27">
        <v>52138.513491912003</v>
      </c>
      <c r="Z37" s="16">
        <v>1.9776138365805683E-3</v>
      </c>
      <c r="AA37" s="27">
        <v>0</v>
      </c>
      <c r="AB37" s="16"/>
      <c r="AC37" s="27">
        <v>450818.37617647101</v>
      </c>
      <c r="AD37" s="16">
        <v>3.5497048644112864E-3</v>
      </c>
    </row>
    <row r="38" spans="1:30" x14ac:dyDescent="0.3">
      <c r="A38" s="121" t="s">
        <v>859</v>
      </c>
      <c r="B38" s="51" t="s">
        <v>828</v>
      </c>
      <c r="C38" s="51">
        <v>0</v>
      </c>
      <c r="D38" s="12"/>
      <c r="E38" s="51">
        <v>0</v>
      </c>
      <c r="F38" s="12"/>
      <c r="G38" s="51">
        <v>0</v>
      </c>
      <c r="H38" s="12"/>
      <c r="I38" s="51">
        <v>0</v>
      </c>
      <c r="J38" s="12"/>
      <c r="K38" s="51">
        <v>0</v>
      </c>
      <c r="L38" s="12"/>
      <c r="M38" s="51">
        <v>80848.797821542801</v>
      </c>
      <c r="N38" s="12">
        <v>2.5688518372916033E-3</v>
      </c>
      <c r="O38" s="51">
        <v>33074.1059068533</v>
      </c>
      <c r="P38" s="12">
        <v>7.7757847629203979E-3</v>
      </c>
      <c r="Q38" s="51">
        <v>0</v>
      </c>
      <c r="R38" s="12"/>
      <c r="S38" s="51">
        <v>48512.228840629396</v>
      </c>
      <c r="T38" s="12">
        <v>2.9414766318467274E-3</v>
      </c>
      <c r="U38" s="51">
        <v>21317.767307369701</v>
      </c>
      <c r="V38" s="12">
        <v>5.5398215808912122E-3</v>
      </c>
      <c r="W38" s="51">
        <v>0</v>
      </c>
      <c r="X38" s="12"/>
      <c r="Y38" s="51">
        <v>0</v>
      </c>
      <c r="Z38" s="12"/>
      <c r="AA38" s="51">
        <v>0</v>
      </c>
      <c r="AB38" s="12"/>
      <c r="AC38" s="51">
        <v>183752.89987639521</v>
      </c>
      <c r="AD38" s="12">
        <v>1.4468544252188872E-3</v>
      </c>
    </row>
    <row r="39" spans="1:30" x14ac:dyDescent="0.3">
      <c r="A39" s="121" t="s">
        <v>861</v>
      </c>
      <c r="B39" s="51" t="s">
        <v>577</v>
      </c>
      <c r="C39" s="51">
        <v>0</v>
      </c>
      <c r="D39" s="12"/>
      <c r="E39" s="51">
        <v>0</v>
      </c>
      <c r="F39" s="12"/>
      <c r="G39" s="51">
        <v>0</v>
      </c>
      <c r="H39" s="12"/>
      <c r="I39" s="51">
        <v>0</v>
      </c>
      <c r="J39" s="12"/>
      <c r="K39" s="51">
        <v>0</v>
      </c>
      <c r="L39" s="12"/>
      <c r="M39" s="51">
        <v>0</v>
      </c>
      <c r="N39" s="12"/>
      <c r="O39" s="51">
        <v>0</v>
      </c>
      <c r="P39" s="12"/>
      <c r="Q39" s="51">
        <v>46355.782579578001</v>
      </c>
      <c r="R39" s="12">
        <v>9.1096049234760008E-3</v>
      </c>
      <c r="S39" s="51">
        <v>14281.834104216001</v>
      </c>
      <c r="T39" s="12">
        <v>8.6596065118903676E-4</v>
      </c>
      <c r="U39" s="51">
        <v>0</v>
      </c>
      <c r="V39" s="12"/>
      <c r="W39" s="51">
        <v>0</v>
      </c>
      <c r="X39" s="12"/>
      <c r="Y39" s="51">
        <v>0</v>
      </c>
      <c r="Z39" s="12"/>
      <c r="AA39" s="51">
        <v>0</v>
      </c>
      <c r="AB39" s="12"/>
      <c r="AC39" s="51">
        <v>60637.616683793996</v>
      </c>
      <c r="AD39" s="12">
        <v>4.7745534406635077E-4</v>
      </c>
    </row>
    <row r="40" spans="1:30" x14ac:dyDescent="0.3">
      <c r="A40" s="121" t="s">
        <v>860</v>
      </c>
      <c r="B40" s="51" t="s">
        <v>577</v>
      </c>
      <c r="C40" s="51">
        <v>0</v>
      </c>
      <c r="D40" s="12"/>
      <c r="E40" s="51">
        <v>0</v>
      </c>
      <c r="F40" s="12"/>
      <c r="G40" s="51">
        <v>29791.113206138802</v>
      </c>
      <c r="H40" s="12">
        <v>2.8036471138636826E-3</v>
      </c>
      <c r="I40" s="51">
        <v>0</v>
      </c>
      <c r="J40" s="12"/>
      <c r="K40" s="51">
        <v>0</v>
      </c>
      <c r="L40" s="12"/>
      <c r="M40" s="51">
        <v>89373.339618416605</v>
      </c>
      <c r="N40" s="12">
        <v>2.839706635965349E-3</v>
      </c>
      <c r="O40" s="51">
        <v>0</v>
      </c>
      <c r="P40" s="12"/>
      <c r="Q40" s="51">
        <v>0</v>
      </c>
      <c r="R40" s="12"/>
      <c r="S40" s="51">
        <v>35124.893299814401</v>
      </c>
      <c r="T40" s="12">
        <v>2.1297527511451543E-3</v>
      </c>
      <c r="U40" s="51">
        <v>0</v>
      </c>
      <c r="V40" s="12"/>
      <c r="W40" s="51">
        <v>0</v>
      </c>
      <c r="X40" s="12"/>
      <c r="Y40" s="51">
        <v>52138.513491912003</v>
      </c>
      <c r="Z40" s="12">
        <v>1.9776138365805683E-3</v>
      </c>
      <c r="AA40" s="51">
        <v>0</v>
      </c>
      <c r="AB40" s="12"/>
      <c r="AC40" s="51">
        <v>206427.85961628181</v>
      </c>
      <c r="AD40" s="12">
        <v>1.6253950951260481E-3</v>
      </c>
    </row>
    <row r="41" spans="1:30" x14ac:dyDescent="0.3">
      <c r="A41" s="14" t="s">
        <v>862</v>
      </c>
      <c r="B41" s="27" t="s">
        <v>35</v>
      </c>
      <c r="C41" s="27">
        <v>0</v>
      </c>
      <c r="D41" s="16"/>
      <c r="E41" s="27">
        <v>0</v>
      </c>
      <c r="F41" s="16"/>
      <c r="G41" s="27">
        <v>0</v>
      </c>
      <c r="H41" s="16"/>
      <c r="I41" s="27">
        <v>0</v>
      </c>
      <c r="J41" s="16"/>
      <c r="K41" s="27">
        <v>0</v>
      </c>
      <c r="L41" s="16"/>
      <c r="M41" s="27">
        <v>161477.46373600001</v>
      </c>
      <c r="N41" s="16">
        <v>5.1307093064639486E-3</v>
      </c>
      <c r="O41" s="27">
        <v>37825.738750016004</v>
      </c>
      <c r="P41" s="16">
        <v>8.892902618348221E-3</v>
      </c>
      <c r="Q41" s="27">
        <v>0</v>
      </c>
      <c r="R41" s="16"/>
      <c r="S41" s="27">
        <v>71156.493741504004</v>
      </c>
      <c r="T41" s="16">
        <v>4.314482524239065E-3</v>
      </c>
      <c r="U41" s="27">
        <v>37130.176230959994</v>
      </c>
      <c r="V41" s="16">
        <v>9.6489725504910681E-3</v>
      </c>
      <c r="W41" s="27">
        <v>0</v>
      </c>
      <c r="X41" s="16"/>
      <c r="Y41" s="27">
        <v>239125.79743000001</v>
      </c>
      <c r="Z41" s="16">
        <v>9.0700415874781035E-3</v>
      </c>
      <c r="AA41" s="27">
        <v>35592.260770000001</v>
      </c>
      <c r="AB41" s="16">
        <v>9.5003075255546444E-3</v>
      </c>
      <c r="AC41" s="27">
        <v>582307.93065848004</v>
      </c>
      <c r="AD41" s="16">
        <v>4.5850422326940577E-3</v>
      </c>
    </row>
    <row r="42" spans="1:30" x14ac:dyDescent="0.3">
      <c r="A42" s="121" t="s">
        <v>863</v>
      </c>
      <c r="B42" s="51" t="s">
        <v>828</v>
      </c>
      <c r="C42" s="51">
        <v>0</v>
      </c>
      <c r="D42" s="12"/>
      <c r="E42" s="51">
        <v>0</v>
      </c>
      <c r="F42" s="12"/>
      <c r="G42" s="51">
        <v>0</v>
      </c>
      <c r="H42" s="12"/>
      <c r="I42" s="51">
        <v>0</v>
      </c>
      <c r="J42" s="12"/>
      <c r="K42" s="51">
        <v>0</v>
      </c>
      <c r="L42" s="12"/>
      <c r="M42" s="51">
        <v>34579.590965999996</v>
      </c>
      <c r="N42" s="12">
        <v>1.0987157283633944E-3</v>
      </c>
      <c r="O42" s="51">
        <v>6086.0080100160003</v>
      </c>
      <c r="P42" s="12">
        <v>1.4308319772746445E-3</v>
      </c>
      <c r="Q42" s="51">
        <v>0</v>
      </c>
      <c r="R42" s="12"/>
      <c r="S42" s="51">
        <v>53390.888451503997</v>
      </c>
      <c r="T42" s="12">
        <v>3.2372878856909014E-3</v>
      </c>
      <c r="U42" s="51">
        <v>19364.570940960002</v>
      </c>
      <c r="V42" s="12">
        <v>5.0322468791721402E-3</v>
      </c>
      <c r="W42" s="51">
        <v>0</v>
      </c>
      <c r="X42" s="12"/>
      <c r="Y42" s="51">
        <v>0</v>
      </c>
      <c r="Z42" s="12"/>
      <c r="AA42" s="51">
        <v>0</v>
      </c>
      <c r="AB42" s="12"/>
      <c r="AC42" s="51">
        <v>113421.05836847999</v>
      </c>
      <c r="AD42" s="12">
        <v>8.9306759416494901E-4</v>
      </c>
    </row>
    <row r="43" spans="1:30" x14ac:dyDescent="0.3">
      <c r="A43" s="121" t="s">
        <v>864</v>
      </c>
      <c r="B43" s="51" t="s">
        <v>828</v>
      </c>
      <c r="C43" s="51">
        <v>0</v>
      </c>
      <c r="D43" s="12"/>
      <c r="E43" s="51">
        <v>0</v>
      </c>
      <c r="F43" s="12"/>
      <c r="G43" s="51">
        <v>0</v>
      </c>
      <c r="H43" s="12"/>
      <c r="I43" s="51">
        <v>0</v>
      </c>
      <c r="J43" s="12"/>
      <c r="K43" s="51">
        <v>0</v>
      </c>
      <c r="L43" s="12"/>
      <c r="M43" s="51">
        <v>35592.260770000001</v>
      </c>
      <c r="N43" s="12">
        <v>1.130891824442364E-3</v>
      </c>
      <c r="O43" s="51">
        <v>8913.3277400000006</v>
      </c>
      <c r="P43" s="12">
        <v>2.0955401855094848E-3</v>
      </c>
      <c r="Q43" s="51">
        <v>0</v>
      </c>
      <c r="R43" s="12"/>
      <c r="S43" s="51">
        <v>17765.60529</v>
      </c>
      <c r="T43" s="12">
        <v>1.0771946385481638E-3</v>
      </c>
      <c r="U43" s="51">
        <v>17765.60529</v>
      </c>
      <c r="V43" s="12">
        <v>4.6167256713189279E-3</v>
      </c>
      <c r="W43" s="51">
        <v>0</v>
      </c>
      <c r="X43" s="12"/>
      <c r="Y43" s="51">
        <v>71123.471349999993</v>
      </c>
      <c r="Z43" s="12">
        <v>2.6977132953593069E-3</v>
      </c>
      <c r="AA43" s="51">
        <v>35592.260770000001</v>
      </c>
      <c r="AB43" s="12">
        <v>9.5003075255546444E-3</v>
      </c>
      <c r="AC43" s="51">
        <v>186752.53121000002</v>
      </c>
      <c r="AD43" s="12">
        <v>1.4704732626465999E-3</v>
      </c>
    </row>
    <row r="44" spans="1:30" x14ac:dyDescent="0.3">
      <c r="A44" s="121" t="s">
        <v>865</v>
      </c>
      <c r="B44" s="51" t="s">
        <v>828</v>
      </c>
      <c r="C44" s="51">
        <v>0</v>
      </c>
      <c r="D44" s="12"/>
      <c r="E44" s="51">
        <v>0</v>
      </c>
      <c r="F44" s="12"/>
      <c r="G44" s="51">
        <v>0</v>
      </c>
      <c r="H44" s="12"/>
      <c r="I44" s="51">
        <v>0</v>
      </c>
      <c r="J44" s="12"/>
      <c r="K44" s="51">
        <v>0</v>
      </c>
      <c r="L44" s="12"/>
      <c r="M44" s="51">
        <v>91305.611999999994</v>
      </c>
      <c r="N44" s="12">
        <v>2.9011017536581898E-3</v>
      </c>
      <c r="O44" s="51">
        <v>22826.402999999998</v>
      </c>
      <c r="P44" s="12">
        <v>5.3665304555640921E-3</v>
      </c>
      <c r="Q44" s="51">
        <v>0</v>
      </c>
      <c r="R44" s="12"/>
      <c r="S44" s="51">
        <v>0</v>
      </c>
      <c r="T44" s="12"/>
      <c r="U44" s="51">
        <v>0</v>
      </c>
      <c r="V44" s="12"/>
      <c r="W44" s="51">
        <v>0</v>
      </c>
      <c r="X44" s="12"/>
      <c r="Y44" s="51">
        <v>168002.32608</v>
      </c>
      <c r="Z44" s="12">
        <v>6.3723282921187971E-3</v>
      </c>
      <c r="AA44" s="51">
        <v>0</v>
      </c>
      <c r="AB44" s="12"/>
      <c r="AC44" s="51">
        <v>282134.34108000004</v>
      </c>
      <c r="AD44" s="12">
        <v>2.2215013758825094E-3</v>
      </c>
    </row>
    <row r="45" spans="1:30" x14ac:dyDescent="0.3">
      <c r="A45" s="14" t="s">
        <v>866</v>
      </c>
      <c r="B45" s="27" t="s">
        <v>35</v>
      </c>
      <c r="C45" s="27">
        <v>0</v>
      </c>
      <c r="D45" s="16"/>
      <c r="E45" s="27">
        <v>0</v>
      </c>
      <c r="F45" s="16"/>
      <c r="G45" s="27">
        <v>0</v>
      </c>
      <c r="H45" s="16"/>
      <c r="I45" s="27">
        <v>0</v>
      </c>
      <c r="J45" s="16"/>
      <c r="K45" s="27">
        <v>0</v>
      </c>
      <c r="L45" s="16"/>
      <c r="M45" s="27">
        <v>304542.76770699595</v>
      </c>
      <c r="N45" s="16">
        <v>9.6763992716973925E-3</v>
      </c>
      <c r="O45" s="27">
        <v>58599.168511799995</v>
      </c>
      <c r="P45" s="16">
        <v>1.3776775188333748E-2</v>
      </c>
      <c r="Q45" s="27">
        <v>0</v>
      </c>
      <c r="R45" s="16"/>
      <c r="S45" s="27">
        <v>134134.57146524402</v>
      </c>
      <c r="T45" s="16">
        <v>8.1330773068366627E-3</v>
      </c>
      <c r="U45" s="27">
        <v>47716.465788180001</v>
      </c>
      <c r="V45" s="16">
        <v>1.2400018403701795E-2</v>
      </c>
      <c r="W45" s="27">
        <v>0</v>
      </c>
      <c r="X45" s="16"/>
      <c r="Y45" s="27">
        <v>203870.892166404</v>
      </c>
      <c r="Z45" s="16">
        <v>7.7328230174197156E-3</v>
      </c>
      <c r="AA45" s="27">
        <v>105650.29429550401</v>
      </c>
      <c r="AB45" s="16">
        <v>2.8200239722300721E-2</v>
      </c>
      <c r="AC45" s="27">
        <v>854514.15993412794</v>
      </c>
      <c r="AD45" s="16">
        <v>6.728370515755408E-3</v>
      </c>
    </row>
    <row r="46" spans="1:30" x14ac:dyDescent="0.3">
      <c r="A46" s="121" t="s">
        <v>867</v>
      </c>
      <c r="B46" s="51" t="s">
        <v>828</v>
      </c>
      <c r="C46" s="51">
        <v>0</v>
      </c>
      <c r="D46" s="12"/>
      <c r="E46" s="51">
        <v>0</v>
      </c>
      <c r="F46" s="12"/>
      <c r="G46" s="51">
        <v>0</v>
      </c>
      <c r="H46" s="12"/>
      <c r="I46" s="51">
        <v>0</v>
      </c>
      <c r="J46" s="12"/>
      <c r="K46" s="51">
        <v>0</v>
      </c>
      <c r="L46" s="12"/>
      <c r="M46" s="51">
        <v>234396.67404719998</v>
      </c>
      <c r="N46" s="12">
        <v>7.4476101439414147E-3</v>
      </c>
      <c r="O46" s="51">
        <v>58599.168511799995</v>
      </c>
      <c r="P46" s="12">
        <v>1.3776775188333748E-2</v>
      </c>
      <c r="Q46" s="51">
        <v>0</v>
      </c>
      <c r="R46" s="12"/>
      <c r="S46" s="51">
        <v>118035.46800234</v>
      </c>
      <c r="T46" s="12">
        <v>7.1569288642370828E-3</v>
      </c>
      <c r="U46" s="51">
        <v>47716.465788180001</v>
      </c>
      <c r="V46" s="12">
        <v>1.2400018403701795E-2</v>
      </c>
      <c r="W46" s="51">
        <v>0</v>
      </c>
      <c r="X46" s="12"/>
      <c r="Y46" s="51">
        <v>157380.62400312</v>
      </c>
      <c r="Z46" s="12">
        <v>5.9694471283024764E-3</v>
      </c>
      <c r="AA46" s="51">
        <v>102967.11038502</v>
      </c>
      <c r="AB46" s="12">
        <v>2.7484042668622574E-2</v>
      </c>
      <c r="AC46" s="51">
        <v>719095.51073766011</v>
      </c>
      <c r="AD46" s="12">
        <v>5.6620957958523725E-3</v>
      </c>
    </row>
    <row r="47" spans="1:30" x14ac:dyDescent="0.3">
      <c r="A47" s="121" t="s">
        <v>868</v>
      </c>
      <c r="B47" s="51" t="s">
        <v>577</v>
      </c>
      <c r="C47" s="51">
        <v>0</v>
      </c>
      <c r="D47" s="12"/>
      <c r="E47" s="51">
        <v>0</v>
      </c>
      <c r="F47" s="12"/>
      <c r="G47" s="51">
        <v>0</v>
      </c>
      <c r="H47" s="12"/>
      <c r="I47" s="51">
        <v>0</v>
      </c>
      <c r="J47" s="12"/>
      <c r="K47" s="51">
        <v>0</v>
      </c>
      <c r="L47" s="12"/>
      <c r="M47" s="51">
        <v>70146.093659795995</v>
      </c>
      <c r="N47" s="12">
        <v>2.2287891277559787E-3</v>
      </c>
      <c r="O47" s="51">
        <v>0</v>
      </c>
      <c r="P47" s="12"/>
      <c r="Q47" s="51">
        <v>0</v>
      </c>
      <c r="R47" s="12"/>
      <c r="S47" s="51">
        <v>16099.103462904</v>
      </c>
      <c r="T47" s="12">
        <v>9.7614844259958061E-4</v>
      </c>
      <c r="U47" s="51">
        <v>0</v>
      </c>
      <c r="V47" s="12"/>
      <c r="W47" s="51">
        <v>0</v>
      </c>
      <c r="X47" s="12"/>
      <c r="Y47" s="51">
        <v>46490.268163283996</v>
      </c>
      <c r="Z47" s="12">
        <v>1.7633758891172394E-3</v>
      </c>
      <c r="AA47" s="51">
        <v>2683.1839104840001</v>
      </c>
      <c r="AB47" s="12">
        <v>7.1619705367814669E-4</v>
      </c>
      <c r="AC47" s="51">
        <v>135418.649196468</v>
      </c>
      <c r="AD47" s="12">
        <v>1.0662747199030355E-3</v>
      </c>
    </row>
    <row r="48" spans="1:30" x14ac:dyDescent="0.3">
      <c r="A48" s="14" t="s">
        <v>869</v>
      </c>
      <c r="B48" s="27" t="s">
        <v>35</v>
      </c>
      <c r="C48" s="27">
        <v>0</v>
      </c>
      <c r="D48" s="16"/>
      <c r="E48" s="27">
        <v>0</v>
      </c>
      <c r="F48" s="16"/>
      <c r="G48" s="27">
        <v>0</v>
      </c>
      <c r="H48" s="16"/>
      <c r="I48" s="27">
        <v>0</v>
      </c>
      <c r="J48" s="16"/>
      <c r="K48" s="27">
        <v>0</v>
      </c>
      <c r="L48" s="16"/>
      <c r="M48" s="27">
        <v>64883.762211120003</v>
      </c>
      <c r="N48" s="16">
        <v>2.0615862728637232E-3</v>
      </c>
      <c r="O48" s="27">
        <v>0</v>
      </c>
      <c r="P48" s="16"/>
      <c r="Q48" s="27">
        <v>0</v>
      </c>
      <c r="R48" s="16"/>
      <c r="S48" s="27">
        <v>0</v>
      </c>
      <c r="T48" s="16"/>
      <c r="U48" s="27">
        <v>0</v>
      </c>
      <c r="V48" s="16"/>
      <c r="W48" s="27">
        <v>0</v>
      </c>
      <c r="X48" s="16"/>
      <c r="Y48" s="27">
        <v>0</v>
      </c>
      <c r="Z48" s="16"/>
      <c r="AA48" s="27">
        <v>0</v>
      </c>
      <c r="AB48" s="16"/>
      <c r="AC48" s="27">
        <v>64883.762211120003</v>
      </c>
      <c r="AD48" s="16">
        <v>5.1088912633845418E-4</v>
      </c>
    </row>
    <row r="49" spans="1:30" x14ac:dyDescent="0.3">
      <c r="A49" s="121" t="s">
        <v>870</v>
      </c>
      <c r="B49" s="51" t="s">
        <v>577</v>
      </c>
      <c r="C49" s="51">
        <v>0</v>
      </c>
      <c r="D49" s="12"/>
      <c r="E49" s="51">
        <v>0</v>
      </c>
      <c r="F49" s="12"/>
      <c r="G49" s="51">
        <v>0</v>
      </c>
      <c r="H49" s="12"/>
      <c r="I49" s="51">
        <v>0</v>
      </c>
      <c r="J49" s="12"/>
      <c r="K49" s="51">
        <v>0</v>
      </c>
      <c r="L49" s="12"/>
      <c r="M49" s="51">
        <v>64883.762211120003</v>
      </c>
      <c r="N49" s="12">
        <v>2.0615862728637232E-3</v>
      </c>
      <c r="O49" s="51">
        <v>0</v>
      </c>
      <c r="P49" s="12"/>
      <c r="Q49" s="51">
        <v>0</v>
      </c>
      <c r="R49" s="12"/>
      <c r="S49" s="51">
        <v>0</v>
      </c>
      <c r="T49" s="12"/>
      <c r="U49" s="51">
        <v>0</v>
      </c>
      <c r="V49" s="12"/>
      <c r="W49" s="51">
        <v>0</v>
      </c>
      <c r="X49" s="12"/>
      <c r="Y49" s="51">
        <v>0</v>
      </c>
      <c r="Z49" s="12"/>
      <c r="AA49" s="51">
        <v>0</v>
      </c>
      <c r="AB49" s="12"/>
      <c r="AC49" s="51">
        <v>64883.762211120003</v>
      </c>
      <c r="AD49" s="12">
        <v>5.1088912633845418E-4</v>
      </c>
    </row>
    <row r="50" spans="1:30" x14ac:dyDescent="0.3">
      <c r="A50" s="14" t="s">
        <v>871</v>
      </c>
      <c r="B50" s="27" t="s">
        <v>35</v>
      </c>
      <c r="C50" s="27">
        <v>0</v>
      </c>
      <c r="D50" s="16"/>
      <c r="E50" s="27">
        <v>0</v>
      </c>
      <c r="F50" s="16"/>
      <c r="G50" s="27">
        <v>0</v>
      </c>
      <c r="H50" s="16"/>
      <c r="I50" s="27">
        <v>0</v>
      </c>
      <c r="J50" s="16"/>
      <c r="K50" s="27">
        <v>0</v>
      </c>
      <c r="L50" s="16"/>
      <c r="M50" s="27">
        <v>24977.458566270001</v>
      </c>
      <c r="N50" s="16">
        <v>7.9362207055280103E-4</v>
      </c>
      <c r="O50" s="27">
        <v>6244.3638610920007</v>
      </c>
      <c r="P50" s="16">
        <v>1.4680617369356881E-3</v>
      </c>
      <c r="Q50" s="27">
        <v>0</v>
      </c>
      <c r="R50" s="16"/>
      <c r="S50" s="27">
        <v>12488.728762818</v>
      </c>
      <c r="T50" s="16">
        <v>7.5723801390331321E-4</v>
      </c>
      <c r="U50" s="27">
        <v>9366.5478729059996</v>
      </c>
      <c r="V50" s="16">
        <v>2.4340731042146679E-3</v>
      </c>
      <c r="W50" s="27">
        <v>0</v>
      </c>
      <c r="X50" s="16"/>
      <c r="Y50" s="27">
        <v>0</v>
      </c>
      <c r="Z50" s="16"/>
      <c r="AA50" s="27">
        <v>0</v>
      </c>
      <c r="AB50" s="16"/>
      <c r="AC50" s="27">
        <v>53077.099063086003</v>
      </c>
      <c r="AD50" s="16">
        <v>4.1792448287273135E-4</v>
      </c>
    </row>
    <row r="51" spans="1:30" x14ac:dyDescent="0.3">
      <c r="A51" s="121" t="s">
        <v>872</v>
      </c>
      <c r="B51" s="51" t="s">
        <v>577</v>
      </c>
      <c r="C51" s="51">
        <v>0</v>
      </c>
      <c r="D51" s="12"/>
      <c r="E51" s="51">
        <v>0</v>
      </c>
      <c r="F51" s="12"/>
      <c r="G51" s="51">
        <v>0</v>
      </c>
      <c r="H51" s="12"/>
      <c r="I51" s="51">
        <v>0</v>
      </c>
      <c r="J51" s="12"/>
      <c r="K51" s="51">
        <v>0</v>
      </c>
      <c r="L51" s="12"/>
      <c r="M51" s="51">
        <v>24977.458566270001</v>
      </c>
      <c r="N51" s="12">
        <v>7.9362207055280103E-4</v>
      </c>
      <c r="O51" s="51">
        <v>6244.3638610920007</v>
      </c>
      <c r="P51" s="12">
        <v>1.4680617369356881E-3</v>
      </c>
      <c r="Q51" s="51">
        <v>0</v>
      </c>
      <c r="R51" s="12"/>
      <c r="S51" s="51">
        <v>12488.728762818</v>
      </c>
      <c r="T51" s="12">
        <v>7.5723801390331321E-4</v>
      </c>
      <c r="U51" s="51">
        <v>9366.5478729059996</v>
      </c>
      <c r="V51" s="12">
        <v>2.4340731042146679E-3</v>
      </c>
      <c r="W51" s="51">
        <v>0</v>
      </c>
      <c r="X51" s="12"/>
      <c r="Y51" s="51">
        <v>0</v>
      </c>
      <c r="Z51" s="12"/>
      <c r="AA51" s="51">
        <v>0</v>
      </c>
      <c r="AB51" s="12"/>
      <c r="AC51" s="51">
        <v>53077.099063086003</v>
      </c>
      <c r="AD51" s="12">
        <v>4.1792448287273135E-4</v>
      </c>
    </row>
    <row r="52" spans="1:30" x14ac:dyDescent="0.3">
      <c r="A52" s="31" t="s">
        <v>37</v>
      </c>
      <c r="B52" s="32"/>
      <c r="C52" s="32">
        <v>10770.993722674999</v>
      </c>
      <c r="D52" s="33">
        <v>5.4850555286180012E-2</v>
      </c>
      <c r="E52" s="32">
        <v>65956.031240496697</v>
      </c>
      <c r="F52" s="33">
        <v>4.8404230538373741E-2</v>
      </c>
      <c r="G52" s="32">
        <v>193453.77923255408</v>
      </c>
      <c r="H52" s="33">
        <v>1.8205970554319856E-2</v>
      </c>
      <c r="I52" s="32">
        <v>75693.876238850717</v>
      </c>
      <c r="J52" s="33">
        <v>2.0710126650468223E-2</v>
      </c>
      <c r="K52" s="32">
        <v>107970.252164786</v>
      </c>
      <c r="L52" s="33">
        <v>1.3950159332009155E-2</v>
      </c>
      <c r="M52" s="32">
        <v>1361374.8630782759</v>
      </c>
      <c r="N52" s="33">
        <v>4.3255687313749833E-2</v>
      </c>
      <c r="O52" s="32">
        <v>492954.49679031054</v>
      </c>
      <c r="P52" s="33">
        <v>0.11589453319616203</v>
      </c>
      <c r="Q52" s="32">
        <v>177957.56559257192</v>
      </c>
      <c r="R52" s="33">
        <v>3.4971324514022559E-2</v>
      </c>
      <c r="S52" s="32">
        <v>903993.43102436222</v>
      </c>
      <c r="T52" s="33">
        <v>5.481247957987264E-2</v>
      </c>
      <c r="U52" s="32">
        <v>218006.24588124338</v>
      </c>
      <c r="V52" s="33">
        <v>5.6653010997285452E-2</v>
      </c>
      <c r="W52" s="32">
        <v>64360.045790714794</v>
      </c>
      <c r="X52" s="33">
        <v>9.8431467520445834E-3</v>
      </c>
      <c r="Y52" s="32">
        <v>1210065.7373965953</v>
      </c>
      <c r="Z52" s="33">
        <v>4.5897793879735305E-2</v>
      </c>
      <c r="AA52" s="32">
        <v>294734.74709605565</v>
      </c>
      <c r="AB52" s="33">
        <v>7.8670774918552663E-2</v>
      </c>
      <c r="AC52" s="32">
        <v>5177292.0652494924</v>
      </c>
      <c r="AD52" s="33">
        <v>4.0765549497698672E-2</v>
      </c>
    </row>
    <row r="53" spans="1:30" x14ac:dyDescent="0.3">
      <c r="A53" s="49"/>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sheetData>
  <mergeCells count="18">
    <mergeCell ref="AA7:AB7"/>
    <mergeCell ref="AC7:AD7"/>
    <mergeCell ref="O7:P7"/>
    <mergeCell ref="Q7:R7"/>
    <mergeCell ref="S7:T7"/>
    <mergeCell ref="U7:V7"/>
    <mergeCell ref="W7:X7"/>
    <mergeCell ref="Y7:Z7"/>
    <mergeCell ref="A2:T2"/>
    <mergeCell ref="A4:T4"/>
    <mergeCell ref="A5:T5"/>
    <mergeCell ref="B7:B8"/>
    <mergeCell ref="C7:D7"/>
    <mergeCell ref="E7:F7"/>
    <mergeCell ref="G7:H7"/>
    <mergeCell ref="I7:J7"/>
    <mergeCell ref="K7:L7"/>
    <mergeCell ref="M7:N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ED03-5835-4264-BCF0-2EC491566F7C}">
  <sheetPr codeName="Hoja9"/>
  <dimension ref="A1:P50"/>
  <sheetViews>
    <sheetView zoomScale="80" zoomScaleNormal="80" workbookViewId="0">
      <selection activeCell="A2" sqref="A2:P2"/>
    </sheetView>
  </sheetViews>
  <sheetFormatPr baseColWidth="10" defaultRowHeight="14.4" x14ac:dyDescent="0.3"/>
  <cols>
    <col min="1" max="1" width="66.5546875" bestFit="1" customWidth="1"/>
    <col min="16" max="16" width="21.5546875" bestFit="1" customWidth="1"/>
  </cols>
  <sheetData>
    <row r="1" spans="1:16" x14ac:dyDescent="0.3">
      <c r="A1" s="1"/>
      <c r="B1" s="1"/>
      <c r="C1" s="1"/>
      <c r="D1" s="1"/>
      <c r="E1" s="1"/>
      <c r="F1" s="1"/>
      <c r="G1" s="1"/>
      <c r="H1" s="1"/>
      <c r="I1" s="1"/>
      <c r="J1" s="1"/>
      <c r="K1" s="1"/>
      <c r="L1" s="1"/>
      <c r="M1" s="1"/>
      <c r="N1" s="1"/>
      <c r="O1" s="1"/>
      <c r="P1" s="1"/>
    </row>
    <row r="2" spans="1:16" x14ac:dyDescent="0.3">
      <c r="A2" s="159" t="s">
        <v>36</v>
      </c>
      <c r="B2" s="159"/>
      <c r="C2" s="159"/>
      <c r="D2" s="159"/>
      <c r="E2" s="159"/>
      <c r="F2" s="159"/>
      <c r="G2" s="159"/>
      <c r="H2" s="159"/>
      <c r="I2" s="159"/>
      <c r="J2" s="159"/>
      <c r="K2" s="159"/>
      <c r="L2" s="159"/>
      <c r="M2" s="159"/>
      <c r="N2" s="159"/>
      <c r="O2" s="159"/>
      <c r="P2" s="159"/>
    </row>
    <row r="3" spans="1:16" x14ac:dyDescent="0.3">
      <c r="A3" s="3"/>
      <c r="B3" s="3"/>
      <c r="C3" s="3"/>
      <c r="D3" s="3"/>
      <c r="E3" s="3"/>
      <c r="F3" s="3"/>
      <c r="G3" s="3"/>
      <c r="H3" s="3"/>
      <c r="I3" s="3"/>
      <c r="J3" s="3"/>
      <c r="K3" s="3"/>
      <c r="L3" s="3"/>
      <c r="M3" s="3"/>
      <c r="N3" s="3"/>
      <c r="O3" s="3"/>
      <c r="P3" s="3"/>
    </row>
    <row r="4" spans="1:16" x14ac:dyDescent="0.3">
      <c r="A4" s="159" t="s">
        <v>112</v>
      </c>
      <c r="B4" s="159"/>
      <c r="C4" s="159"/>
      <c r="D4" s="159"/>
      <c r="E4" s="159"/>
      <c r="F4" s="159"/>
      <c r="G4" s="159"/>
      <c r="H4" s="159"/>
      <c r="I4" s="159"/>
      <c r="J4" s="159"/>
      <c r="K4" s="159"/>
      <c r="L4" s="159"/>
      <c r="M4" s="159"/>
      <c r="N4" s="159"/>
      <c r="O4" s="159"/>
      <c r="P4" s="159"/>
    </row>
    <row r="5" spans="1:16" x14ac:dyDescent="0.3">
      <c r="A5" s="3"/>
      <c r="B5" s="3"/>
      <c r="C5" s="3"/>
      <c r="D5" s="3"/>
      <c r="E5" s="3"/>
      <c r="F5" s="3"/>
      <c r="G5" s="3"/>
      <c r="H5" s="3"/>
      <c r="I5" s="3"/>
      <c r="J5" s="3"/>
      <c r="K5" s="3"/>
      <c r="L5" s="3"/>
      <c r="M5" s="3"/>
      <c r="N5" s="3"/>
      <c r="O5" s="3"/>
      <c r="P5" s="3"/>
    </row>
    <row r="6" spans="1:16" x14ac:dyDescent="0.3">
      <c r="A6" s="8"/>
      <c r="B6" s="13" t="s">
        <v>1</v>
      </c>
      <c r="C6" s="13" t="s">
        <v>2</v>
      </c>
      <c r="D6" s="13" t="s">
        <v>3</v>
      </c>
      <c r="E6" s="13" t="s">
        <v>4</v>
      </c>
      <c r="F6" s="13" t="s">
        <v>6</v>
      </c>
      <c r="G6" s="13" t="s">
        <v>7</v>
      </c>
      <c r="H6" s="13" t="s">
        <v>8</v>
      </c>
      <c r="I6" s="13" t="s">
        <v>10</v>
      </c>
      <c r="J6" s="13" t="s">
        <v>11</v>
      </c>
      <c r="K6" s="13" t="s">
        <v>12</v>
      </c>
      <c r="L6" s="13" t="s">
        <v>14</v>
      </c>
      <c r="M6" s="8" t="s">
        <v>15</v>
      </c>
      <c r="N6" s="8" t="s">
        <v>16</v>
      </c>
      <c r="O6" s="8" t="s">
        <v>37</v>
      </c>
      <c r="P6" s="8" t="s">
        <v>38</v>
      </c>
    </row>
    <row r="7" spans="1:16" x14ac:dyDescent="0.3">
      <c r="A7" s="14" t="s">
        <v>830</v>
      </c>
      <c r="B7" s="15"/>
      <c r="C7" s="15"/>
      <c r="D7" s="15"/>
      <c r="E7" s="15"/>
      <c r="F7" s="15"/>
      <c r="G7" s="15"/>
      <c r="H7" s="15"/>
      <c r="I7" s="15"/>
      <c r="J7" s="15"/>
      <c r="K7" s="15"/>
      <c r="L7" s="15"/>
      <c r="M7" s="15"/>
      <c r="N7" s="15"/>
      <c r="O7" s="2"/>
      <c r="P7" s="122" t="s">
        <v>35</v>
      </c>
    </row>
    <row r="8" spans="1:16" x14ac:dyDescent="0.3">
      <c r="A8" s="121" t="s">
        <v>833</v>
      </c>
      <c r="B8" s="2"/>
      <c r="C8" s="2"/>
      <c r="D8" s="2"/>
      <c r="E8" s="2"/>
      <c r="F8" s="2"/>
      <c r="G8" s="2">
        <v>9476800</v>
      </c>
      <c r="H8" s="2"/>
      <c r="I8" s="2"/>
      <c r="J8" s="2">
        <v>4916090</v>
      </c>
      <c r="K8" s="2"/>
      <c r="L8" s="2"/>
      <c r="M8" s="2"/>
      <c r="N8" s="2"/>
      <c r="O8" s="2">
        <v>14392890</v>
      </c>
      <c r="P8" s="122">
        <v>0.28880866425992779</v>
      </c>
    </row>
    <row r="9" spans="1:16" x14ac:dyDescent="0.3">
      <c r="A9" s="121" t="s">
        <v>831</v>
      </c>
      <c r="B9" s="2"/>
      <c r="C9" s="2"/>
      <c r="D9" s="2"/>
      <c r="E9" s="2"/>
      <c r="F9" s="2"/>
      <c r="G9" s="2">
        <v>1878654</v>
      </c>
      <c r="H9" s="2">
        <v>541346</v>
      </c>
      <c r="I9" s="2">
        <v>1276</v>
      </c>
      <c r="J9" s="2">
        <v>1508703</v>
      </c>
      <c r="K9" s="2">
        <v>70021</v>
      </c>
      <c r="L9" s="2"/>
      <c r="M9" s="2"/>
      <c r="N9" s="2"/>
      <c r="O9" s="2">
        <v>4000000</v>
      </c>
      <c r="P9" s="122">
        <v>0.99999995899292149</v>
      </c>
    </row>
    <row r="10" spans="1:16" x14ac:dyDescent="0.3">
      <c r="A10" s="121" t="s">
        <v>832</v>
      </c>
      <c r="B10" s="2"/>
      <c r="C10" s="2"/>
      <c r="D10" s="2"/>
      <c r="E10" s="2"/>
      <c r="F10" s="2"/>
      <c r="G10" s="2">
        <v>17656085</v>
      </c>
      <c r="H10" s="2">
        <v>5817324</v>
      </c>
      <c r="I10" s="2"/>
      <c r="J10" s="2">
        <v>11481563</v>
      </c>
      <c r="K10" s="2">
        <v>1275728</v>
      </c>
      <c r="L10" s="2"/>
      <c r="M10" s="2"/>
      <c r="N10" s="2">
        <v>7654377</v>
      </c>
      <c r="O10" s="2">
        <v>43885077</v>
      </c>
      <c r="P10" s="122">
        <v>0.60118483184384897</v>
      </c>
    </row>
    <row r="11" spans="1:16" x14ac:dyDescent="0.3">
      <c r="A11" s="14" t="s">
        <v>834</v>
      </c>
      <c r="B11" s="15"/>
      <c r="C11" s="15"/>
      <c r="D11" s="15"/>
      <c r="E11" s="15"/>
      <c r="F11" s="15"/>
      <c r="G11" s="15"/>
      <c r="H11" s="15"/>
      <c r="I11" s="15"/>
      <c r="J11" s="15"/>
      <c r="K11" s="15"/>
      <c r="L11" s="15"/>
      <c r="M11" s="15"/>
      <c r="N11" s="15"/>
      <c r="O11" s="2"/>
      <c r="P11" s="122" t="s">
        <v>35</v>
      </c>
    </row>
    <row r="12" spans="1:16" x14ac:dyDescent="0.3">
      <c r="A12" s="121" t="s">
        <v>836</v>
      </c>
      <c r="B12" s="2"/>
      <c r="C12" s="2">
        <v>291</v>
      </c>
      <c r="D12" s="2">
        <v>2641</v>
      </c>
      <c r="E12" s="2"/>
      <c r="F12" s="2"/>
      <c r="G12" s="2"/>
      <c r="H12" s="2"/>
      <c r="I12" s="2">
        <v>4887</v>
      </c>
      <c r="J12" s="2">
        <v>4887</v>
      </c>
      <c r="K12" s="2"/>
      <c r="L12" s="2">
        <v>9775</v>
      </c>
      <c r="M12" s="2">
        <v>4887</v>
      </c>
      <c r="N12" s="2"/>
      <c r="O12" s="2">
        <v>27368</v>
      </c>
      <c r="P12" s="122">
        <v>0.62444444444444447</v>
      </c>
    </row>
    <row r="13" spans="1:16" x14ac:dyDescent="0.3">
      <c r="A13" s="121" t="s">
        <v>835</v>
      </c>
      <c r="B13" s="2"/>
      <c r="C13" s="2"/>
      <c r="D13" s="2"/>
      <c r="E13" s="2"/>
      <c r="F13" s="2">
        <v>27096</v>
      </c>
      <c r="G13" s="2">
        <v>3254</v>
      </c>
      <c r="H13" s="2"/>
      <c r="I13" s="2">
        <v>10752</v>
      </c>
      <c r="J13" s="2">
        <v>22011</v>
      </c>
      <c r="K13" s="2"/>
      <c r="L13" s="2">
        <v>6357</v>
      </c>
      <c r="M13" s="2">
        <v>31784</v>
      </c>
      <c r="N13" s="2"/>
      <c r="O13" s="2">
        <v>101254</v>
      </c>
      <c r="P13" s="122">
        <v>0.26666666666666666</v>
      </c>
    </row>
    <row r="14" spans="1:16" x14ac:dyDescent="0.3">
      <c r="A14" s="14" t="s">
        <v>837</v>
      </c>
      <c r="B14" s="15"/>
      <c r="C14" s="15"/>
      <c r="D14" s="15"/>
      <c r="E14" s="15"/>
      <c r="F14" s="15"/>
      <c r="G14" s="15"/>
      <c r="H14" s="15"/>
      <c r="I14" s="15"/>
      <c r="J14" s="15"/>
      <c r="K14" s="15"/>
      <c r="L14" s="15"/>
      <c r="M14" s="15"/>
      <c r="N14" s="15"/>
      <c r="O14" s="2"/>
      <c r="P14" s="122" t="s">
        <v>35</v>
      </c>
    </row>
    <row r="15" spans="1:16" x14ac:dyDescent="0.3">
      <c r="A15" s="121" t="s">
        <v>838</v>
      </c>
      <c r="B15" s="2"/>
      <c r="C15" s="2"/>
      <c r="D15" s="2"/>
      <c r="E15" s="2"/>
      <c r="F15" s="2"/>
      <c r="G15" s="2">
        <v>1088631</v>
      </c>
      <c r="H15" s="2"/>
      <c r="I15" s="2"/>
      <c r="J15" s="2">
        <v>981</v>
      </c>
      <c r="K15" s="2">
        <v>790</v>
      </c>
      <c r="L15" s="2">
        <v>14</v>
      </c>
      <c r="M15" s="2"/>
      <c r="N15" s="2">
        <v>512</v>
      </c>
      <c r="O15" s="2">
        <v>1090928</v>
      </c>
      <c r="P15" s="122">
        <v>0.36980571256158506</v>
      </c>
    </row>
    <row r="16" spans="1:16" x14ac:dyDescent="0.3">
      <c r="A16" s="14" t="s">
        <v>839</v>
      </c>
      <c r="B16" s="15"/>
      <c r="C16" s="15"/>
      <c r="D16" s="15"/>
      <c r="E16" s="15"/>
      <c r="F16" s="15"/>
      <c r="G16" s="15"/>
      <c r="H16" s="15"/>
      <c r="I16" s="15"/>
      <c r="J16" s="15"/>
      <c r="K16" s="15"/>
      <c r="L16" s="15"/>
      <c r="M16" s="15"/>
      <c r="N16" s="15"/>
      <c r="O16" s="2"/>
      <c r="P16" s="122" t="s">
        <v>35</v>
      </c>
    </row>
    <row r="17" spans="1:16" x14ac:dyDescent="0.3">
      <c r="A17" s="121" t="s">
        <v>840</v>
      </c>
      <c r="B17" s="2"/>
      <c r="C17" s="2"/>
      <c r="D17" s="2"/>
      <c r="E17" s="2"/>
      <c r="F17" s="2"/>
      <c r="G17" s="2">
        <v>86.7265692</v>
      </c>
      <c r="H17" s="2">
        <v>53.940546400000002</v>
      </c>
      <c r="I17" s="2"/>
      <c r="J17" s="2">
        <v>68.084413499999997</v>
      </c>
      <c r="K17" s="2">
        <v>29.179033799999999</v>
      </c>
      <c r="L17" s="2"/>
      <c r="M17" s="2">
        <v>64.8422968</v>
      </c>
      <c r="N17" s="2">
        <v>64.8422968</v>
      </c>
      <c r="O17" s="2">
        <v>367.61515650000001</v>
      </c>
      <c r="P17" s="122">
        <v>0.34056631312639873</v>
      </c>
    </row>
    <row r="18" spans="1:16" x14ac:dyDescent="0.3">
      <c r="A18" s="14" t="s">
        <v>841</v>
      </c>
      <c r="B18" s="15"/>
      <c r="C18" s="15"/>
      <c r="D18" s="15"/>
      <c r="E18" s="15"/>
      <c r="F18" s="15"/>
      <c r="G18" s="15"/>
      <c r="H18" s="15"/>
      <c r="I18" s="15"/>
      <c r="J18" s="15"/>
      <c r="K18" s="15"/>
      <c r="L18" s="15"/>
      <c r="M18" s="15"/>
      <c r="N18" s="15"/>
      <c r="O18" s="2"/>
      <c r="P18" s="122" t="s">
        <v>35</v>
      </c>
    </row>
    <row r="19" spans="1:16" x14ac:dyDescent="0.3">
      <c r="A19" s="121" t="s">
        <v>843</v>
      </c>
      <c r="B19" s="2">
        <v>10414475</v>
      </c>
      <c r="C19" s="2">
        <v>27007470</v>
      </c>
      <c r="D19" s="2">
        <v>91616916</v>
      </c>
      <c r="E19" s="2">
        <v>46456891</v>
      </c>
      <c r="F19" s="2"/>
      <c r="G19" s="2"/>
      <c r="H19" s="2"/>
      <c r="I19" s="2"/>
      <c r="J19" s="2"/>
      <c r="K19" s="2"/>
      <c r="L19" s="2"/>
      <c r="M19" s="2"/>
      <c r="N19" s="2"/>
      <c r="O19" s="2">
        <v>175495752</v>
      </c>
      <c r="P19" s="122">
        <v>0.5</v>
      </c>
    </row>
    <row r="20" spans="1:16" x14ac:dyDescent="0.3">
      <c r="A20" s="121" t="s">
        <v>842</v>
      </c>
      <c r="B20" s="2"/>
      <c r="C20" s="2"/>
      <c r="D20" s="2"/>
      <c r="E20" s="2"/>
      <c r="F20" s="2"/>
      <c r="G20" s="2">
        <v>35772</v>
      </c>
      <c r="H20" s="2">
        <v>11492</v>
      </c>
      <c r="I20" s="2"/>
      <c r="J20" s="2"/>
      <c r="K20" s="2"/>
      <c r="L20" s="2"/>
      <c r="M20" s="2">
        <v>31193</v>
      </c>
      <c r="N20" s="2">
        <v>16072</v>
      </c>
      <c r="O20" s="2">
        <v>94529</v>
      </c>
      <c r="P20" s="122">
        <v>1</v>
      </c>
    </row>
    <row r="21" spans="1:16" x14ac:dyDescent="0.3">
      <c r="A21" s="14" t="s">
        <v>844</v>
      </c>
      <c r="B21" s="15"/>
      <c r="C21" s="15"/>
      <c r="D21" s="15"/>
      <c r="E21" s="15"/>
      <c r="F21" s="15"/>
      <c r="G21" s="15"/>
      <c r="H21" s="15"/>
      <c r="I21" s="15"/>
      <c r="J21" s="15"/>
      <c r="K21" s="15"/>
      <c r="L21" s="15"/>
      <c r="M21" s="15"/>
      <c r="N21" s="15"/>
      <c r="O21" s="2"/>
      <c r="P21" s="122" t="s">
        <v>35</v>
      </c>
    </row>
    <row r="22" spans="1:16" x14ac:dyDescent="0.3">
      <c r="A22" s="121" t="s">
        <v>845</v>
      </c>
      <c r="B22" s="2"/>
      <c r="C22" s="2"/>
      <c r="D22" s="2"/>
      <c r="E22" s="2"/>
      <c r="F22" s="2"/>
      <c r="G22" s="2">
        <v>58540</v>
      </c>
      <c r="H22" s="2">
        <v>14635</v>
      </c>
      <c r="I22" s="2"/>
      <c r="J22" s="2">
        <v>60000</v>
      </c>
      <c r="K22" s="2">
        <v>30000</v>
      </c>
      <c r="L22" s="2"/>
      <c r="M22" s="2">
        <v>85499</v>
      </c>
      <c r="N22" s="2">
        <v>42749</v>
      </c>
      <c r="O22" s="2">
        <v>291423</v>
      </c>
      <c r="P22" s="122">
        <v>0.79531852531091107</v>
      </c>
    </row>
    <row r="23" spans="1:16" x14ac:dyDescent="0.3">
      <c r="A23" s="121" t="s">
        <v>846</v>
      </c>
      <c r="B23" s="2"/>
      <c r="C23" s="2"/>
      <c r="D23" s="2"/>
      <c r="E23" s="2"/>
      <c r="F23" s="2"/>
      <c r="G23" s="2"/>
      <c r="H23" s="2"/>
      <c r="I23" s="2">
        <v>4413</v>
      </c>
      <c r="J23" s="2">
        <v>10682</v>
      </c>
      <c r="K23" s="2"/>
      <c r="L23" s="2"/>
      <c r="M23" s="2"/>
      <c r="N23" s="2"/>
      <c r="O23" s="2">
        <v>15095</v>
      </c>
      <c r="P23" s="122">
        <v>0.31882986587812867</v>
      </c>
    </row>
    <row r="24" spans="1:16" x14ac:dyDescent="0.3">
      <c r="A24" s="14" t="s">
        <v>847</v>
      </c>
      <c r="B24" s="15"/>
      <c r="C24" s="15"/>
      <c r="D24" s="15"/>
      <c r="E24" s="15"/>
      <c r="F24" s="15"/>
      <c r="G24" s="15"/>
      <c r="H24" s="15"/>
      <c r="I24" s="15"/>
      <c r="J24" s="15"/>
      <c r="K24" s="15"/>
      <c r="L24" s="15"/>
      <c r="M24" s="15"/>
      <c r="N24" s="15"/>
      <c r="O24" s="2"/>
      <c r="P24" s="122" t="s">
        <v>35</v>
      </c>
    </row>
    <row r="25" spans="1:16" x14ac:dyDescent="0.3">
      <c r="A25" s="121" t="s">
        <v>848</v>
      </c>
      <c r="B25" s="2"/>
      <c r="C25" s="2"/>
      <c r="D25" s="2"/>
      <c r="E25" s="2"/>
      <c r="F25" s="2"/>
      <c r="G25" s="2">
        <v>2845367</v>
      </c>
      <c r="H25" s="2"/>
      <c r="I25" s="2"/>
      <c r="J25" s="2"/>
      <c r="K25" s="2"/>
      <c r="L25" s="2"/>
      <c r="M25" s="2">
        <v>2737609</v>
      </c>
      <c r="N25" s="2"/>
      <c r="O25" s="2">
        <v>5582976</v>
      </c>
      <c r="P25" s="122">
        <v>0.79389755325604916</v>
      </c>
    </row>
    <row r="26" spans="1:16" x14ac:dyDescent="0.3">
      <c r="A26" s="14" t="s">
        <v>849</v>
      </c>
      <c r="B26" s="15"/>
      <c r="C26" s="15"/>
      <c r="D26" s="15"/>
      <c r="E26" s="15"/>
      <c r="F26" s="15"/>
      <c r="G26" s="15"/>
      <c r="H26" s="15"/>
      <c r="I26" s="15"/>
      <c r="J26" s="15"/>
      <c r="K26" s="15"/>
      <c r="L26" s="15"/>
      <c r="M26" s="15"/>
      <c r="N26" s="15"/>
      <c r="O26" s="2"/>
      <c r="P26" s="122" t="s">
        <v>35</v>
      </c>
    </row>
    <row r="27" spans="1:16" x14ac:dyDescent="0.3">
      <c r="A27" s="121" t="s">
        <v>850</v>
      </c>
      <c r="B27" s="2"/>
      <c r="C27" s="2"/>
      <c r="D27" s="2"/>
      <c r="E27" s="2"/>
      <c r="F27" s="2"/>
      <c r="G27" s="2">
        <v>13350000</v>
      </c>
      <c r="H27" s="2">
        <v>31150000</v>
      </c>
      <c r="I27" s="2"/>
      <c r="J27" s="2">
        <v>12750000</v>
      </c>
      <c r="K27" s="2">
        <v>4250000</v>
      </c>
      <c r="L27" s="2"/>
      <c r="M27" s="2">
        <v>27500000</v>
      </c>
      <c r="N27" s="2"/>
      <c r="O27" s="2">
        <v>89000000</v>
      </c>
      <c r="P27" s="122">
        <v>0.98619999999999997</v>
      </c>
    </row>
    <row r="28" spans="1:16" x14ac:dyDescent="0.3">
      <c r="A28" s="121" t="s">
        <v>851</v>
      </c>
      <c r="B28" s="2"/>
      <c r="C28" s="2"/>
      <c r="D28" s="2"/>
      <c r="E28" s="2"/>
      <c r="F28" s="2"/>
      <c r="G28" s="2">
        <v>13350000</v>
      </c>
      <c r="H28" s="2">
        <v>31150000</v>
      </c>
      <c r="I28" s="2"/>
      <c r="J28" s="2">
        <v>12750000</v>
      </c>
      <c r="K28" s="2">
        <v>4250000</v>
      </c>
      <c r="L28" s="2"/>
      <c r="M28" s="2">
        <v>27500000</v>
      </c>
      <c r="N28" s="2"/>
      <c r="O28" s="2">
        <v>89000000</v>
      </c>
      <c r="P28" s="122">
        <v>0.98619999999999997</v>
      </c>
    </row>
    <row r="29" spans="1:16" x14ac:dyDescent="0.3">
      <c r="A29" s="14" t="s">
        <v>852</v>
      </c>
      <c r="B29" s="15"/>
      <c r="C29" s="15"/>
      <c r="D29" s="15"/>
      <c r="E29" s="15"/>
      <c r="F29" s="15"/>
      <c r="G29" s="15"/>
      <c r="H29" s="15"/>
      <c r="I29" s="15"/>
      <c r="J29" s="15"/>
      <c r="K29" s="15"/>
      <c r="L29" s="15"/>
      <c r="M29" s="15"/>
      <c r="N29" s="15"/>
      <c r="O29" s="2"/>
      <c r="P29" s="122" t="s">
        <v>35</v>
      </c>
    </row>
    <row r="30" spans="1:16" x14ac:dyDescent="0.3">
      <c r="A30" s="121" t="s">
        <v>853</v>
      </c>
      <c r="B30" s="2"/>
      <c r="C30" s="2"/>
      <c r="D30" s="2"/>
      <c r="E30" s="2"/>
      <c r="F30" s="2"/>
      <c r="G30" s="2"/>
      <c r="H30" s="2"/>
      <c r="I30" s="2"/>
      <c r="J30" s="2">
        <v>350</v>
      </c>
      <c r="K30" s="2">
        <v>100</v>
      </c>
      <c r="L30" s="2"/>
      <c r="M30" s="2">
        <v>540</v>
      </c>
      <c r="N30" s="2">
        <v>270</v>
      </c>
      <c r="O30" s="2">
        <v>1260</v>
      </c>
      <c r="P30" s="122">
        <v>0.7599517490952955</v>
      </c>
    </row>
    <row r="31" spans="1:16" x14ac:dyDescent="0.3">
      <c r="A31" s="121" t="s">
        <v>854</v>
      </c>
      <c r="B31" s="2"/>
      <c r="C31" s="2"/>
      <c r="D31" s="2"/>
      <c r="E31" s="2"/>
      <c r="F31" s="2"/>
      <c r="G31" s="2">
        <v>24000</v>
      </c>
      <c r="H31" s="2">
        <v>6000</v>
      </c>
      <c r="I31" s="2"/>
      <c r="J31" s="2"/>
      <c r="K31" s="2"/>
      <c r="L31" s="2"/>
      <c r="M31" s="2">
        <v>38300</v>
      </c>
      <c r="N31" s="2">
        <v>19200</v>
      </c>
      <c r="O31" s="2">
        <v>87500</v>
      </c>
      <c r="P31" s="122">
        <v>0.76086956521739135</v>
      </c>
    </row>
    <row r="32" spans="1:16" x14ac:dyDescent="0.3">
      <c r="A32" s="14" t="s">
        <v>855</v>
      </c>
      <c r="B32" s="15"/>
      <c r="C32" s="15"/>
      <c r="D32" s="15"/>
      <c r="E32" s="15"/>
      <c r="F32" s="15"/>
      <c r="G32" s="15"/>
      <c r="H32" s="15"/>
      <c r="I32" s="15"/>
      <c r="J32" s="15"/>
      <c r="K32" s="15"/>
      <c r="L32" s="15"/>
      <c r="M32" s="15"/>
      <c r="N32" s="15"/>
      <c r="O32" s="2"/>
      <c r="P32" s="122" t="s">
        <v>35</v>
      </c>
    </row>
    <row r="33" spans="1:16" x14ac:dyDescent="0.3">
      <c r="A33" s="121" t="s">
        <v>857</v>
      </c>
      <c r="B33" s="2"/>
      <c r="C33" s="2">
        <v>19802216</v>
      </c>
      <c r="D33" s="2">
        <v>31353511</v>
      </c>
      <c r="E33" s="2">
        <v>14851664</v>
      </c>
      <c r="F33" s="2"/>
      <c r="G33" s="2"/>
      <c r="H33" s="2"/>
      <c r="I33" s="2">
        <v>21258746</v>
      </c>
      <c r="J33" s="2">
        <v>52640712</v>
      </c>
      <c r="K33" s="2"/>
      <c r="L33" s="2"/>
      <c r="M33" s="2"/>
      <c r="N33" s="2"/>
      <c r="O33" s="2">
        <v>139906849</v>
      </c>
      <c r="P33" s="122">
        <v>0.5</v>
      </c>
    </row>
    <row r="34" spans="1:16" x14ac:dyDescent="0.3">
      <c r="A34" s="121" t="s">
        <v>856</v>
      </c>
      <c r="B34" s="2"/>
      <c r="C34" s="2">
        <v>3811481</v>
      </c>
      <c r="D34" s="2">
        <v>6034835</v>
      </c>
      <c r="E34" s="2">
        <v>2858608</v>
      </c>
      <c r="F34" s="2"/>
      <c r="G34" s="2"/>
      <c r="H34" s="2"/>
      <c r="I34" s="2">
        <v>4110952</v>
      </c>
      <c r="J34" s="2">
        <v>10179499</v>
      </c>
      <c r="K34" s="2"/>
      <c r="L34" s="2"/>
      <c r="M34" s="2"/>
      <c r="N34" s="2"/>
      <c r="O34" s="2">
        <v>26995375</v>
      </c>
      <c r="P34" s="122">
        <v>0.5</v>
      </c>
    </row>
    <row r="35" spans="1:16" x14ac:dyDescent="0.3">
      <c r="A35" s="14" t="s">
        <v>858</v>
      </c>
      <c r="B35" s="15"/>
      <c r="C35" s="15"/>
      <c r="D35" s="15"/>
      <c r="E35" s="15"/>
      <c r="F35" s="15"/>
      <c r="G35" s="15"/>
      <c r="H35" s="15"/>
      <c r="I35" s="15"/>
      <c r="J35" s="15"/>
      <c r="K35" s="15"/>
      <c r="L35" s="15"/>
      <c r="M35" s="15"/>
      <c r="N35" s="15"/>
      <c r="O35" s="2"/>
      <c r="P35" s="122" t="s">
        <v>35</v>
      </c>
    </row>
    <row r="36" spans="1:16" x14ac:dyDescent="0.3">
      <c r="A36" s="121" t="s">
        <v>859</v>
      </c>
      <c r="B36" s="2"/>
      <c r="C36" s="2"/>
      <c r="D36" s="2"/>
      <c r="E36" s="2"/>
      <c r="F36" s="2"/>
      <c r="G36" s="2">
        <v>27405</v>
      </c>
      <c r="H36" s="2">
        <v>11211</v>
      </c>
      <c r="I36" s="2"/>
      <c r="J36" s="2">
        <v>16444</v>
      </c>
      <c r="K36" s="2">
        <v>7226</v>
      </c>
      <c r="L36" s="2"/>
      <c r="M36" s="2"/>
      <c r="N36" s="2"/>
      <c r="O36" s="2">
        <v>62286</v>
      </c>
      <c r="P36" s="122">
        <v>0.67829044570302888</v>
      </c>
    </row>
    <row r="37" spans="1:16" x14ac:dyDescent="0.3">
      <c r="A37" s="121" t="s">
        <v>861</v>
      </c>
      <c r="B37" s="2"/>
      <c r="C37" s="2"/>
      <c r="D37" s="2"/>
      <c r="E37" s="2"/>
      <c r="F37" s="2"/>
      <c r="G37" s="2"/>
      <c r="H37" s="2"/>
      <c r="I37" s="2">
        <v>11767222</v>
      </c>
      <c r="J37" s="2">
        <v>3625384</v>
      </c>
      <c r="K37" s="2"/>
      <c r="L37" s="2"/>
      <c r="M37" s="2"/>
      <c r="N37" s="2"/>
      <c r="O37" s="2">
        <v>15392606</v>
      </c>
      <c r="P37" s="122">
        <v>0.47154954478818267</v>
      </c>
    </row>
    <row r="38" spans="1:16" x14ac:dyDescent="0.3">
      <c r="A38" s="121" t="s">
        <v>860</v>
      </c>
      <c r="B38" s="2"/>
      <c r="C38" s="2"/>
      <c r="D38" s="2">
        <v>7328</v>
      </c>
      <c r="E38" s="2"/>
      <c r="F38" s="2"/>
      <c r="G38" s="2">
        <v>21984</v>
      </c>
      <c r="H38" s="2"/>
      <c r="I38" s="2"/>
      <c r="J38" s="2">
        <v>8640</v>
      </c>
      <c r="K38" s="2"/>
      <c r="L38" s="2"/>
      <c r="M38" s="2">
        <v>12825</v>
      </c>
      <c r="N38" s="2"/>
      <c r="O38" s="2">
        <v>50777</v>
      </c>
      <c r="P38" s="122">
        <v>1</v>
      </c>
    </row>
    <row r="39" spans="1:16" x14ac:dyDescent="0.3">
      <c r="A39" s="14" t="s">
        <v>862</v>
      </c>
      <c r="B39" s="15"/>
      <c r="C39" s="15"/>
      <c r="D39" s="15"/>
      <c r="E39" s="15"/>
      <c r="F39" s="15"/>
      <c r="G39" s="15"/>
      <c r="H39" s="15"/>
      <c r="I39" s="15"/>
      <c r="J39" s="15"/>
      <c r="K39" s="15"/>
      <c r="L39" s="15"/>
      <c r="M39" s="15"/>
      <c r="N39" s="15"/>
      <c r="O39" s="2"/>
      <c r="P39" s="122" t="s">
        <v>35</v>
      </c>
    </row>
    <row r="40" spans="1:16" x14ac:dyDescent="0.3">
      <c r="A40" s="121" t="s">
        <v>863</v>
      </c>
      <c r="B40" s="2"/>
      <c r="C40" s="2"/>
      <c r="D40" s="2"/>
      <c r="E40" s="2"/>
      <c r="F40" s="2"/>
      <c r="G40" s="2">
        <v>125</v>
      </c>
      <c r="H40" s="2">
        <v>22</v>
      </c>
      <c r="I40" s="2"/>
      <c r="J40" s="2">
        <v>193</v>
      </c>
      <c r="K40" s="2">
        <v>70</v>
      </c>
      <c r="L40" s="2"/>
      <c r="M40" s="2"/>
      <c r="N40" s="2"/>
      <c r="O40" s="2">
        <v>410</v>
      </c>
      <c r="P40" s="122">
        <v>0.82</v>
      </c>
    </row>
    <row r="41" spans="1:16" x14ac:dyDescent="0.3">
      <c r="A41" s="121" t="s">
        <v>864</v>
      </c>
      <c r="B41" s="2"/>
      <c r="C41" s="2"/>
      <c r="D41" s="2"/>
      <c r="E41" s="2"/>
      <c r="F41" s="2"/>
      <c r="G41" s="2">
        <v>583</v>
      </c>
      <c r="H41" s="2">
        <v>146</v>
      </c>
      <c r="I41" s="2"/>
      <c r="J41" s="2">
        <v>291</v>
      </c>
      <c r="K41" s="2">
        <v>291</v>
      </c>
      <c r="L41" s="2"/>
      <c r="M41" s="2">
        <v>1165</v>
      </c>
      <c r="N41" s="2">
        <v>583</v>
      </c>
      <c r="O41" s="2">
        <v>3059</v>
      </c>
      <c r="P41" s="122">
        <v>0.73002386634844874</v>
      </c>
    </row>
    <row r="42" spans="1:16" x14ac:dyDescent="0.3">
      <c r="A42" s="121" t="s">
        <v>865</v>
      </c>
      <c r="B42" s="2"/>
      <c r="C42" s="2"/>
      <c r="D42" s="2"/>
      <c r="E42" s="2"/>
      <c r="F42" s="2"/>
      <c r="G42" s="2">
        <v>1200</v>
      </c>
      <c r="H42" s="2">
        <v>300</v>
      </c>
      <c r="I42" s="2"/>
      <c r="J42" s="2"/>
      <c r="K42" s="2"/>
      <c r="L42" s="2"/>
      <c r="M42" s="2">
        <v>2208</v>
      </c>
      <c r="N42" s="2"/>
      <c r="O42" s="2">
        <v>3708</v>
      </c>
      <c r="P42" s="122">
        <v>0.84599303135888504</v>
      </c>
    </row>
    <row r="43" spans="1:16" x14ac:dyDescent="0.3">
      <c r="A43" s="14" t="s">
        <v>866</v>
      </c>
      <c r="B43" s="15"/>
      <c r="C43" s="15"/>
      <c r="D43" s="15"/>
      <c r="E43" s="15"/>
      <c r="F43" s="15"/>
      <c r="G43" s="15"/>
      <c r="H43" s="15"/>
      <c r="I43" s="15"/>
      <c r="J43" s="15"/>
      <c r="K43" s="15"/>
      <c r="L43" s="15"/>
      <c r="M43" s="15"/>
      <c r="N43" s="15"/>
      <c r="O43" s="2"/>
      <c r="P43" s="122" t="s">
        <v>35</v>
      </c>
    </row>
    <row r="44" spans="1:16" x14ac:dyDescent="0.3">
      <c r="A44" s="121" t="s">
        <v>867</v>
      </c>
      <c r="B44" s="2"/>
      <c r="C44" s="2"/>
      <c r="D44" s="2"/>
      <c r="E44" s="2"/>
      <c r="F44" s="2"/>
      <c r="G44" s="2">
        <v>280</v>
      </c>
      <c r="H44" s="2">
        <v>70</v>
      </c>
      <c r="I44" s="2"/>
      <c r="J44" s="2">
        <v>141</v>
      </c>
      <c r="K44" s="2">
        <v>57</v>
      </c>
      <c r="L44" s="2"/>
      <c r="M44" s="2">
        <v>188</v>
      </c>
      <c r="N44" s="2">
        <v>123</v>
      </c>
      <c r="O44" s="2">
        <v>859</v>
      </c>
      <c r="P44" s="122">
        <v>0.68995983935742977</v>
      </c>
    </row>
    <row r="45" spans="1:16" x14ac:dyDescent="0.3">
      <c r="A45" s="121" t="s">
        <v>868</v>
      </c>
      <c r="B45" s="2"/>
      <c r="C45" s="2"/>
      <c r="D45" s="2"/>
      <c r="E45" s="2"/>
      <c r="F45" s="2"/>
      <c r="G45" s="2">
        <v>1281</v>
      </c>
      <c r="H45" s="2"/>
      <c r="I45" s="2"/>
      <c r="J45" s="2">
        <v>294</v>
      </c>
      <c r="K45" s="2"/>
      <c r="L45" s="2"/>
      <c r="M45" s="2">
        <v>849</v>
      </c>
      <c r="N45" s="2">
        <v>49</v>
      </c>
      <c r="O45" s="2">
        <v>2473</v>
      </c>
      <c r="P45" s="122">
        <v>0.89605553665000004</v>
      </c>
    </row>
    <row r="46" spans="1:16" x14ac:dyDescent="0.3">
      <c r="A46" s="14" t="s">
        <v>869</v>
      </c>
      <c r="B46" s="15"/>
      <c r="C46" s="15"/>
      <c r="D46" s="15"/>
      <c r="E46" s="15"/>
      <c r="F46" s="15"/>
      <c r="G46" s="15"/>
      <c r="H46" s="15"/>
      <c r="I46" s="15"/>
      <c r="J46" s="15"/>
      <c r="K46" s="15"/>
      <c r="L46" s="15"/>
      <c r="M46" s="15"/>
      <c r="N46" s="15"/>
      <c r="O46" s="2"/>
      <c r="P46" s="122" t="s">
        <v>35</v>
      </c>
    </row>
    <row r="47" spans="1:16" x14ac:dyDescent="0.3">
      <c r="A47" s="121" t="s">
        <v>870</v>
      </c>
      <c r="B47" s="2"/>
      <c r="C47" s="2"/>
      <c r="D47" s="2"/>
      <c r="E47" s="2"/>
      <c r="F47" s="2"/>
      <c r="G47" s="2">
        <v>1780</v>
      </c>
      <c r="H47" s="2"/>
      <c r="I47" s="2"/>
      <c r="J47" s="2"/>
      <c r="K47" s="2"/>
      <c r="L47" s="2"/>
      <c r="M47" s="2"/>
      <c r="N47" s="2"/>
      <c r="O47" s="2">
        <v>1780</v>
      </c>
      <c r="P47" s="122">
        <v>0.20809248554913296</v>
      </c>
    </row>
    <row r="48" spans="1:16" x14ac:dyDescent="0.3">
      <c r="A48" s="14" t="s">
        <v>871</v>
      </c>
      <c r="B48" s="15"/>
      <c r="C48" s="15"/>
      <c r="D48" s="15"/>
      <c r="E48" s="15"/>
      <c r="F48" s="15"/>
      <c r="G48" s="15"/>
      <c r="H48" s="15"/>
      <c r="I48" s="15"/>
      <c r="J48" s="15"/>
      <c r="K48" s="15"/>
      <c r="L48" s="15"/>
      <c r="M48" s="15"/>
      <c r="N48" s="15"/>
      <c r="O48" s="2"/>
      <c r="P48" s="122" t="s">
        <v>35</v>
      </c>
    </row>
    <row r="49" spans="1:16" x14ac:dyDescent="0.3">
      <c r="A49" s="121" t="s">
        <v>872</v>
      </c>
      <c r="B49" s="2"/>
      <c r="C49" s="2"/>
      <c r="D49" s="2"/>
      <c r="E49" s="2"/>
      <c r="F49" s="2"/>
      <c r="G49" s="2">
        <v>24002155</v>
      </c>
      <c r="H49" s="2">
        <v>6000538</v>
      </c>
      <c r="I49" s="2"/>
      <c r="J49" s="2">
        <v>12001077</v>
      </c>
      <c r="K49" s="2">
        <v>9000809</v>
      </c>
      <c r="L49" s="2"/>
      <c r="M49" s="2"/>
      <c r="N49" s="2"/>
      <c r="O49" s="2">
        <v>51004579</v>
      </c>
      <c r="P49" s="122">
        <v>0.85</v>
      </c>
    </row>
    <row r="50" spans="1:16" x14ac:dyDescent="0.3">
      <c r="A50" s="47"/>
      <c r="B50" s="21"/>
      <c r="C50" s="21"/>
      <c r="D50" s="21"/>
      <c r="E50" s="21"/>
      <c r="F50" s="21"/>
      <c r="G50" s="21"/>
      <c r="H50" s="21"/>
      <c r="I50" s="21"/>
      <c r="J50" s="21"/>
      <c r="K50" s="21"/>
      <c r="L50" s="21"/>
      <c r="M50" s="21"/>
      <c r="N50" s="21"/>
      <c r="O50" s="1"/>
    </row>
  </sheetData>
  <mergeCells count="2">
    <mergeCell ref="A2:P2"/>
    <mergeCell ref="A4:P4"/>
  </mergeCells>
  <conditionalFormatting sqref="P7:P49">
    <cfRule type="cellIs" dxfId="1"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CE24-87B3-42EE-B00C-F47DDFC63101}">
  <sheetPr codeName="Hoja10"/>
  <dimension ref="A1:AE682"/>
  <sheetViews>
    <sheetView zoomScale="80" zoomScaleNormal="80" workbookViewId="0">
      <selection activeCell="D676" sqref="D676"/>
    </sheetView>
  </sheetViews>
  <sheetFormatPr baseColWidth="10" defaultRowHeight="14.4" x14ac:dyDescent="0.3"/>
  <cols>
    <col min="1" max="1" width="63.6640625" bestFit="1" customWidth="1"/>
  </cols>
  <sheetData>
    <row r="1" spans="1:31" x14ac:dyDescent="0.3">
      <c r="A1" s="1"/>
      <c r="B1" s="48"/>
      <c r="C1" s="36"/>
      <c r="D1" s="36"/>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59" t="s">
        <v>39</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
    </row>
    <row r="3" spans="1:31" x14ac:dyDescent="0.3">
      <c r="A3" s="3"/>
      <c r="B3" s="3"/>
      <c r="C3" s="39"/>
      <c r="D3" s="39"/>
      <c r="E3" s="3"/>
      <c r="F3" s="3"/>
      <c r="G3" s="3"/>
      <c r="H3" s="3"/>
      <c r="I3" s="3"/>
      <c r="J3" s="3"/>
      <c r="K3" s="3"/>
      <c r="L3" s="3"/>
      <c r="M3" s="1"/>
      <c r="N3" s="1"/>
      <c r="O3" s="1"/>
      <c r="P3" s="1"/>
      <c r="Q3" s="1"/>
      <c r="R3" s="1"/>
      <c r="S3" s="1"/>
      <c r="T3" s="1"/>
      <c r="U3" s="1"/>
      <c r="V3" s="1"/>
      <c r="W3" s="1"/>
      <c r="X3" s="1"/>
      <c r="Y3" s="1"/>
      <c r="Z3" s="1"/>
      <c r="AA3" s="1"/>
      <c r="AB3" s="1"/>
      <c r="AC3" s="1"/>
      <c r="AD3" s="1"/>
      <c r="AE3" s="1"/>
    </row>
    <row r="4" spans="1:31" x14ac:dyDescent="0.3">
      <c r="A4" s="159" t="s">
        <v>1536</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
    </row>
    <row r="5" spans="1:31" x14ac:dyDescent="0.3">
      <c r="A5" s="159" t="s">
        <v>112</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
    </row>
    <row r="6" spans="1:31" x14ac:dyDescent="0.3">
      <c r="A6" s="3"/>
      <c r="B6" s="3"/>
      <c r="C6" s="39"/>
      <c r="D6" s="39"/>
      <c r="E6" s="3"/>
      <c r="F6" s="3"/>
      <c r="G6" s="3"/>
      <c r="H6" s="3"/>
      <c r="I6" s="3"/>
      <c r="J6" s="3"/>
      <c r="K6" s="3"/>
      <c r="L6" s="3"/>
      <c r="M6" s="1"/>
      <c r="N6" s="1"/>
      <c r="O6" s="1"/>
      <c r="P6" s="1"/>
      <c r="Q6" s="1"/>
      <c r="R6" s="1"/>
      <c r="S6" s="1"/>
      <c r="T6" s="1"/>
      <c r="U6" s="1"/>
      <c r="V6" s="1"/>
      <c r="W6" s="1"/>
      <c r="X6" s="1"/>
      <c r="Y6" s="1"/>
      <c r="Z6" s="1"/>
      <c r="AA6" s="1"/>
      <c r="AB6" s="1"/>
      <c r="AC6" s="1"/>
      <c r="AD6" s="1"/>
      <c r="AE6" s="1"/>
    </row>
    <row r="7" spans="1:31" x14ac:dyDescent="0.3">
      <c r="A7" s="8"/>
      <c r="B7" s="170" t="s">
        <v>27</v>
      </c>
      <c r="C7" s="165" t="s">
        <v>28</v>
      </c>
      <c r="D7" s="165" t="s">
        <v>29</v>
      </c>
      <c r="E7" s="158" t="s">
        <v>2</v>
      </c>
      <c r="F7" s="158"/>
      <c r="G7" s="158" t="s">
        <v>3</v>
      </c>
      <c r="H7" s="158"/>
      <c r="I7" s="158" t="s">
        <v>4</v>
      </c>
      <c r="J7" s="158"/>
      <c r="K7" s="158" t="s">
        <v>6</v>
      </c>
      <c r="L7" s="158"/>
      <c r="M7" s="158" t="s">
        <v>7</v>
      </c>
      <c r="N7" s="158"/>
      <c r="O7" s="158" t="s">
        <v>8</v>
      </c>
      <c r="P7" s="158"/>
      <c r="Q7" s="158" t="s">
        <v>10</v>
      </c>
      <c r="R7" s="158"/>
      <c r="S7" s="158" t="s">
        <v>11</v>
      </c>
      <c r="T7" s="158"/>
      <c r="U7" s="158" t="s">
        <v>12</v>
      </c>
      <c r="V7" s="158"/>
      <c r="W7" s="158" t="s">
        <v>14</v>
      </c>
      <c r="X7" s="158"/>
      <c r="Y7" s="158" t="s">
        <v>15</v>
      </c>
      <c r="Z7" s="158"/>
      <c r="AA7" s="158" t="s">
        <v>16</v>
      </c>
      <c r="AB7" s="158"/>
      <c r="AC7" s="158" t="s">
        <v>40</v>
      </c>
      <c r="AD7" s="158"/>
      <c r="AE7" s="1"/>
    </row>
    <row r="8" spans="1:31" x14ac:dyDescent="0.3">
      <c r="A8" s="6"/>
      <c r="B8" s="171"/>
      <c r="C8" s="166"/>
      <c r="D8" s="166"/>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50"/>
    </row>
    <row r="9" spans="1:31" x14ac:dyDescent="0.3">
      <c r="A9" s="123" t="s">
        <v>65</v>
      </c>
      <c r="E9" s="124">
        <v>53425.223391127496</v>
      </c>
      <c r="F9" s="125">
        <v>3.9208041796190689E-2</v>
      </c>
      <c r="G9" s="124">
        <v>105173.50439740821</v>
      </c>
      <c r="H9" s="125">
        <v>9.8978977394494141E-3</v>
      </c>
      <c r="I9" s="124">
        <v>121000.40216346418</v>
      </c>
      <c r="J9" s="125">
        <v>3.3106161001129106E-2</v>
      </c>
      <c r="K9" s="124">
        <v>19687.455103300501</v>
      </c>
      <c r="L9" s="125">
        <v>2.5436926377985468E-3</v>
      </c>
      <c r="M9" s="124">
        <v>24232.259897985503</v>
      </c>
      <c r="N9" s="125">
        <v>7.6994447707274302E-4</v>
      </c>
      <c r="O9" s="124">
        <v>18481.625248895802</v>
      </c>
      <c r="P9" s="125">
        <v>4.3450650006714416E-3</v>
      </c>
      <c r="Q9" s="124">
        <v>32942.580737200602</v>
      </c>
      <c r="R9" s="125">
        <v>6.473710052471735E-3</v>
      </c>
      <c r="S9" s="124">
        <v>167765.85652030387</v>
      </c>
      <c r="T9" s="125">
        <v>1.0172267042138696E-2</v>
      </c>
      <c r="U9" s="124">
        <v>21191.276950980602</v>
      </c>
      <c r="V9" s="125">
        <v>5.5069506898642361E-3</v>
      </c>
      <c r="W9" s="124">
        <v>136182.72478344641</v>
      </c>
      <c r="X9" s="125">
        <v>2.082761950629548E-2</v>
      </c>
      <c r="Y9" s="124">
        <v>166545.31750821538</v>
      </c>
      <c r="Z9" s="125">
        <v>6.317063956436793E-3</v>
      </c>
      <c r="AA9" s="124">
        <v>25009.359002143497</v>
      </c>
      <c r="AB9" s="125">
        <v>6.6755130580979302E-3</v>
      </c>
      <c r="AC9" s="124">
        <v>891637.5857044718</v>
      </c>
      <c r="AD9" s="125">
        <v>7.0206771563104033E-3</v>
      </c>
      <c r="AE9" s="1"/>
    </row>
    <row r="10" spans="1:31" x14ac:dyDescent="0.3">
      <c r="A10" s="74" t="s">
        <v>873</v>
      </c>
      <c r="E10" s="126">
        <v>53425.223391127496</v>
      </c>
      <c r="F10" s="127">
        <v>3.9208041796190689E-2</v>
      </c>
      <c r="G10" s="126">
        <v>105173.50439740821</v>
      </c>
      <c r="H10" s="127">
        <v>9.8978977394494141E-3</v>
      </c>
      <c r="I10" s="126">
        <v>121000.40216346418</v>
      </c>
      <c r="J10" s="127">
        <v>3.3106161001129106E-2</v>
      </c>
      <c r="K10" s="126">
        <v>13448.801673736501</v>
      </c>
      <c r="L10" s="127">
        <v>1.737635343176541E-3</v>
      </c>
      <c r="M10" s="126">
        <v>412.52214963350002</v>
      </c>
      <c r="N10" s="127">
        <v>1.3107285582014312E-5</v>
      </c>
      <c r="O10" s="126">
        <v>51.276715811800003</v>
      </c>
      <c r="P10" s="127">
        <v>1.2055252729277122E-5</v>
      </c>
      <c r="Q10" s="126">
        <v>0</v>
      </c>
      <c r="R10" s="127"/>
      <c r="S10" s="126">
        <v>0</v>
      </c>
      <c r="T10" s="127"/>
      <c r="U10" s="126">
        <v>0</v>
      </c>
      <c r="V10" s="127"/>
      <c r="W10" s="126">
        <v>0</v>
      </c>
      <c r="X10" s="127">
        <v>0</v>
      </c>
      <c r="Y10" s="126">
        <v>234.77711733790002</v>
      </c>
      <c r="Z10" s="127">
        <v>8.905096149930608E-6</v>
      </c>
      <c r="AA10" s="126">
        <v>464.35611907259999</v>
      </c>
      <c r="AB10" s="127">
        <v>1.239462129441678E-4</v>
      </c>
      <c r="AC10" s="126">
        <v>294210.86372759222</v>
      </c>
      <c r="AD10" s="127">
        <v>2.3165908696846666E-3</v>
      </c>
      <c r="AE10" s="1"/>
    </row>
    <row r="11" spans="1:31" x14ac:dyDescent="0.3">
      <c r="A11" s="130" t="s">
        <v>874</v>
      </c>
      <c r="E11" s="129">
        <v>0</v>
      </c>
      <c r="F11" s="72"/>
      <c r="G11" s="129">
        <v>0</v>
      </c>
      <c r="H11" s="72"/>
      <c r="I11" s="129">
        <v>0</v>
      </c>
      <c r="J11" s="72"/>
      <c r="K11" s="129">
        <v>0</v>
      </c>
      <c r="L11" s="72">
        <v>0</v>
      </c>
      <c r="M11" s="129">
        <v>0</v>
      </c>
      <c r="N11" s="72">
        <v>0</v>
      </c>
      <c r="O11" s="129">
        <v>0</v>
      </c>
      <c r="P11" s="72">
        <v>0</v>
      </c>
      <c r="Q11" s="129">
        <v>0</v>
      </c>
      <c r="R11" s="72"/>
      <c r="S11" s="129">
        <v>0</v>
      </c>
      <c r="T11" s="72"/>
      <c r="U11" s="129">
        <v>0</v>
      </c>
      <c r="V11" s="72"/>
      <c r="W11" s="129">
        <v>0</v>
      </c>
      <c r="X11" s="72"/>
      <c r="Y11" s="129">
        <v>0</v>
      </c>
      <c r="Z11" s="72"/>
      <c r="AA11" s="129">
        <v>0</v>
      </c>
      <c r="AB11" s="72"/>
      <c r="AC11" s="129">
        <v>0</v>
      </c>
      <c r="AD11" s="72">
        <v>0</v>
      </c>
      <c r="AE11" s="50"/>
    </row>
    <row r="12" spans="1:31" x14ac:dyDescent="0.3">
      <c r="A12" s="130" t="s">
        <v>875</v>
      </c>
      <c r="E12" s="129">
        <v>8155.7780714255005</v>
      </c>
      <c r="F12" s="72">
        <v>5.9854141397565419E-3</v>
      </c>
      <c r="G12" s="129">
        <v>0</v>
      </c>
      <c r="H12" s="72">
        <v>0</v>
      </c>
      <c r="I12" s="129">
        <v>0</v>
      </c>
      <c r="J12" s="72">
        <v>0</v>
      </c>
      <c r="K12" s="129">
        <v>933.10340012689994</v>
      </c>
      <c r="L12" s="72">
        <v>1.2056043997325368E-4</v>
      </c>
      <c r="M12" s="129">
        <v>7.6023E-6</v>
      </c>
      <c r="N12" s="72">
        <v>2.4155191974219129E-13</v>
      </c>
      <c r="O12" s="129">
        <v>0</v>
      </c>
      <c r="P12" s="72">
        <v>0</v>
      </c>
      <c r="Q12" s="129">
        <v>0</v>
      </c>
      <c r="R12" s="72"/>
      <c r="S12" s="129">
        <v>0</v>
      </c>
      <c r="T12" s="72"/>
      <c r="U12" s="129">
        <v>0</v>
      </c>
      <c r="V12" s="72"/>
      <c r="W12" s="129">
        <v>0</v>
      </c>
      <c r="X12" s="72">
        <v>0</v>
      </c>
      <c r="Y12" s="129">
        <v>0</v>
      </c>
      <c r="Z12" s="72">
        <v>0</v>
      </c>
      <c r="AA12" s="129">
        <v>0</v>
      </c>
      <c r="AB12" s="72">
        <v>0</v>
      </c>
      <c r="AC12" s="129">
        <v>9088.8814791547011</v>
      </c>
      <c r="AD12" s="72">
        <v>7.1565065896923264E-5</v>
      </c>
      <c r="AE12" s="50"/>
    </row>
    <row r="13" spans="1:31" x14ac:dyDescent="0.3">
      <c r="A13" s="130" t="s">
        <v>876</v>
      </c>
      <c r="E13" s="129">
        <v>0</v>
      </c>
      <c r="F13" s="72">
        <v>0</v>
      </c>
      <c r="G13" s="129">
        <v>0</v>
      </c>
      <c r="H13" s="72">
        <v>0</v>
      </c>
      <c r="I13" s="129">
        <v>0</v>
      </c>
      <c r="J13" s="72">
        <v>0</v>
      </c>
      <c r="K13" s="129">
        <v>0</v>
      </c>
      <c r="L13" s="72">
        <v>0</v>
      </c>
      <c r="M13" s="129">
        <v>45.789169757099998</v>
      </c>
      <c r="N13" s="72">
        <v>1.4548836349826486E-6</v>
      </c>
      <c r="O13" s="129">
        <v>10.002547180600001</v>
      </c>
      <c r="P13" s="72">
        <v>2.3516177331096204E-6</v>
      </c>
      <c r="Q13" s="129">
        <v>0</v>
      </c>
      <c r="R13" s="72"/>
      <c r="S13" s="129">
        <v>0</v>
      </c>
      <c r="T13" s="72"/>
      <c r="U13" s="129">
        <v>0</v>
      </c>
      <c r="V13" s="72"/>
      <c r="W13" s="129">
        <v>0</v>
      </c>
      <c r="X13" s="72">
        <v>0</v>
      </c>
      <c r="Y13" s="129">
        <v>0</v>
      </c>
      <c r="Z13" s="72">
        <v>0</v>
      </c>
      <c r="AA13" s="129">
        <v>0</v>
      </c>
      <c r="AB13" s="72">
        <v>0</v>
      </c>
      <c r="AC13" s="129">
        <v>55.791716937699995</v>
      </c>
      <c r="AD13" s="72">
        <v>4.3929914899939141E-7</v>
      </c>
      <c r="AE13" s="50"/>
    </row>
    <row r="14" spans="1:31" x14ac:dyDescent="0.3">
      <c r="A14" s="130" t="s">
        <v>877</v>
      </c>
      <c r="E14" s="129">
        <v>26529.751627500002</v>
      </c>
      <c r="F14" s="72">
        <v>1.9469822391539573E-2</v>
      </c>
      <c r="G14" s="129">
        <v>45959.94412</v>
      </c>
      <c r="H14" s="72">
        <v>4.3252987491189812E-3</v>
      </c>
      <c r="I14" s="129">
        <v>89994.716719575197</v>
      </c>
      <c r="J14" s="72">
        <v>2.4622889905310408E-2</v>
      </c>
      <c r="K14" s="129">
        <v>0</v>
      </c>
      <c r="L14" s="72">
        <v>0</v>
      </c>
      <c r="M14" s="129">
        <v>0</v>
      </c>
      <c r="N14" s="72">
        <v>0</v>
      </c>
      <c r="O14" s="129">
        <v>0</v>
      </c>
      <c r="P14" s="72">
        <v>0</v>
      </c>
      <c r="Q14" s="129">
        <v>0</v>
      </c>
      <c r="R14" s="72"/>
      <c r="S14" s="129">
        <v>0</v>
      </c>
      <c r="T14" s="72"/>
      <c r="U14" s="129">
        <v>0</v>
      </c>
      <c r="V14" s="72"/>
      <c r="W14" s="129">
        <v>0</v>
      </c>
      <c r="X14" s="72">
        <v>0</v>
      </c>
      <c r="Y14" s="129">
        <v>0</v>
      </c>
      <c r="Z14" s="72">
        <v>0</v>
      </c>
      <c r="AA14" s="129">
        <v>0</v>
      </c>
      <c r="AB14" s="72">
        <v>0</v>
      </c>
      <c r="AC14" s="129">
        <v>162484.41246707519</v>
      </c>
      <c r="AD14" s="72">
        <v>1.2793881966772617E-3</v>
      </c>
      <c r="AE14" s="50"/>
    </row>
    <row r="15" spans="1:31" x14ac:dyDescent="0.3">
      <c r="A15" s="130" t="s">
        <v>878</v>
      </c>
      <c r="E15" s="129">
        <v>0</v>
      </c>
      <c r="F15" s="72">
        <v>0</v>
      </c>
      <c r="G15" s="129">
        <v>17230.964010000003</v>
      </c>
      <c r="H15" s="72">
        <v>1.6216091752412514E-3</v>
      </c>
      <c r="I15" s="129">
        <v>0</v>
      </c>
      <c r="J15" s="72">
        <v>0</v>
      </c>
      <c r="K15" s="129">
        <v>12471.175600153902</v>
      </c>
      <c r="L15" s="72">
        <v>1.6113224077136399E-3</v>
      </c>
      <c r="M15" s="129">
        <v>4.4954199999999997E-5</v>
      </c>
      <c r="N15" s="72">
        <v>1.4283536969699189E-12</v>
      </c>
      <c r="O15" s="129">
        <v>0</v>
      </c>
      <c r="P15" s="72">
        <v>0</v>
      </c>
      <c r="Q15" s="129">
        <v>0</v>
      </c>
      <c r="R15" s="72"/>
      <c r="S15" s="129">
        <v>0</v>
      </c>
      <c r="T15" s="72"/>
      <c r="U15" s="129">
        <v>0</v>
      </c>
      <c r="V15" s="72"/>
      <c r="W15" s="129">
        <v>0</v>
      </c>
      <c r="X15" s="72">
        <v>0</v>
      </c>
      <c r="Y15" s="129">
        <v>0</v>
      </c>
      <c r="Z15" s="72">
        <v>0</v>
      </c>
      <c r="AA15" s="129">
        <v>0</v>
      </c>
      <c r="AB15" s="72"/>
      <c r="AC15" s="129">
        <v>29702.139655108102</v>
      </c>
      <c r="AD15" s="72">
        <v>2.3387207618149298E-4</v>
      </c>
      <c r="AE15" s="50"/>
    </row>
    <row r="16" spans="1:31" x14ac:dyDescent="0.3">
      <c r="A16" s="130" t="s">
        <v>879</v>
      </c>
      <c r="E16" s="129">
        <v>0.81142636769999998</v>
      </c>
      <c r="F16" s="72">
        <v>5.9549472926670664E-7</v>
      </c>
      <c r="G16" s="129">
        <v>5.9394924184000004</v>
      </c>
      <c r="H16" s="72">
        <v>5.5896671807587905E-7</v>
      </c>
      <c r="I16" s="129">
        <v>0</v>
      </c>
      <c r="J16" s="72">
        <v>0</v>
      </c>
      <c r="K16" s="129">
        <v>3.5536286531000001</v>
      </c>
      <c r="L16" s="72">
        <v>4.5914207778155326E-7</v>
      </c>
      <c r="M16" s="129">
        <v>324.36063844339998</v>
      </c>
      <c r="N16" s="72">
        <v>1.0306083014983106E-5</v>
      </c>
      <c r="O16" s="129">
        <v>2.0411188</v>
      </c>
      <c r="P16" s="72">
        <v>4.7987088476552498E-7</v>
      </c>
      <c r="Q16" s="129">
        <v>0</v>
      </c>
      <c r="R16" s="72"/>
      <c r="S16" s="129">
        <v>0</v>
      </c>
      <c r="T16" s="72"/>
      <c r="U16" s="129">
        <v>0</v>
      </c>
      <c r="V16" s="72"/>
      <c r="W16" s="129">
        <v>0</v>
      </c>
      <c r="X16" s="72">
        <v>0</v>
      </c>
      <c r="Y16" s="129">
        <v>234.77707733790001</v>
      </c>
      <c r="Z16" s="72">
        <v>8.9050946327305935E-6</v>
      </c>
      <c r="AA16" s="129">
        <v>464.35611907259999</v>
      </c>
      <c r="AB16" s="72">
        <v>1.239462129441678E-4</v>
      </c>
      <c r="AC16" s="129">
        <v>1035.8395010930999</v>
      </c>
      <c r="AD16" s="72">
        <v>8.1561105537992097E-6</v>
      </c>
      <c r="AE16" s="50"/>
    </row>
    <row r="17" spans="1:31" x14ac:dyDescent="0.3">
      <c r="A17" s="130" t="s">
        <v>579</v>
      </c>
      <c r="E17" s="129">
        <v>0.1913109241</v>
      </c>
      <c r="F17" s="72">
        <v>1.4040047438390997E-7</v>
      </c>
      <c r="G17" s="129">
        <v>21.337223993799999</v>
      </c>
      <c r="H17" s="72">
        <v>2.0080500535224468E-6</v>
      </c>
      <c r="I17" s="129">
        <v>0</v>
      </c>
      <c r="J17" s="72">
        <v>0</v>
      </c>
      <c r="K17" s="129">
        <v>3.1810448025999998</v>
      </c>
      <c r="L17" s="72">
        <v>4.1100285447886234E-7</v>
      </c>
      <c r="M17" s="129">
        <v>4.4078761725</v>
      </c>
      <c r="N17" s="72">
        <v>1.4005379312224423E-7</v>
      </c>
      <c r="O17" s="129">
        <v>0.98096917520000004</v>
      </c>
      <c r="P17" s="72">
        <v>2.3062770576162996E-7</v>
      </c>
      <c r="Q17" s="129">
        <v>0</v>
      </c>
      <c r="R17" s="72"/>
      <c r="S17" s="129">
        <v>0</v>
      </c>
      <c r="T17" s="72"/>
      <c r="U17" s="129">
        <v>0</v>
      </c>
      <c r="V17" s="72"/>
      <c r="W17" s="129">
        <v>0</v>
      </c>
      <c r="X17" s="72">
        <v>0</v>
      </c>
      <c r="Y17" s="129">
        <v>0</v>
      </c>
      <c r="Z17" s="72">
        <v>0</v>
      </c>
      <c r="AA17" s="129">
        <v>0</v>
      </c>
      <c r="AB17" s="72">
        <v>0</v>
      </c>
      <c r="AC17" s="129">
        <v>30.098425068199997</v>
      </c>
      <c r="AD17" s="72">
        <v>2.3699239321576778E-7</v>
      </c>
      <c r="AE17" s="50"/>
    </row>
    <row r="18" spans="1:31" x14ac:dyDescent="0.3">
      <c r="A18" s="130" t="s">
        <v>880</v>
      </c>
      <c r="E18" s="129">
        <v>0</v>
      </c>
      <c r="F18" s="72">
        <v>0</v>
      </c>
      <c r="G18" s="129">
        <v>41226.567919388006</v>
      </c>
      <c r="H18" s="72">
        <v>3.879839848947964E-3</v>
      </c>
      <c r="I18" s="129">
        <v>29531.203616604998</v>
      </c>
      <c r="J18" s="72">
        <v>8.0798473724714211E-3</v>
      </c>
      <c r="K18" s="129">
        <v>0</v>
      </c>
      <c r="L18" s="72">
        <v>0</v>
      </c>
      <c r="M18" s="129">
        <v>0</v>
      </c>
      <c r="N18" s="72">
        <v>0</v>
      </c>
      <c r="O18" s="129">
        <v>0</v>
      </c>
      <c r="P18" s="72">
        <v>0</v>
      </c>
      <c r="Q18" s="129">
        <v>0</v>
      </c>
      <c r="R18" s="72"/>
      <c r="S18" s="129">
        <v>0</v>
      </c>
      <c r="T18" s="72"/>
      <c r="U18" s="129">
        <v>0</v>
      </c>
      <c r="V18" s="72"/>
      <c r="W18" s="129">
        <v>0</v>
      </c>
      <c r="X18" s="72">
        <v>0</v>
      </c>
      <c r="Y18" s="129">
        <v>0</v>
      </c>
      <c r="Z18" s="72">
        <v>0</v>
      </c>
      <c r="AA18" s="129">
        <v>0</v>
      </c>
      <c r="AB18" s="72">
        <v>0</v>
      </c>
      <c r="AC18" s="129">
        <v>70757.771535993015</v>
      </c>
      <c r="AD18" s="72">
        <v>5.5714056722012961E-4</v>
      </c>
      <c r="AE18" s="50"/>
    </row>
    <row r="19" spans="1:31" x14ac:dyDescent="0.3">
      <c r="A19" s="130" t="s">
        <v>881</v>
      </c>
      <c r="E19" s="129">
        <v>15451.4730819342</v>
      </c>
      <c r="F19" s="72">
        <v>1.1339625067619321E-2</v>
      </c>
      <c r="G19" s="129">
        <v>0</v>
      </c>
      <c r="H19" s="72">
        <v>0</v>
      </c>
      <c r="I19" s="129">
        <v>0</v>
      </c>
      <c r="J19" s="72">
        <v>0</v>
      </c>
      <c r="K19" s="129">
        <v>0</v>
      </c>
      <c r="L19" s="72">
        <v>0</v>
      </c>
      <c r="M19" s="129">
        <v>0.176412704</v>
      </c>
      <c r="N19" s="72">
        <v>5.6052546358484854E-9</v>
      </c>
      <c r="O19" s="129">
        <v>0.46408065599999998</v>
      </c>
      <c r="P19" s="72">
        <v>1.0910623869482031E-7</v>
      </c>
      <c r="Q19" s="129">
        <v>0</v>
      </c>
      <c r="R19" s="72"/>
      <c r="S19" s="129">
        <v>0</v>
      </c>
      <c r="T19" s="72"/>
      <c r="U19" s="129">
        <v>0</v>
      </c>
      <c r="V19" s="72"/>
      <c r="W19" s="129">
        <v>0</v>
      </c>
      <c r="X19" s="72">
        <v>0</v>
      </c>
      <c r="Y19" s="129">
        <v>0</v>
      </c>
      <c r="Z19" s="72">
        <v>0</v>
      </c>
      <c r="AA19" s="129">
        <v>0</v>
      </c>
      <c r="AB19" s="72">
        <v>0</v>
      </c>
      <c r="AC19" s="129">
        <v>15452.113575294201</v>
      </c>
      <c r="AD19" s="72">
        <v>1.2166860452508821E-4</v>
      </c>
      <c r="AE19" s="50"/>
    </row>
    <row r="20" spans="1:31" x14ac:dyDescent="0.3">
      <c r="A20" s="130" t="s">
        <v>578</v>
      </c>
      <c r="E20" s="129">
        <v>0</v>
      </c>
      <c r="F20" s="72">
        <v>0</v>
      </c>
      <c r="G20" s="129">
        <v>0</v>
      </c>
      <c r="H20" s="72">
        <v>0</v>
      </c>
      <c r="I20" s="129">
        <v>0</v>
      </c>
      <c r="J20" s="72">
        <v>0</v>
      </c>
      <c r="K20" s="129">
        <v>0</v>
      </c>
      <c r="L20" s="72">
        <v>0</v>
      </c>
      <c r="M20" s="129">
        <v>0</v>
      </c>
      <c r="N20" s="72">
        <v>0</v>
      </c>
      <c r="O20" s="129">
        <v>0</v>
      </c>
      <c r="P20" s="72">
        <v>0</v>
      </c>
      <c r="Q20" s="129">
        <v>0</v>
      </c>
      <c r="R20" s="72"/>
      <c r="S20" s="129">
        <v>0</v>
      </c>
      <c r="T20" s="72"/>
      <c r="U20" s="129">
        <v>0</v>
      </c>
      <c r="V20" s="72"/>
      <c r="W20" s="129">
        <v>0</v>
      </c>
      <c r="X20" s="72">
        <v>0</v>
      </c>
      <c r="Y20" s="129">
        <v>4.0000000000000003E-5</v>
      </c>
      <c r="Z20" s="72">
        <v>1.5172000152151219E-12</v>
      </c>
      <c r="AA20" s="129">
        <v>0</v>
      </c>
      <c r="AB20" s="72">
        <v>0</v>
      </c>
      <c r="AC20" s="129">
        <v>4.0000000000000003E-5</v>
      </c>
      <c r="AD20" s="72">
        <v>3.149565369998821E-13</v>
      </c>
      <c r="AE20" s="50"/>
    </row>
    <row r="21" spans="1:31" x14ac:dyDescent="0.3">
      <c r="A21" s="130" t="s">
        <v>882</v>
      </c>
      <c r="E21" s="129">
        <v>0</v>
      </c>
      <c r="F21" s="72"/>
      <c r="G21" s="129">
        <v>0</v>
      </c>
      <c r="H21" s="72"/>
      <c r="I21" s="129">
        <v>0</v>
      </c>
      <c r="J21" s="72"/>
      <c r="K21" s="129">
        <v>0</v>
      </c>
      <c r="L21" s="72"/>
      <c r="M21" s="129">
        <v>0</v>
      </c>
      <c r="N21" s="72">
        <v>0</v>
      </c>
      <c r="O21" s="129">
        <v>0</v>
      </c>
      <c r="P21" s="72">
        <v>0</v>
      </c>
      <c r="Q21" s="129">
        <v>0</v>
      </c>
      <c r="R21" s="72"/>
      <c r="S21" s="129">
        <v>0</v>
      </c>
      <c r="T21" s="72"/>
      <c r="U21" s="129">
        <v>0</v>
      </c>
      <c r="V21" s="72"/>
      <c r="W21" s="129">
        <v>0</v>
      </c>
      <c r="X21" s="72"/>
      <c r="Y21" s="129">
        <v>0</v>
      </c>
      <c r="Z21" s="72"/>
      <c r="AA21" s="129">
        <v>0</v>
      </c>
      <c r="AB21" s="72"/>
      <c r="AC21" s="129">
        <v>0</v>
      </c>
      <c r="AD21" s="72">
        <v>0</v>
      </c>
      <c r="AE21" s="50"/>
    </row>
    <row r="22" spans="1:31" x14ac:dyDescent="0.3">
      <c r="A22" s="130" t="s">
        <v>576</v>
      </c>
      <c r="E22" s="129">
        <v>3287.2178729759999</v>
      </c>
      <c r="F22" s="72">
        <v>2.4124443020716027E-3</v>
      </c>
      <c r="G22" s="129">
        <v>728.75163160800003</v>
      </c>
      <c r="H22" s="72">
        <v>6.858294936961946E-5</v>
      </c>
      <c r="I22" s="129">
        <v>1474.4818272839998</v>
      </c>
      <c r="J22" s="72">
        <v>4.0342372334728125E-4</v>
      </c>
      <c r="K22" s="129">
        <v>37.787999999999997</v>
      </c>
      <c r="L22" s="72">
        <v>4.8823505573870383E-6</v>
      </c>
      <c r="M22" s="129">
        <v>37.787999999999997</v>
      </c>
      <c r="N22" s="72">
        <v>1.2006582143848471E-6</v>
      </c>
      <c r="O22" s="129">
        <v>37.787999999999997</v>
      </c>
      <c r="P22" s="72">
        <v>8.8840301669455271E-6</v>
      </c>
      <c r="Q22" s="129">
        <v>0</v>
      </c>
      <c r="R22" s="72"/>
      <c r="S22" s="129">
        <v>0</v>
      </c>
      <c r="T22" s="72"/>
      <c r="U22" s="129">
        <v>0</v>
      </c>
      <c r="V22" s="72"/>
      <c r="W22" s="129">
        <v>0</v>
      </c>
      <c r="X22" s="72">
        <v>0</v>
      </c>
      <c r="Y22" s="129">
        <v>0</v>
      </c>
      <c r="Z22" s="72">
        <v>0</v>
      </c>
      <c r="AA22" s="129">
        <v>0</v>
      </c>
      <c r="AB22" s="72">
        <v>0</v>
      </c>
      <c r="AC22" s="129">
        <v>5603.8153318680006</v>
      </c>
      <c r="AD22" s="72">
        <v>4.4123956772799758E-5</v>
      </c>
      <c r="AE22" s="50"/>
    </row>
    <row r="23" spans="1:31" x14ac:dyDescent="0.3">
      <c r="A23" s="130" t="s">
        <v>883</v>
      </c>
      <c r="E23" s="129">
        <v>0</v>
      </c>
      <c r="F23" s="72"/>
      <c r="G23" s="129">
        <v>0</v>
      </c>
      <c r="H23" s="72"/>
      <c r="I23" s="129">
        <v>0</v>
      </c>
      <c r="J23" s="72"/>
      <c r="K23" s="129">
        <v>0</v>
      </c>
      <c r="L23" s="72">
        <v>0</v>
      </c>
      <c r="M23" s="129">
        <v>0</v>
      </c>
      <c r="N23" s="72">
        <v>0</v>
      </c>
      <c r="O23" s="129">
        <v>0</v>
      </c>
      <c r="P23" s="72">
        <v>0</v>
      </c>
      <c r="Q23" s="129">
        <v>0</v>
      </c>
      <c r="R23" s="72"/>
      <c r="S23" s="129">
        <v>0</v>
      </c>
      <c r="T23" s="72"/>
      <c r="U23" s="129">
        <v>0</v>
      </c>
      <c r="V23" s="72"/>
      <c r="W23" s="129">
        <v>0</v>
      </c>
      <c r="X23" s="72"/>
      <c r="Y23" s="129">
        <v>0</v>
      </c>
      <c r="Z23" s="72"/>
      <c r="AA23" s="129">
        <v>0</v>
      </c>
      <c r="AB23" s="72"/>
      <c r="AC23" s="129">
        <v>0</v>
      </c>
      <c r="AD23" s="72">
        <v>0</v>
      </c>
      <c r="AE23" s="50"/>
    </row>
    <row r="24" spans="1:31" x14ac:dyDescent="0.3">
      <c r="A24" s="130" t="s">
        <v>884</v>
      </c>
      <c r="E24" s="129">
        <v>0</v>
      </c>
      <c r="F24" s="72"/>
      <c r="G24" s="129">
        <v>0</v>
      </c>
      <c r="H24" s="72"/>
      <c r="I24" s="129">
        <v>0</v>
      </c>
      <c r="J24" s="72"/>
      <c r="K24" s="129">
        <v>0</v>
      </c>
      <c r="L24" s="72"/>
      <c r="M24" s="129">
        <v>0</v>
      </c>
      <c r="N24" s="72">
        <v>0</v>
      </c>
      <c r="O24" s="129">
        <v>0</v>
      </c>
      <c r="P24" s="72"/>
      <c r="Q24" s="129">
        <v>0</v>
      </c>
      <c r="R24" s="72"/>
      <c r="S24" s="129">
        <v>0</v>
      </c>
      <c r="T24" s="72"/>
      <c r="U24" s="129">
        <v>0</v>
      </c>
      <c r="V24" s="72"/>
      <c r="W24" s="129">
        <v>0</v>
      </c>
      <c r="X24" s="72"/>
      <c r="Y24" s="129">
        <v>0</v>
      </c>
      <c r="Z24" s="72"/>
      <c r="AA24" s="129">
        <v>0</v>
      </c>
      <c r="AB24" s="72"/>
      <c r="AC24" s="129">
        <v>0</v>
      </c>
      <c r="AD24" s="72">
        <v>0</v>
      </c>
      <c r="AE24" s="50"/>
    </row>
    <row r="25" spans="1:31" x14ac:dyDescent="0.3">
      <c r="A25" s="130" t="s">
        <v>885</v>
      </c>
      <c r="E25" s="129">
        <v>0</v>
      </c>
      <c r="F25" s="72"/>
      <c r="G25" s="129">
        <v>0</v>
      </c>
      <c r="H25" s="72"/>
      <c r="I25" s="129">
        <v>0</v>
      </c>
      <c r="J25" s="72"/>
      <c r="K25" s="129">
        <v>0</v>
      </c>
      <c r="L25" s="72">
        <v>0</v>
      </c>
      <c r="M25" s="129">
        <v>0</v>
      </c>
      <c r="N25" s="72">
        <v>0</v>
      </c>
      <c r="O25" s="129">
        <v>0</v>
      </c>
      <c r="P25" s="72">
        <v>0</v>
      </c>
      <c r="Q25" s="129">
        <v>0</v>
      </c>
      <c r="R25" s="72"/>
      <c r="S25" s="129">
        <v>0</v>
      </c>
      <c r="T25" s="72"/>
      <c r="U25" s="129">
        <v>0</v>
      </c>
      <c r="V25" s="72"/>
      <c r="W25" s="129">
        <v>0</v>
      </c>
      <c r="X25" s="72"/>
      <c r="Y25" s="129">
        <v>0</v>
      </c>
      <c r="Z25" s="72"/>
      <c r="AA25" s="129">
        <v>0</v>
      </c>
      <c r="AB25" s="72"/>
      <c r="AC25" s="129">
        <v>0</v>
      </c>
      <c r="AD25" s="72">
        <v>0</v>
      </c>
      <c r="AE25" s="50"/>
    </row>
    <row r="26" spans="1:31" x14ac:dyDescent="0.3">
      <c r="A26" s="130" t="s">
        <v>886</v>
      </c>
      <c r="E26" s="129">
        <v>0</v>
      </c>
      <c r="F26" s="72"/>
      <c r="G26" s="129">
        <v>0</v>
      </c>
      <c r="H26" s="72"/>
      <c r="I26" s="129">
        <v>0</v>
      </c>
      <c r="J26" s="72"/>
      <c r="K26" s="129">
        <v>0</v>
      </c>
      <c r="L26" s="72">
        <v>0</v>
      </c>
      <c r="M26" s="129">
        <v>0</v>
      </c>
      <c r="N26" s="72">
        <v>0</v>
      </c>
      <c r="O26" s="129">
        <v>0</v>
      </c>
      <c r="P26" s="72">
        <v>0</v>
      </c>
      <c r="Q26" s="129">
        <v>0</v>
      </c>
      <c r="R26" s="72"/>
      <c r="S26" s="129">
        <v>0</v>
      </c>
      <c r="T26" s="72"/>
      <c r="U26" s="129">
        <v>0</v>
      </c>
      <c r="V26" s="72"/>
      <c r="W26" s="129">
        <v>0</v>
      </c>
      <c r="X26" s="72"/>
      <c r="Y26" s="129">
        <v>0</v>
      </c>
      <c r="Z26" s="72"/>
      <c r="AA26" s="129">
        <v>0</v>
      </c>
      <c r="AB26" s="72"/>
      <c r="AC26" s="129">
        <v>0</v>
      </c>
      <c r="AD26" s="72">
        <v>0</v>
      </c>
      <c r="AE26" s="50"/>
    </row>
    <row r="27" spans="1:31" x14ac:dyDescent="0.3">
      <c r="A27" s="130" t="s">
        <v>887</v>
      </c>
      <c r="E27" s="129">
        <v>0</v>
      </c>
      <c r="F27" s="72"/>
      <c r="G27" s="129">
        <v>0</v>
      </c>
      <c r="H27" s="72"/>
      <c r="I27" s="129">
        <v>0</v>
      </c>
      <c r="J27" s="72"/>
      <c r="K27" s="129">
        <v>0</v>
      </c>
      <c r="L27" s="72">
        <v>0</v>
      </c>
      <c r="M27" s="129">
        <v>0</v>
      </c>
      <c r="N27" s="72">
        <v>0</v>
      </c>
      <c r="O27" s="129">
        <v>0</v>
      </c>
      <c r="P27" s="72">
        <v>0</v>
      </c>
      <c r="Q27" s="129">
        <v>0</v>
      </c>
      <c r="R27" s="72"/>
      <c r="S27" s="129">
        <v>0</v>
      </c>
      <c r="T27" s="72"/>
      <c r="U27" s="129">
        <v>0</v>
      </c>
      <c r="V27" s="72"/>
      <c r="W27" s="129">
        <v>0</v>
      </c>
      <c r="X27" s="72"/>
      <c r="Y27" s="129">
        <v>0</v>
      </c>
      <c r="Z27" s="72"/>
      <c r="AA27" s="129">
        <v>0</v>
      </c>
      <c r="AB27" s="72"/>
      <c r="AC27" s="129">
        <v>0</v>
      </c>
      <c r="AD27" s="72">
        <v>0</v>
      </c>
      <c r="AE27" s="50"/>
    </row>
    <row r="28" spans="1:31" x14ac:dyDescent="0.3">
      <c r="A28" s="74" t="s">
        <v>888</v>
      </c>
      <c r="E28" s="126">
        <v>0</v>
      </c>
      <c r="F28" s="127"/>
      <c r="G28" s="126">
        <v>0</v>
      </c>
      <c r="H28" s="127"/>
      <c r="I28" s="126">
        <v>0</v>
      </c>
      <c r="J28" s="127"/>
      <c r="K28" s="126">
        <v>0</v>
      </c>
      <c r="L28" s="127"/>
      <c r="M28" s="126">
        <v>0</v>
      </c>
      <c r="N28" s="127"/>
      <c r="O28" s="126">
        <v>0</v>
      </c>
      <c r="P28" s="127"/>
      <c r="Q28" s="126">
        <v>0</v>
      </c>
      <c r="R28" s="127"/>
      <c r="S28" s="126">
        <v>0</v>
      </c>
      <c r="T28" s="127"/>
      <c r="U28" s="126">
        <v>0</v>
      </c>
      <c r="V28" s="127"/>
      <c r="W28" s="126">
        <v>136182.7236120184</v>
      </c>
      <c r="X28" s="127">
        <v>2.0827619327138714E-2</v>
      </c>
      <c r="Y28" s="126">
        <v>143633.5038270455</v>
      </c>
      <c r="Z28" s="127">
        <v>5.4480188547948675E-3</v>
      </c>
      <c r="AA28" s="126">
        <v>17356.375722438897</v>
      </c>
      <c r="AB28" s="127">
        <v>4.6327741853145624E-3</v>
      </c>
      <c r="AC28" s="126">
        <v>297172.6031615028</v>
      </c>
      <c r="AD28" s="127">
        <v>2.3399113495746783E-3</v>
      </c>
      <c r="AE28" s="50"/>
    </row>
    <row r="29" spans="1:31" x14ac:dyDescent="0.3">
      <c r="A29" s="130" t="s">
        <v>875</v>
      </c>
      <c r="E29" s="129">
        <v>0</v>
      </c>
      <c r="F29" s="72"/>
      <c r="G29" s="129">
        <v>0</v>
      </c>
      <c r="H29" s="72"/>
      <c r="I29" s="129">
        <v>0</v>
      </c>
      <c r="J29" s="72"/>
      <c r="K29" s="129">
        <v>0</v>
      </c>
      <c r="L29" s="72"/>
      <c r="M29" s="129">
        <v>0</v>
      </c>
      <c r="N29" s="72"/>
      <c r="O29" s="129">
        <v>0</v>
      </c>
      <c r="P29" s="72"/>
      <c r="Q29" s="129">
        <v>0</v>
      </c>
      <c r="R29" s="72"/>
      <c r="S29" s="129">
        <v>0</v>
      </c>
      <c r="T29" s="72"/>
      <c r="U29" s="129">
        <v>0</v>
      </c>
      <c r="V29" s="72"/>
      <c r="W29" s="129">
        <v>23572.155946794403</v>
      </c>
      <c r="X29" s="72">
        <v>3.6050967241519857E-3</v>
      </c>
      <c r="Y29" s="129">
        <v>12616.027026276401</v>
      </c>
      <c r="Z29" s="72">
        <v>4.7852590990552358E-4</v>
      </c>
      <c r="AA29" s="129">
        <v>0</v>
      </c>
      <c r="AB29" s="72">
        <v>0</v>
      </c>
      <c r="AC29" s="129">
        <v>36188.182973070798</v>
      </c>
      <c r="AD29" s="72">
        <v>2.8494261973791192E-4</v>
      </c>
      <c r="AE29" s="53"/>
    </row>
    <row r="30" spans="1:31" x14ac:dyDescent="0.3">
      <c r="A30" s="130" t="s">
        <v>876</v>
      </c>
      <c r="E30" s="129">
        <v>0</v>
      </c>
      <c r="F30" s="72"/>
      <c r="G30" s="129">
        <v>0</v>
      </c>
      <c r="H30" s="72"/>
      <c r="I30" s="129">
        <v>0</v>
      </c>
      <c r="J30" s="72"/>
      <c r="K30" s="129">
        <v>0</v>
      </c>
      <c r="L30" s="72"/>
      <c r="M30" s="129">
        <v>0</v>
      </c>
      <c r="N30" s="72"/>
      <c r="O30" s="129">
        <v>0</v>
      </c>
      <c r="P30" s="72"/>
      <c r="Q30" s="129">
        <v>0</v>
      </c>
      <c r="R30" s="72"/>
      <c r="S30" s="129">
        <v>0</v>
      </c>
      <c r="T30" s="72"/>
      <c r="U30" s="129">
        <v>0</v>
      </c>
      <c r="V30" s="72"/>
      <c r="W30" s="129">
        <v>0</v>
      </c>
      <c r="X30" s="72">
        <v>0</v>
      </c>
      <c r="Y30" s="129">
        <v>0</v>
      </c>
      <c r="Z30" s="72">
        <v>0</v>
      </c>
      <c r="AA30" s="129">
        <v>0</v>
      </c>
      <c r="AB30" s="72">
        <v>0</v>
      </c>
      <c r="AC30" s="129">
        <v>0</v>
      </c>
      <c r="AD30" s="72">
        <v>0</v>
      </c>
      <c r="AE30" s="53"/>
    </row>
    <row r="31" spans="1:31" x14ac:dyDescent="0.3">
      <c r="A31" s="130" t="s">
        <v>878</v>
      </c>
      <c r="E31" s="129">
        <v>0</v>
      </c>
      <c r="F31" s="72"/>
      <c r="G31" s="129">
        <v>0</v>
      </c>
      <c r="H31" s="72"/>
      <c r="I31" s="129">
        <v>0</v>
      </c>
      <c r="J31" s="72"/>
      <c r="K31" s="129">
        <v>0</v>
      </c>
      <c r="L31" s="72"/>
      <c r="M31" s="129">
        <v>0</v>
      </c>
      <c r="N31" s="72"/>
      <c r="O31" s="129">
        <v>0</v>
      </c>
      <c r="P31" s="72"/>
      <c r="Q31" s="129">
        <v>0</v>
      </c>
      <c r="R31" s="72"/>
      <c r="S31" s="129">
        <v>0</v>
      </c>
      <c r="T31" s="72"/>
      <c r="U31" s="129">
        <v>0</v>
      </c>
      <c r="V31" s="72"/>
      <c r="W31" s="129">
        <v>0</v>
      </c>
      <c r="X31" s="72">
        <v>0</v>
      </c>
      <c r="Y31" s="129">
        <v>0</v>
      </c>
      <c r="Z31" s="72">
        <v>0</v>
      </c>
      <c r="AA31" s="129">
        <v>0</v>
      </c>
      <c r="AB31" s="72">
        <v>0</v>
      </c>
      <c r="AC31" s="129">
        <v>0</v>
      </c>
      <c r="AD31" s="72">
        <v>0</v>
      </c>
      <c r="AE31" s="53"/>
    </row>
    <row r="32" spans="1:31" x14ac:dyDescent="0.3">
      <c r="A32" s="130" t="s">
        <v>879</v>
      </c>
      <c r="E32" s="129">
        <v>0</v>
      </c>
      <c r="F32" s="72"/>
      <c r="G32" s="129">
        <v>0</v>
      </c>
      <c r="H32" s="72"/>
      <c r="I32" s="129">
        <v>0</v>
      </c>
      <c r="J32" s="72"/>
      <c r="K32" s="129">
        <v>0</v>
      </c>
      <c r="L32" s="72"/>
      <c r="M32" s="129">
        <v>0</v>
      </c>
      <c r="N32" s="72"/>
      <c r="O32" s="129">
        <v>0</v>
      </c>
      <c r="P32" s="72"/>
      <c r="Q32" s="129">
        <v>0</v>
      </c>
      <c r="R32" s="72"/>
      <c r="S32" s="129">
        <v>0</v>
      </c>
      <c r="T32" s="72"/>
      <c r="U32" s="129">
        <v>0</v>
      </c>
      <c r="V32" s="72"/>
      <c r="W32" s="129">
        <v>0</v>
      </c>
      <c r="X32" s="72">
        <v>0</v>
      </c>
      <c r="Y32" s="129">
        <v>2.0066647145999998</v>
      </c>
      <c r="Z32" s="72">
        <v>7.6112793388069208E-8</v>
      </c>
      <c r="AA32" s="129">
        <v>4.0822299999999997E-5</v>
      </c>
      <c r="AB32" s="72">
        <v>1.0896312723898077E-11</v>
      </c>
      <c r="AC32" s="129">
        <v>2.0067055368999998</v>
      </c>
      <c r="AD32" s="72">
        <v>1.5800625667012826E-8</v>
      </c>
      <c r="AE32" s="53"/>
    </row>
    <row r="33" spans="1:31" x14ac:dyDescent="0.3">
      <c r="A33" s="130" t="s">
        <v>579</v>
      </c>
      <c r="E33" s="129">
        <v>0</v>
      </c>
      <c r="F33" s="72"/>
      <c r="G33" s="129">
        <v>0</v>
      </c>
      <c r="H33" s="72"/>
      <c r="I33" s="129">
        <v>0</v>
      </c>
      <c r="J33" s="72"/>
      <c r="K33" s="129">
        <v>0</v>
      </c>
      <c r="L33" s="72"/>
      <c r="M33" s="129">
        <v>0</v>
      </c>
      <c r="N33" s="72"/>
      <c r="O33" s="129">
        <v>0</v>
      </c>
      <c r="P33" s="72"/>
      <c r="Q33" s="129">
        <v>0</v>
      </c>
      <c r="R33" s="72"/>
      <c r="S33" s="129">
        <v>0</v>
      </c>
      <c r="T33" s="72"/>
      <c r="U33" s="129">
        <v>0</v>
      </c>
      <c r="V33" s="72"/>
      <c r="W33" s="129">
        <v>0</v>
      </c>
      <c r="X33" s="72">
        <v>0</v>
      </c>
      <c r="Y33" s="129">
        <v>8.9170345000000005E-3</v>
      </c>
      <c r="Z33" s="72">
        <v>3.3822312197684414E-10</v>
      </c>
      <c r="AA33" s="129">
        <v>4.7684600000000001E-5</v>
      </c>
      <c r="AB33" s="72">
        <v>1.2728001942908417E-11</v>
      </c>
      <c r="AC33" s="129">
        <v>8.9647191000000008E-3</v>
      </c>
      <c r="AD33" s="72">
        <v>7.0587422072817495E-11</v>
      </c>
      <c r="AE33" s="53"/>
    </row>
    <row r="34" spans="1:31" x14ac:dyDescent="0.3">
      <c r="A34" s="130" t="s">
        <v>880</v>
      </c>
      <c r="E34" s="129">
        <v>0</v>
      </c>
      <c r="F34" s="72"/>
      <c r="G34" s="129">
        <v>0</v>
      </c>
      <c r="H34" s="72"/>
      <c r="I34" s="129">
        <v>0</v>
      </c>
      <c r="J34" s="72"/>
      <c r="K34" s="129">
        <v>0</v>
      </c>
      <c r="L34" s="72"/>
      <c r="M34" s="129">
        <v>0</v>
      </c>
      <c r="N34" s="72"/>
      <c r="O34" s="129">
        <v>0</v>
      </c>
      <c r="P34" s="72"/>
      <c r="Q34" s="129">
        <v>0</v>
      </c>
      <c r="R34" s="72"/>
      <c r="S34" s="129">
        <v>0</v>
      </c>
      <c r="T34" s="72"/>
      <c r="U34" s="129">
        <v>0</v>
      </c>
      <c r="V34" s="72"/>
      <c r="W34" s="129">
        <v>0</v>
      </c>
      <c r="X34" s="72">
        <v>0</v>
      </c>
      <c r="Y34" s="129">
        <v>0</v>
      </c>
      <c r="Z34" s="72">
        <v>0</v>
      </c>
      <c r="AA34" s="129">
        <v>0</v>
      </c>
      <c r="AB34" s="72">
        <v>0</v>
      </c>
      <c r="AC34" s="129">
        <v>0</v>
      </c>
      <c r="AD34" s="72">
        <v>0</v>
      </c>
      <c r="AE34" s="53"/>
    </row>
    <row r="35" spans="1:31" x14ac:dyDescent="0.3">
      <c r="A35" s="130" t="s">
        <v>881</v>
      </c>
      <c r="E35" s="129">
        <v>0</v>
      </c>
      <c r="F35" s="72"/>
      <c r="G35" s="129">
        <v>0</v>
      </c>
      <c r="H35" s="72"/>
      <c r="I35" s="129">
        <v>0</v>
      </c>
      <c r="J35" s="72"/>
      <c r="K35" s="129">
        <v>0</v>
      </c>
      <c r="L35" s="72"/>
      <c r="M35" s="129">
        <v>0</v>
      </c>
      <c r="N35" s="72"/>
      <c r="O35" s="129">
        <v>0</v>
      </c>
      <c r="P35" s="72"/>
      <c r="Q35" s="129">
        <v>0</v>
      </c>
      <c r="R35" s="72"/>
      <c r="S35" s="129">
        <v>0</v>
      </c>
      <c r="T35" s="72"/>
      <c r="U35" s="129">
        <v>0</v>
      </c>
      <c r="V35" s="72"/>
      <c r="W35" s="129">
        <v>0</v>
      </c>
      <c r="X35" s="72">
        <v>0</v>
      </c>
      <c r="Y35" s="129">
        <v>0</v>
      </c>
      <c r="Z35" s="72">
        <v>0</v>
      </c>
      <c r="AA35" s="129">
        <v>0</v>
      </c>
      <c r="AB35" s="72">
        <v>0</v>
      </c>
      <c r="AC35" s="129">
        <v>0</v>
      </c>
      <c r="AD35" s="72">
        <v>0</v>
      </c>
      <c r="AE35" s="53"/>
    </row>
    <row r="36" spans="1:31" x14ac:dyDescent="0.3">
      <c r="A36" s="130" t="s">
        <v>578</v>
      </c>
      <c r="E36" s="129">
        <v>0</v>
      </c>
      <c r="F36" s="72"/>
      <c r="G36" s="129">
        <v>0</v>
      </c>
      <c r="H36" s="72"/>
      <c r="I36" s="129">
        <v>0</v>
      </c>
      <c r="J36" s="72"/>
      <c r="K36" s="129">
        <v>0</v>
      </c>
      <c r="L36" s="72"/>
      <c r="M36" s="129">
        <v>0</v>
      </c>
      <c r="N36" s="72"/>
      <c r="O36" s="129">
        <v>0</v>
      </c>
      <c r="P36" s="72"/>
      <c r="Q36" s="129">
        <v>0</v>
      </c>
      <c r="R36" s="72"/>
      <c r="S36" s="129">
        <v>0</v>
      </c>
      <c r="T36" s="72"/>
      <c r="U36" s="129">
        <v>0</v>
      </c>
      <c r="V36" s="72"/>
      <c r="W36" s="129">
        <v>0</v>
      </c>
      <c r="X36" s="72">
        <v>0</v>
      </c>
      <c r="Y36" s="129">
        <v>0</v>
      </c>
      <c r="Z36" s="72">
        <v>0</v>
      </c>
      <c r="AA36" s="129">
        <v>0</v>
      </c>
      <c r="AB36" s="72">
        <v>0</v>
      </c>
      <c r="AC36" s="129">
        <v>0</v>
      </c>
      <c r="AD36" s="72">
        <v>0</v>
      </c>
      <c r="AE36" s="53"/>
    </row>
    <row r="37" spans="1:31" x14ac:dyDescent="0.3">
      <c r="A37" s="130" t="s">
        <v>576</v>
      </c>
      <c r="E37" s="129">
        <v>0</v>
      </c>
      <c r="F37" s="72"/>
      <c r="G37" s="129">
        <v>0</v>
      </c>
      <c r="H37" s="72"/>
      <c r="I37" s="129">
        <v>0</v>
      </c>
      <c r="J37" s="72"/>
      <c r="K37" s="129">
        <v>0</v>
      </c>
      <c r="L37" s="72"/>
      <c r="M37" s="129">
        <v>0</v>
      </c>
      <c r="N37" s="72"/>
      <c r="O37" s="129">
        <v>0</v>
      </c>
      <c r="P37" s="72"/>
      <c r="Q37" s="129">
        <v>0</v>
      </c>
      <c r="R37" s="72"/>
      <c r="S37" s="129">
        <v>0</v>
      </c>
      <c r="T37" s="72"/>
      <c r="U37" s="129">
        <v>0</v>
      </c>
      <c r="V37" s="72"/>
      <c r="W37" s="129">
        <v>112610.56766522401</v>
      </c>
      <c r="X37" s="72">
        <v>1.7222522602986727E-2</v>
      </c>
      <c r="Y37" s="129">
        <v>131015.46121902</v>
      </c>
      <c r="Z37" s="72">
        <v>4.9694164938728341E-3</v>
      </c>
      <c r="AA37" s="129">
        <v>17356.375633931999</v>
      </c>
      <c r="AB37" s="72">
        <v>4.6327741616902481E-3</v>
      </c>
      <c r="AC37" s="129">
        <v>260982.40451817602</v>
      </c>
      <c r="AD37" s="72">
        <v>2.0549528586236774E-3</v>
      </c>
      <c r="AE37" s="53"/>
    </row>
    <row r="38" spans="1:31" x14ac:dyDescent="0.3">
      <c r="A38" s="74" t="s">
        <v>889</v>
      </c>
      <c r="E38" s="126">
        <v>0</v>
      </c>
      <c r="F38" s="127"/>
      <c r="G38" s="126">
        <v>0</v>
      </c>
      <c r="H38" s="127"/>
      <c r="I38" s="126">
        <v>0</v>
      </c>
      <c r="J38" s="127"/>
      <c r="K38" s="126">
        <v>0</v>
      </c>
      <c r="L38" s="127">
        <v>0</v>
      </c>
      <c r="M38" s="126">
        <v>0</v>
      </c>
      <c r="N38" s="127">
        <v>0</v>
      </c>
      <c r="O38" s="126">
        <v>0</v>
      </c>
      <c r="P38" s="127">
        <v>0</v>
      </c>
      <c r="Q38" s="126">
        <v>0</v>
      </c>
      <c r="R38" s="127"/>
      <c r="S38" s="126">
        <v>0</v>
      </c>
      <c r="T38" s="127"/>
      <c r="U38" s="126">
        <v>0</v>
      </c>
      <c r="V38" s="127"/>
      <c r="W38" s="126">
        <v>0</v>
      </c>
      <c r="X38" s="127"/>
      <c r="Y38" s="126">
        <v>0</v>
      </c>
      <c r="Z38" s="127"/>
      <c r="AA38" s="126">
        <v>0</v>
      </c>
      <c r="AB38" s="127"/>
      <c r="AC38" s="126">
        <v>0</v>
      </c>
      <c r="AD38" s="127">
        <v>0</v>
      </c>
      <c r="AE38" s="53"/>
    </row>
    <row r="39" spans="1:31" x14ac:dyDescent="0.3">
      <c r="A39" s="130" t="s">
        <v>576</v>
      </c>
      <c r="E39" s="129">
        <v>0</v>
      </c>
      <c r="F39" s="72"/>
      <c r="G39" s="129">
        <v>0</v>
      </c>
      <c r="H39" s="72"/>
      <c r="I39" s="129">
        <v>0</v>
      </c>
      <c r="J39" s="72"/>
      <c r="K39" s="129">
        <v>0</v>
      </c>
      <c r="L39" s="72">
        <v>0</v>
      </c>
      <c r="M39" s="129">
        <v>0</v>
      </c>
      <c r="N39" s="72">
        <v>0</v>
      </c>
      <c r="O39" s="129">
        <v>0</v>
      </c>
      <c r="P39" s="72">
        <v>0</v>
      </c>
      <c r="Q39" s="129">
        <v>0</v>
      </c>
      <c r="R39" s="72"/>
      <c r="S39" s="129">
        <v>0</v>
      </c>
      <c r="T39" s="72"/>
      <c r="U39" s="129">
        <v>0</v>
      </c>
      <c r="V39" s="72"/>
      <c r="W39" s="129">
        <v>0</v>
      </c>
      <c r="X39" s="72"/>
      <c r="Y39" s="129">
        <v>0</v>
      </c>
      <c r="Z39" s="72"/>
      <c r="AA39" s="129">
        <v>0</v>
      </c>
      <c r="AB39" s="72"/>
      <c r="AC39" s="129">
        <v>0</v>
      </c>
      <c r="AD39" s="72">
        <v>0</v>
      </c>
      <c r="AE39" s="53"/>
    </row>
    <row r="40" spans="1:31" x14ac:dyDescent="0.3">
      <c r="A40" s="74" t="s">
        <v>890</v>
      </c>
      <c r="E40" s="126">
        <v>0</v>
      </c>
      <c r="F40" s="127"/>
      <c r="G40" s="126">
        <v>0</v>
      </c>
      <c r="H40" s="127"/>
      <c r="I40" s="126">
        <v>0</v>
      </c>
      <c r="J40" s="127"/>
      <c r="K40" s="126">
        <v>0</v>
      </c>
      <c r="L40" s="127"/>
      <c r="M40" s="126">
        <v>0</v>
      </c>
      <c r="N40" s="127"/>
      <c r="O40" s="126">
        <v>0</v>
      </c>
      <c r="P40" s="127"/>
      <c r="Q40" s="126">
        <v>0</v>
      </c>
      <c r="R40" s="127"/>
      <c r="S40" s="126">
        <v>0</v>
      </c>
      <c r="T40" s="127"/>
      <c r="U40" s="126">
        <v>0</v>
      </c>
      <c r="V40" s="127"/>
      <c r="W40" s="126">
        <v>1.171428E-3</v>
      </c>
      <c r="X40" s="127">
        <v>1.7915676677653308E-10</v>
      </c>
      <c r="Y40" s="126">
        <v>22677.036563832</v>
      </c>
      <c r="Z40" s="127">
        <v>8.6014000549199468E-4</v>
      </c>
      <c r="AA40" s="126">
        <v>7188.6271606320006</v>
      </c>
      <c r="AB40" s="127">
        <v>1.9187926598391999E-3</v>
      </c>
      <c r="AC40" s="126">
        <v>29865.664895891998</v>
      </c>
      <c r="AD40" s="127">
        <v>2.351596597702272E-4</v>
      </c>
      <c r="AE40" s="53"/>
    </row>
    <row r="41" spans="1:31" x14ac:dyDescent="0.3">
      <c r="A41" s="130" t="s">
        <v>576</v>
      </c>
      <c r="E41" s="129">
        <v>0</v>
      </c>
      <c r="F41" s="72"/>
      <c r="G41" s="129">
        <v>0</v>
      </c>
      <c r="H41" s="72"/>
      <c r="I41" s="129">
        <v>0</v>
      </c>
      <c r="J41" s="72"/>
      <c r="K41" s="129">
        <v>0</v>
      </c>
      <c r="L41" s="72"/>
      <c r="M41" s="129">
        <v>0</v>
      </c>
      <c r="N41" s="72"/>
      <c r="O41" s="129">
        <v>0</v>
      </c>
      <c r="P41" s="72"/>
      <c r="Q41" s="129">
        <v>0</v>
      </c>
      <c r="R41" s="72"/>
      <c r="S41" s="129">
        <v>0</v>
      </c>
      <c r="T41" s="72"/>
      <c r="U41" s="129">
        <v>0</v>
      </c>
      <c r="V41" s="72"/>
      <c r="W41" s="129">
        <v>1.171428E-3</v>
      </c>
      <c r="X41" s="72">
        <v>1.7915676677653308E-10</v>
      </c>
      <c r="Y41" s="129">
        <v>22677.036563832</v>
      </c>
      <c r="Z41" s="72">
        <v>8.6014000549199468E-4</v>
      </c>
      <c r="AA41" s="129">
        <v>7188.6271606320006</v>
      </c>
      <c r="AB41" s="72">
        <v>1.9187926598391999E-3</v>
      </c>
      <c r="AC41" s="129">
        <v>29865.664895891998</v>
      </c>
      <c r="AD41" s="72">
        <v>2.351596597702272E-4</v>
      </c>
      <c r="AE41" s="53"/>
    </row>
    <row r="42" spans="1:31" x14ac:dyDescent="0.3">
      <c r="A42" s="74" t="s">
        <v>891</v>
      </c>
      <c r="E42" s="126">
        <v>0</v>
      </c>
      <c r="F42" s="127"/>
      <c r="G42" s="126">
        <v>0</v>
      </c>
      <c r="H42" s="127"/>
      <c r="I42" s="126">
        <v>0</v>
      </c>
      <c r="J42" s="127"/>
      <c r="K42" s="126">
        <v>6238.6534295640004</v>
      </c>
      <c r="L42" s="127">
        <v>8.0605729462200572E-4</v>
      </c>
      <c r="M42" s="126">
        <v>23819.737748352003</v>
      </c>
      <c r="N42" s="127">
        <v>7.5683719149072866E-4</v>
      </c>
      <c r="O42" s="126">
        <v>18430.348533083998</v>
      </c>
      <c r="P42" s="127">
        <v>4.3330097479421644E-3</v>
      </c>
      <c r="Q42" s="126">
        <v>0</v>
      </c>
      <c r="R42" s="127"/>
      <c r="S42" s="126">
        <v>0</v>
      </c>
      <c r="T42" s="127"/>
      <c r="U42" s="126">
        <v>0</v>
      </c>
      <c r="V42" s="127"/>
      <c r="W42" s="126">
        <v>0</v>
      </c>
      <c r="X42" s="127"/>
      <c r="Y42" s="126">
        <v>0</v>
      </c>
      <c r="Z42" s="127"/>
      <c r="AA42" s="126">
        <v>0</v>
      </c>
      <c r="AB42" s="127"/>
      <c r="AC42" s="126">
        <v>48488.739710999995</v>
      </c>
      <c r="AD42" s="127">
        <v>3.8179613857163063E-4</v>
      </c>
      <c r="AE42" s="53"/>
    </row>
    <row r="43" spans="1:31" x14ac:dyDescent="0.3">
      <c r="A43" s="130" t="s">
        <v>576</v>
      </c>
      <c r="E43" s="129">
        <v>0</v>
      </c>
      <c r="F43" s="72"/>
      <c r="G43" s="129">
        <v>0</v>
      </c>
      <c r="H43" s="72"/>
      <c r="I43" s="129">
        <v>0</v>
      </c>
      <c r="J43" s="72"/>
      <c r="K43" s="129">
        <v>6238.6534295640004</v>
      </c>
      <c r="L43" s="72">
        <v>8.0605729462200572E-4</v>
      </c>
      <c r="M43" s="129">
        <v>23819.737748352003</v>
      </c>
      <c r="N43" s="72">
        <v>7.5683719149072866E-4</v>
      </c>
      <c r="O43" s="129">
        <v>18430.348533083998</v>
      </c>
      <c r="P43" s="72">
        <v>4.3330097479421644E-3</v>
      </c>
      <c r="Q43" s="129">
        <v>0</v>
      </c>
      <c r="R43" s="72"/>
      <c r="S43" s="129">
        <v>0</v>
      </c>
      <c r="T43" s="72"/>
      <c r="U43" s="129">
        <v>0</v>
      </c>
      <c r="V43" s="72"/>
      <c r="W43" s="129">
        <v>0</v>
      </c>
      <c r="X43" s="72"/>
      <c r="Y43" s="129">
        <v>0</v>
      </c>
      <c r="Z43" s="72"/>
      <c r="AA43" s="129">
        <v>0</v>
      </c>
      <c r="AB43" s="72"/>
      <c r="AC43" s="129">
        <v>48488.739710999995</v>
      </c>
      <c r="AD43" s="72">
        <v>3.8179613857163063E-4</v>
      </c>
      <c r="AE43" s="53"/>
    </row>
    <row r="44" spans="1:31" x14ac:dyDescent="0.3">
      <c r="A44" s="74" t="s">
        <v>892</v>
      </c>
      <c r="E44" s="126">
        <v>0</v>
      </c>
      <c r="F44" s="127"/>
      <c r="G44" s="126">
        <v>0</v>
      </c>
      <c r="H44" s="127"/>
      <c r="I44" s="126">
        <v>0</v>
      </c>
      <c r="J44" s="127"/>
      <c r="K44" s="126">
        <v>0</v>
      </c>
      <c r="L44" s="127"/>
      <c r="M44" s="126">
        <v>0</v>
      </c>
      <c r="N44" s="127"/>
      <c r="O44" s="126">
        <v>0</v>
      </c>
      <c r="P44" s="127"/>
      <c r="Q44" s="126">
        <v>32942.580737200602</v>
      </c>
      <c r="R44" s="127">
        <v>6.473710052471735E-3</v>
      </c>
      <c r="S44" s="126">
        <v>167765.85652030387</v>
      </c>
      <c r="T44" s="127">
        <v>1.0172267042138696E-2</v>
      </c>
      <c r="U44" s="126">
        <v>21191.276950980602</v>
      </c>
      <c r="V44" s="127">
        <v>5.5069506898642361E-3</v>
      </c>
      <c r="W44" s="126">
        <v>0</v>
      </c>
      <c r="X44" s="127"/>
      <c r="Y44" s="126">
        <v>0</v>
      </c>
      <c r="Z44" s="127"/>
      <c r="AA44" s="126">
        <v>0</v>
      </c>
      <c r="AB44" s="127"/>
      <c r="AC44" s="126">
        <v>221899.71420848509</v>
      </c>
      <c r="AD44" s="127">
        <v>1.7472191387091999E-3</v>
      </c>
      <c r="AE44" s="53"/>
    </row>
    <row r="45" spans="1:31" x14ac:dyDescent="0.3">
      <c r="A45" s="130" t="s">
        <v>874</v>
      </c>
      <c r="E45" s="129">
        <v>0</v>
      </c>
      <c r="F45" s="72"/>
      <c r="G45" s="129">
        <v>0</v>
      </c>
      <c r="H45" s="72"/>
      <c r="I45" s="129">
        <v>0</v>
      </c>
      <c r="J45" s="72"/>
      <c r="K45" s="129">
        <v>0</v>
      </c>
      <c r="L45" s="72"/>
      <c r="M45" s="129">
        <v>0</v>
      </c>
      <c r="N45" s="72"/>
      <c r="O45" s="129">
        <v>0</v>
      </c>
      <c r="P45" s="72"/>
      <c r="Q45" s="129">
        <v>0.1626253939</v>
      </c>
      <c r="R45" s="72">
        <v>3.1958323352873715E-8</v>
      </c>
      <c r="S45" s="129">
        <v>0</v>
      </c>
      <c r="T45" s="72">
        <v>0</v>
      </c>
      <c r="U45" s="129">
        <v>0</v>
      </c>
      <c r="V45" s="72">
        <v>0</v>
      </c>
      <c r="W45" s="129">
        <v>0</v>
      </c>
      <c r="X45" s="72"/>
      <c r="Y45" s="129">
        <v>0</v>
      </c>
      <c r="Z45" s="72"/>
      <c r="AA45" s="129">
        <v>0</v>
      </c>
      <c r="AB45" s="72"/>
      <c r="AC45" s="129">
        <v>0.1626253939</v>
      </c>
      <c r="AD45" s="72">
        <v>1.2804982722746437E-9</v>
      </c>
      <c r="AE45" s="53"/>
    </row>
    <row r="46" spans="1:31" x14ac:dyDescent="0.3">
      <c r="A46" s="130" t="s">
        <v>875</v>
      </c>
      <c r="E46" s="129">
        <v>0</v>
      </c>
      <c r="F46" s="72"/>
      <c r="G46" s="129">
        <v>0</v>
      </c>
      <c r="H46" s="72"/>
      <c r="I46" s="129">
        <v>0</v>
      </c>
      <c r="J46" s="72"/>
      <c r="K46" s="129">
        <v>0</v>
      </c>
      <c r="L46" s="72"/>
      <c r="M46" s="129">
        <v>0</v>
      </c>
      <c r="N46" s="72"/>
      <c r="O46" s="129">
        <v>0</v>
      </c>
      <c r="P46" s="72"/>
      <c r="Q46" s="129">
        <v>0</v>
      </c>
      <c r="R46" s="72">
        <v>0</v>
      </c>
      <c r="S46" s="129">
        <v>0</v>
      </c>
      <c r="T46" s="72">
        <v>0</v>
      </c>
      <c r="U46" s="129">
        <v>0</v>
      </c>
      <c r="V46" s="72">
        <v>0</v>
      </c>
      <c r="W46" s="129">
        <v>0</v>
      </c>
      <c r="X46" s="72"/>
      <c r="Y46" s="129">
        <v>0</v>
      </c>
      <c r="Z46" s="72"/>
      <c r="AA46" s="129">
        <v>0</v>
      </c>
      <c r="AB46" s="72"/>
      <c r="AC46" s="129">
        <v>0</v>
      </c>
      <c r="AD46" s="72">
        <v>0</v>
      </c>
      <c r="AE46" s="53"/>
    </row>
    <row r="47" spans="1:31" x14ac:dyDescent="0.3">
      <c r="A47" s="130" t="s">
        <v>876</v>
      </c>
      <c r="E47" s="129">
        <v>0</v>
      </c>
      <c r="F47" s="72"/>
      <c r="G47" s="129">
        <v>0</v>
      </c>
      <c r="H47" s="72"/>
      <c r="I47" s="129">
        <v>0</v>
      </c>
      <c r="J47" s="72"/>
      <c r="K47" s="129">
        <v>0</v>
      </c>
      <c r="L47" s="72"/>
      <c r="M47" s="129">
        <v>0</v>
      </c>
      <c r="N47" s="72"/>
      <c r="O47" s="129">
        <v>0</v>
      </c>
      <c r="P47" s="72"/>
      <c r="Q47" s="129">
        <v>0</v>
      </c>
      <c r="R47" s="72">
        <v>0</v>
      </c>
      <c r="S47" s="129">
        <v>0</v>
      </c>
      <c r="T47" s="72">
        <v>0</v>
      </c>
      <c r="U47" s="129">
        <v>2.7834400000000002E-5</v>
      </c>
      <c r="V47" s="72">
        <v>7.2332907845302897E-12</v>
      </c>
      <c r="W47" s="129">
        <v>0</v>
      </c>
      <c r="X47" s="72"/>
      <c r="Y47" s="129">
        <v>0</v>
      </c>
      <c r="Z47" s="72"/>
      <c r="AA47" s="129">
        <v>0</v>
      </c>
      <c r="AB47" s="72"/>
      <c r="AC47" s="129">
        <v>2.7834400000000002E-5</v>
      </c>
      <c r="AD47" s="72">
        <v>2.1916565583673797E-13</v>
      </c>
      <c r="AE47" s="53"/>
    </row>
    <row r="48" spans="1:31" x14ac:dyDescent="0.3">
      <c r="A48" s="130" t="s">
        <v>877</v>
      </c>
      <c r="E48" s="129">
        <v>0</v>
      </c>
      <c r="F48" s="72"/>
      <c r="G48" s="129">
        <v>0</v>
      </c>
      <c r="H48" s="72"/>
      <c r="I48" s="129">
        <v>0</v>
      </c>
      <c r="J48" s="72"/>
      <c r="K48" s="129">
        <v>0</v>
      </c>
      <c r="L48" s="72"/>
      <c r="M48" s="129">
        <v>0</v>
      </c>
      <c r="N48" s="72"/>
      <c r="O48" s="129">
        <v>0</v>
      </c>
      <c r="P48" s="72"/>
      <c r="Q48" s="129">
        <v>0</v>
      </c>
      <c r="R48" s="72">
        <v>0</v>
      </c>
      <c r="S48" s="129">
        <v>0</v>
      </c>
      <c r="T48" s="72">
        <v>0</v>
      </c>
      <c r="U48" s="129">
        <v>0</v>
      </c>
      <c r="V48" s="72">
        <v>0</v>
      </c>
      <c r="W48" s="129">
        <v>0</v>
      </c>
      <c r="X48" s="72"/>
      <c r="Y48" s="129">
        <v>0</v>
      </c>
      <c r="Z48" s="72"/>
      <c r="AA48" s="129">
        <v>0</v>
      </c>
      <c r="AB48" s="72"/>
      <c r="AC48" s="129">
        <v>0</v>
      </c>
      <c r="AD48" s="72">
        <v>0</v>
      </c>
      <c r="AE48" s="53"/>
    </row>
    <row r="49" spans="1:31" x14ac:dyDescent="0.3">
      <c r="A49" s="130" t="s">
        <v>878</v>
      </c>
      <c r="E49" s="129">
        <v>0</v>
      </c>
      <c r="F49" s="72"/>
      <c r="G49" s="129">
        <v>0</v>
      </c>
      <c r="H49" s="72"/>
      <c r="I49" s="129">
        <v>0</v>
      </c>
      <c r="J49" s="72"/>
      <c r="K49" s="129">
        <v>0</v>
      </c>
      <c r="L49" s="72"/>
      <c r="M49" s="129">
        <v>0</v>
      </c>
      <c r="N49" s="72"/>
      <c r="O49" s="129">
        <v>0</v>
      </c>
      <c r="P49" s="72"/>
      <c r="Q49" s="129">
        <v>66.43802913670001</v>
      </c>
      <c r="R49" s="72">
        <v>1.3056066873442351E-5</v>
      </c>
      <c r="S49" s="129">
        <v>110.65453109619999</v>
      </c>
      <c r="T49" s="72">
        <v>6.709395243345954E-6</v>
      </c>
      <c r="U49" s="129">
        <v>0</v>
      </c>
      <c r="V49" s="72">
        <v>0</v>
      </c>
      <c r="W49" s="129">
        <v>0</v>
      </c>
      <c r="X49" s="72"/>
      <c r="Y49" s="129">
        <v>0</v>
      </c>
      <c r="Z49" s="72"/>
      <c r="AA49" s="129">
        <v>0</v>
      </c>
      <c r="AB49" s="72"/>
      <c r="AC49" s="129">
        <v>177.09256023289998</v>
      </c>
      <c r="AD49" s="72">
        <v>1.3944114874849302E-6</v>
      </c>
      <c r="AE49" s="53"/>
    </row>
    <row r="50" spans="1:31" x14ac:dyDescent="0.3">
      <c r="A50" s="130" t="s">
        <v>879</v>
      </c>
      <c r="E50" s="129">
        <v>0</v>
      </c>
      <c r="F50" s="72"/>
      <c r="G50" s="129">
        <v>0</v>
      </c>
      <c r="H50" s="72"/>
      <c r="I50" s="129">
        <v>0</v>
      </c>
      <c r="J50" s="72"/>
      <c r="K50" s="129">
        <v>0</v>
      </c>
      <c r="L50" s="72"/>
      <c r="M50" s="129">
        <v>0</v>
      </c>
      <c r="N50" s="72"/>
      <c r="O50" s="129">
        <v>0</v>
      </c>
      <c r="P50" s="72"/>
      <c r="Q50" s="129">
        <v>36.452830517700001</v>
      </c>
      <c r="R50" s="72">
        <v>7.16352666010151E-6</v>
      </c>
      <c r="S50" s="129">
        <v>3168.8897611544999</v>
      </c>
      <c r="T50" s="72">
        <v>1.9214155696610093E-4</v>
      </c>
      <c r="U50" s="129">
        <v>456.08138263500001</v>
      </c>
      <c r="V50" s="72">
        <v>1.1852129961520917E-4</v>
      </c>
      <c r="W50" s="129">
        <v>0</v>
      </c>
      <c r="X50" s="72"/>
      <c r="Y50" s="129">
        <v>0</v>
      </c>
      <c r="Z50" s="72"/>
      <c r="AA50" s="129">
        <v>0</v>
      </c>
      <c r="AB50" s="72"/>
      <c r="AC50" s="129">
        <v>3661.4239743071998</v>
      </c>
      <c r="AD50" s="72">
        <v>2.882973538590352E-5</v>
      </c>
      <c r="AE50" s="53"/>
    </row>
    <row r="51" spans="1:31" x14ac:dyDescent="0.3">
      <c r="A51" s="130" t="s">
        <v>579</v>
      </c>
      <c r="E51" s="129">
        <v>0</v>
      </c>
      <c r="F51" s="72"/>
      <c r="G51" s="129">
        <v>0</v>
      </c>
      <c r="H51" s="72"/>
      <c r="I51" s="129">
        <v>0</v>
      </c>
      <c r="J51" s="72"/>
      <c r="K51" s="129">
        <v>0</v>
      </c>
      <c r="L51" s="72"/>
      <c r="M51" s="129">
        <v>0</v>
      </c>
      <c r="N51" s="72"/>
      <c r="O51" s="129">
        <v>0</v>
      </c>
      <c r="P51" s="72"/>
      <c r="Q51" s="129">
        <v>0</v>
      </c>
      <c r="R51" s="72">
        <v>0</v>
      </c>
      <c r="S51" s="129">
        <v>2.4319185000000001E-3</v>
      </c>
      <c r="T51" s="72">
        <v>1.4745625194434867E-10</v>
      </c>
      <c r="U51" s="129">
        <v>2.0981257000000004E-3</v>
      </c>
      <c r="V51" s="72">
        <v>5.4523730673541248E-10</v>
      </c>
      <c r="W51" s="129">
        <v>0</v>
      </c>
      <c r="X51" s="72"/>
      <c r="Y51" s="129">
        <v>0</v>
      </c>
      <c r="Z51" s="72"/>
      <c r="AA51" s="129">
        <v>0</v>
      </c>
      <c r="AB51" s="72"/>
      <c r="AC51" s="129">
        <v>4.5300442000000005E-3</v>
      </c>
      <c r="AD51" s="72">
        <v>3.5669175842210032E-11</v>
      </c>
      <c r="AE51" s="53"/>
    </row>
    <row r="52" spans="1:31" x14ac:dyDescent="0.3">
      <c r="A52" s="130" t="s">
        <v>880</v>
      </c>
      <c r="E52" s="129">
        <v>0</v>
      </c>
      <c r="F52" s="72"/>
      <c r="G52" s="129">
        <v>0</v>
      </c>
      <c r="H52" s="72"/>
      <c r="I52" s="129">
        <v>0</v>
      </c>
      <c r="J52" s="72"/>
      <c r="K52" s="129">
        <v>0</v>
      </c>
      <c r="L52" s="72"/>
      <c r="M52" s="129">
        <v>0</v>
      </c>
      <c r="N52" s="72"/>
      <c r="O52" s="129">
        <v>0</v>
      </c>
      <c r="P52" s="72"/>
      <c r="Q52" s="129">
        <v>0</v>
      </c>
      <c r="R52" s="72">
        <v>0</v>
      </c>
      <c r="S52" s="129">
        <v>0</v>
      </c>
      <c r="T52" s="72">
        <v>0</v>
      </c>
      <c r="U52" s="129">
        <v>0</v>
      </c>
      <c r="V52" s="72">
        <v>0</v>
      </c>
      <c r="W52" s="129">
        <v>0</v>
      </c>
      <c r="X52" s="72"/>
      <c r="Y52" s="129">
        <v>0</v>
      </c>
      <c r="Z52" s="72"/>
      <c r="AA52" s="129">
        <v>0</v>
      </c>
      <c r="AB52" s="72"/>
      <c r="AC52" s="129">
        <v>0</v>
      </c>
      <c r="AD52" s="72">
        <v>0</v>
      </c>
      <c r="AE52" s="53"/>
    </row>
    <row r="53" spans="1:31" x14ac:dyDescent="0.3">
      <c r="A53" s="130" t="s">
        <v>881</v>
      </c>
      <c r="E53" s="129">
        <v>0</v>
      </c>
      <c r="F53" s="72"/>
      <c r="G53" s="129">
        <v>0</v>
      </c>
      <c r="H53" s="72"/>
      <c r="I53" s="129">
        <v>0</v>
      </c>
      <c r="J53" s="72"/>
      <c r="K53" s="129">
        <v>0</v>
      </c>
      <c r="L53" s="72"/>
      <c r="M53" s="129">
        <v>0</v>
      </c>
      <c r="N53" s="72"/>
      <c r="O53" s="129">
        <v>0</v>
      </c>
      <c r="P53" s="72"/>
      <c r="Q53" s="129">
        <v>1.5070430000000001E-4</v>
      </c>
      <c r="R53" s="72">
        <v>2.9615650019762908E-11</v>
      </c>
      <c r="S53" s="129">
        <v>0</v>
      </c>
      <c r="T53" s="72">
        <v>0</v>
      </c>
      <c r="U53" s="129">
        <v>0</v>
      </c>
      <c r="V53" s="72">
        <v>0</v>
      </c>
      <c r="W53" s="129">
        <v>0</v>
      </c>
      <c r="X53" s="72"/>
      <c r="Y53" s="129">
        <v>0</v>
      </c>
      <c r="Z53" s="72"/>
      <c r="AA53" s="129">
        <v>0</v>
      </c>
      <c r="AB53" s="72"/>
      <c r="AC53" s="129">
        <v>1.5070430000000001E-4</v>
      </c>
      <c r="AD53" s="72">
        <v>1.1866326109747834E-12</v>
      </c>
      <c r="AE53" s="53"/>
    </row>
    <row r="54" spans="1:31" x14ac:dyDescent="0.3">
      <c r="A54" s="130" t="s">
        <v>578</v>
      </c>
      <c r="E54" s="129">
        <v>0</v>
      </c>
      <c r="F54" s="72"/>
      <c r="G54" s="129">
        <v>0</v>
      </c>
      <c r="H54" s="72"/>
      <c r="I54" s="129">
        <v>0</v>
      </c>
      <c r="J54" s="72"/>
      <c r="K54" s="129">
        <v>0</v>
      </c>
      <c r="L54" s="72"/>
      <c r="M54" s="129">
        <v>0</v>
      </c>
      <c r="N54" s="72"/>
      <c r="O54" s="129">
        <v>0</v>
      </c>
      <c r="P54" s="72"/>
      <c r="Q54" s="129">
        <v>0</v>
      </c>
      <c r="R54" s="72">
        <v>0</v>
      </c>
      <c r="S54" s="129">
        <v>0</v>
      </c>
      <c r="T54" s="72">
        <v>0</v>
      </c>
      <c r="U54" s="129">
        <v>0</v>
      </c>
      <c r="V54" s="72">
        <v>0</v>
      </c>
      <c r="W54" s="129">
        <v>0</v>
      </c>
      <c r="X54" s="72"/>
      <c r="Y54" s="129">
        <v>0</v>
      </c>
      <c r="Z54" s="72"/>
      <c r="AA54" s="129">
        <v>0</v>
      </c>
      <c r="AB54" s="72"/>
      <c r="AC54" s="129">
        <v>0</v>
      </c>
      <c r="AD54" s="72">
        <v>0</v>
      </c>
      <c r="AE54" s="53"/>
    </row>
    <row r="55" spans="1:31" x14ac:dyDescent="0.3">
      <c r="A55" s="130" t="s">
        <v>576</v>
      </c>
      <c r="E55" s="129">
        <v>0</v>
      </c>
      <c r="F55" s="72"/>
      <c r="G55" s="129">
        <v>0</v>
      </c>
      <c r="H55" s="72"/>
      <c r="I55" s="129">
        <v>0</v>
      </c>
      <c r="J55" s="72"/>
      <c r="K55" s="129">
        <v>0</v>
      </c>
      <c r="L55" s="72"/>
      <c r="M55" s="129">
        <v>0</v>
      </c>
      <c r="N55" s="72"/>
      <c r="O55" s="129">
        <v>0</v>
      </c>
      <c r="P55" s="72"/>
      <c r="Q55" s="129">
        <v>32839.527101448002</v>
      </c>
      <c r="R55" s="72">
        <v>6.453458470999188E-3</v>
      </c>
      <c r="S55" s="129">
        <v>164486.30979130798</v>
      </c>
      <c r="T55" s="72">
        <v>9.9734159421803366E-3</v>
      </c>
      <c r="U55" s="129">
        <v>20735.193432732001</v>
      </c>
      <c r="V55" s="72">
        <v>5.3884288352697872E-3</v>
      </c>
      <c r="W55" s="129">
        <v>0</v>
      </c>
      <c r="X55" s="72"/>
      <c r="Y55" s="129">
        <v>0</v>
      </c>
      <c r="Z55" s="72"/>
      <c r="AA55" s="129">
        <v>0</v>
      </c>
      <c r="AB55" s="72"/>
      <c r="AC55" s="129">
        <v>218061.03032548798</v>
      </c>
      <c r="AD55" s="72">
        <v>1.7169936741485493E-3</v>
      </c>
      <c r="AE55" s="53"/>
    </row>
    <row r="56" spans="1:31" x14ac:dyDescent="0.3">
      <c r="A56" s="130" t="s">
        <v>883</v>
      </c>
      <c r="E56" s="129">
        <v>0</v>
      </c>
      <c r="F56" s="72"/>
      <c r="G56" s="129">
        <v>0</v>
      </c>
      <c r="H56" s="72"/>
      <c r="I56" s="129">
        <v>0</v>
      </c>
      <c r="J56" s="72"/>
      <c r="K56" s="129">
        <v>0</v>
      </c>
      <c r="L56" s="72"/>
      <c r="M56" s="129">
        <v>0</v>
      </c>
      <c r="N56" s="72"/>
      <c r="O56" s="129">
        <v>0</v>
      </c>
      <c r="P56" s="72"/>
      <c r="Q56" s="129">
        <v>0</v>
      </c>
      <c r="R56" s="72">
        <v>0</v>
      </c>
      <c r="S56" s="129">
        <v>4.8266999999999999E-6</v>
      </c>
      <c r="T56" s="72">
        <v>2.9266074963440906E-13</v>
      </c>
      <c r="U56" s="129">
        <v>9.6535E-6</v>
      </c>
      <c r="V56" s="72">
        <v>2.5086429953030478E-12</v>
      </c>
      <c r="W56" s="129">
        <v>0</v>
      </c>
      <c r="X56" s="72"/>
      <c r="Y56" s="129">
        <v>0</v>
      </c>
      <c r="Z56" s="72"/>
      <c r="AA56" s="129">
        <v>0</v>
      </c>
      <c r="AB56" s="72"/>
      <c r="AC56" s="129">
        <v>1.4480200000000001E-5</v>
      </c>
      <c r="AD56" s="72">
        <v>1.140158411766423E-13</v>
      </c>
      <c r="AE56" s="53"/>
    </row>
    <row r="57" spans="1:31" x14ac:dyDescent="0.3">
      <c r="A57" s="130" t="s">
        <v>893</v>
      </c>
      <c r="E57" s="129">
        <v>0</v>
      </c>
      <c r="F57" s="72"/>
      <c r="G57" s="129">
        <v>0</v>
      </c>
      <c r="H57" s="72"/>
      <c r="I57" s="129">
        <v>0</v>
      </c>
      <c r="J57" s="72"/>
      <c r="K57" s="129">
        <v>0</v>
      </c>
      <c r="L57" s="72"/>
      <c r="M57" s="129">
        <v>0</v>
      </c>
      <c r="N57" s="72"/>
      <c r="O57" s="129">
        <v>0</v>
      </c>
      <c r="P57" s="72"/>
      <c r="Q57" s="129">
        <v>0</v>
      </c>
      <c r="R57" s="72">
        <v>0</v>
      </c>
      <c r="S57" s="129">
        <v>0</v>
      </c>
      <c r="T57" s="72">
        <v>0</v>
      </c>
      <c r="U57" s="129">
        <v>0</v>
      </c>
      <c r="V57" s="72">
        <v>0</v>
      </c>
      <c r="W57" s="129">
        <v>0</v>
      </c>
      <c r="X57" s="72"/>
      <c r="Y57" s="129">
        <v>0</v>
      </c>
      <c r="Z57" s="72"/>
      <c r="AA57" s="129">
        <v>0</v>
      </c>
      <c r="AB57" s="72"/>
      <c r="AC57" s="129">
        <v>0</v>
      </c>
      <c r="AD57" s="72">
        <v>0</v>
      </c>
      <c r="AE57" s="53"/>
    </row>
    <row r="58" spans="1:31" x14ac:dyDescent="0.3">
      <c r="A58" s="130" t="s">
        <v>884</v>
      </c>
      <c r="E58" s="129">
        <v>0</v>
      </c>
      <c r="F58" s="72"/>
      <c r="G58" s="129">
        <v>0</v>
      </c>
      <c r="H58" s="72"/>
      <c r="I58" s="129">
        <v>0</v>
      </c>
      <c r="J58" s="72"/>
      <c r="K58" s="129">
        <v>0</v>
      </c>
      <c r="L58" s="72"/>
      <c r="M58" s="129">
        <v>0</v>
      </c>
      <c r="N58" s="72"/>
      <c r="O58" s="129">
        <v>0</v>
      </c>
      <c r="P58" s="72"/>
      <c r="Q58" s="129">
        <v>0</v>
      </c>
      <c r="R58" s="72">
        <v>0</v>
      </c>
      <c r="S58" s="129">
        <v>0</v>
      </c>
      <c r="T58" s="72">
        <v>0</v>
      </c>
      <c r="U58" s="129">
        <v>0</v>
      </c>
      <c r="V58" s="72">
        <v>0</v>
      </c>
      <c r="W58" s="129">
        <v>0</v>
      </c>
      <c r="X58" s="72"/>
      <c r="Y58" s="129">
        <v>0</v>
      </c>
      <c r="Z58" s="72"/>
      <c r="AA58" s="129">
        <v>0</v>
      </c>
      <c r="AB58" s="72"/>
      <c r="AC58" s="129">
        <v>0</v>
      </c>
      <c r="AD58" s="72">
        <v>0</v>
      </c>
      <c r="AE58" s="53"/>
    </row>
    <row r="59" spans="1:31" x14ac:dyDescent="0.3">
      <c r="A59" s="123" t="s">
        <v>67</v>
      </c>
      <c r="E59" s="124">
        <v>0</v>
      </c>
      <c r="F59" s="125"/>
      <c r="G59" s="124">
        <v>0</v>
      </c>
      <c r="H59" s="125"/>
      <c r="I59" s="124">
        <v>0</v>
      </c>
      <c r="J59" s="125"/>
      <c r="K59" s="124">
        <v>6.6405118168000001</v>
      </c>
      <c r="L59" s="125">
        <v>8.5797889727132136E-7</v>
      </c>
      <c r="M59" s="124">
        <v>2562.6485232952</v>
      </c>
      <c r="N59" s="125">
        <v>8.1424393989509378E-5</v>
      </c>
      <c r="O59" s="124">
        <v>659.36101277900002</v>
      </c>
      <c r="P59" s="125">
        <v>1.5501701938277739E-4</v>
      </c>
      <c r="Q59" s="124">
        <v>0</v>
      </c>
      <c r="R59" s="125"/>
      <c r="S59" s="124">
        <v>0</v>
      </c>
      <c r="T59" s="125"/>
      <c r="U59" s="124">
        <v>0</v>
      </c>
      <c r="V59" s="125"/>
      <c r="W59" s="124">
        <v>0</v>
      </c>
      <c r="X59" s="125"/>
      <c r="Y59" s="124">
        <v>0</v>
      </c>
      <c r="Z59" s="125"/>
      <c r="AA59" s="124">
        <v>0</v>
      </c>
      <c r="AB59" s="125"/>
      <c r="AC59" s="124">
        <v>3228.6500478909998</v>
      </c>
      <c r="AD59" s="125">
        <v>2.5422110956706318E-5</v>
      </c>
      <c r="AE59" s="53"/>
    </row>
    <row r="60" spans="1:31" x14ac:dyDescent="0.3">
      <c r="A60" s="74" t="s">
        <v>894</v>
      </c>
      <c r="E60" s="126">
        <v>0</v>
      </c>
      <c r="F60" s="127"/>
      <c r="G60" s="126">
        <v>0</v>
      </c>
      <c r="H60" s="127"/>
      <c r="I60" s="126">
        <v>0</v>
      </c>
      <c r="J60" s="127"/>
      <c r="K60" s="126">
        <v>6.6405118168000001</v>
      </c>
      <c r="L60" s="127">
        <v>8.5797889727132136E-7</v>
      </c>
      <c r="M60" s="126">
        <v>2562.6485232952</v>
      </c>
      <c r="N60" s="127">
        <v>8.1424393989509378E-5</v>
      </c>
      <c r="O60" s="126">
        <v>659.36101277900002</v>
      </c>
      <c r="P60" s="127">
        <v>1.5501701938277739E-4</v>
      </c>
      <c r="Q60" s="126">
        <v>0</v>
      </c>
      <c r="R60" s="127"/>
      <c r="S60" s="126">
        <v>0</v>
      </c>
      <c r="T60" s="127"/>
      <c r="U60" s="126">
        <v>0</v>
      </c>
      <c r="V60" s="127"/>
      <c r="W60" s="126">
        <v>0</v>
      </c>
      <c r="X60" s="127"/>
      <c r="Y60" s="126">
        <v>0</v>
      </c>
      <c r="Z60" s="127"/>
      <c r="AA60" s="126">
        <v>0</v>
      </c>
      <c r="AB60" s="127"/>
      <c r="AC60" s="126">
        <v>3228.6500478909998</v>
      </c>
      <c r="AD60" s="127">
        <v>2.5422110956706318E-5</v>
      </c>
      <c r="AE60" s="53"/>
    </row>
    <row r="61" spans="1:31" x14ac:dyDescent="0.3">
      <c r="A61" s="128" t="s">
        <v>895</v>
      </c>
      <c r="E61" s="129">
        <v>0</v>
      </c>
      <c r="F61" s="72"/>
      <c r="G61" s="129">
        <v>0</v>
      </c>
      <c r="H61" s="72"/>
      <c r="I61" s="129">
        <v>0</v>
      </c>
      <c r="J61" s="72"/>
      <c r="K61" s="129">
        <v>6.6405118168000001</v>
      </c>
      <c r="L61" s="72">
        <v>8.5797889727132136E-7</v>
      </c>
      <c r="M61" s="129">
        <v>2562.6485232952</v>
      </c>
      <c r="N61" s="72">
        <v>8.1424393989509378E-5</v>
      </c>
      <c r="O61" s="129">
        <v>659.36101277900002</v>
      </c>
      <c r="P61" s="72">
        <v>1.5501701938277739E-4</v>
      </c>
      <c r="Q61" s="129">
        <v>0</v>
      </c>
      <c r="R61" s="72"/>
      <c r="S61" s="129">
        <v>0</v>
      </c>
      <c r="T61" s="72"/>
      <c r="U61" s="129">
        <v>0</v>
      </c>
      <c r="V61" s="72"/>
      <c r="W61" s="129">
        <v>0</v>
      </c>
      <c r="X61" s="72"/>
      <c r="Y61" s="129">
        <v>0</v>
      </c>
      <c r="Z61" s="72"/>
      <c r="AA61" s="129">
        <v>0</v>
      </c>
      <c r="AB61" s="72"/>
      <c r="AC61" s="129">
        <v>3228.6500478909998</v>
      </c>
      <c r="AD61" s="72">
        <v>2.5422110956706318E-5</v>
      </c>
      <c r="AE61" s="53"/>
    </row>
    <row r="62" spans="1:31" x14ac:dyDescent="0.3">
      <c r="A62" s="123" t="s">
        <v>63</v>
      </c>
      <c r="B62" t="s">
        <v>35</v>
      </c>
      <c r="C62" t="s">
        <v>35</v>
      </c>
      <c r="D62" t="s">
        <v>35</v>
      </c>
      <c r="E62" s="124">
        <v>355922.25216433889</v>
      </c>
      <c r="F62" s="125">
        <v>0.26120647988476686</v>
      </c>
      <c r="G62" s="124">
        <v>663829.14878644445</v>
      </c>
      <c r="H62" s="125">
        <v>6.2473082634259887E-2</v>
      </c>
      <c r="I62" s="124">
        <v>69262.739575450687</v>
      </c>
      <c r="J62" s="125">
        <v>1.8950543690478092E-2</v>
      </c>
      <c r="K62" s="124">
        <v>1922123.8417590691</v>
      </c>
      <c r="L62" s="125">
        <v>0.24834557029160864</v>
      </c>
      <c r="M62" s="124">
        <v>1512554.1634304028</v>
      </c>
      <c r="N62" s="125">
        <v>4.8059187599891862E-2</v>
      </c>
      <c r="O62" s="124">
        <v>45063.599529362502</v>
      </c>
      <c r="P62" s="125">
        <v>1.0594537357097722E-2</v>
      </c>
      <c r="Q62" s="124">
        <v>1277141.4785559406</v>
      </c>
      <c r="R62" s="125">
        <v>0.25097741109334815</v>
      </c>
      <c r="S62" s="124">
        <v>766247.50037722988</v>
      </c>
      <c r="T62" s="125">
        <v>4.6460432151551212E-2</v>
      </c>
      <c r="U62" s="124">
        <v>853.85457722980004</v>
      </c>
      <c r="V62" s="125">
        <v>2.2189012318588936E-4</v>
      </c>
      <c r="W62" s="124">
        <v>1652646.1261577248</v>
      </c>
      <c r="X62" s="125">
        <v>0.25275367891853401</v>
      </c>
      <c r="Y62" s="124">
        <v>1528513.651560856</v>
      </c>
      <c r="Z62" s="125">
        <v>5.7976523385116309E-2</v>
      </c>
      <c r="AA62" s="124">
        <v>0</v>
      </c>
      <c r="AB62" s="125"/>
      <c r="AC62" s="124">
        <v>9794158.3564740531</v>
      </c>
      <c r="AD62" s="125">
        <v>7.711835496958809E-2</v>
      </c>
      <c r="AE62" s="53"/>
    </row>
    <row r="63" spans="1:31" x14ac:dyDescent="0.3">
      <c r="A63" s="74" t="s">
        <v>896</v>
      </c>
      <c r="B63" t="s">
        <v>35</v>
      </c>
      <c r="C63" t="s">
        <v>35</v>
      </c>
      <c r="D63" t="s">
        <v>35</v>
      </c>
      <c r="E63" s="126">
        <v>0</v>
      </c>
      <c r="F63" s="127"/>
      <c r="G63" s="126">
        <v>0</v>
      </c>
      <c r="H63" s="127"/>
      <c r="I63" s="126">
        <v>0</v>
      </c>
      <c r="J63" s="127"/>
      <c r="K63" s="126">
        <v>74619.602547000002</v>
      </c>
      <c r="L63" s="127">
        <v>9.6411309962777785E-3</v>
      </c>
      <c r="M63" s="126">
        <v>0</v>
      </c>
      <c r="N63" s="127"/>
      <c r="O63" s="126">
        <v>0</v>
      </c>
      <c r="P63" s="127"/>
      <c r="Q63" s="126">
        <v>0</v>
      </c>
      <c r="R63" s="127"/>
      <c r="S63" s="126">
        <v>0</v>
      </c>
      <c r="T63" s="127"/>
      <c r="U63" s="126">
        <v>0</v>
      </c>
      <c r="V63" s="127"/>
      <c r="W63" s="126">
        <v>0</v>
      </c>
      <c r="X63" s="127"/>
      <c r="Y63" s="126">
        <v>0</v>
      </c>
      <c r="Z63" s="127"/>
      <c r="AA63" s="126">
        <v>0</v>
      </c>
      <c r="AB63" s="127"/>
      <c r="AC63" s="126">
        <v>74619.602547000002</v>
      </c>
      <c r="AD63" s="127">
        <v>5.8754829026276762E-4</v>
      </c>
      <c r="AE63" s="53"/>
    </row>
    <row r="64" spans="1:31" x14ac:dyDescent="0.3">
      <c r="A64" s="128" t="s">
        <v>897</v>
      </c>
      <c r="B64" t="s">
        <v>877</v>
      </c>
      <c r="C64">
        <v>4.7</v>
      </c>
      <c r="D64">
        <v>6.5095890410958903</v>
      </c>
      <c r="E64" s="129">
        <v>0</v>
      </c>
      <c r="F64" s="72"/>
      <c r="G64" s="129">
        <v>0</v>
      </c>
      <c r="H64" s="72"/>
      <c r="I64" s="129">
        <v>0</v>
      </c>
      <c r="J64" s="72"/>
      <c r="K64" s="129">
        <v>74619.602547000002</v>
      </c>
      <c r="L64" s="72">
        <v>9.6411309962777785E-3</v>
      </c>
      <c r="M64" s="129">
        <v>0</v>
      </c>
      <c r="N64" s="72"/>
      <c r="O64" s="129">
        <v>0</v>
      </c>
      <c r="P64" s="72"/>
      <c r="Q64" s="129">
        <v>0</v>
      </c>
      <c r="R64" s="72"/>
      <c r="S64" s="129">
        <v>0</v>
      </c>
      <c r="T64" s="72"/>
      <c r="U64" s="129">
        <v>0</v>
      </c>
      <c r="V64" s="72"/>
      <c r="W64" s="129">
        <v>0</v>
      </c>
      <c r="X64" s="72"/>
      <c r="Y64" s="129">
        <v>0</v>
      </c>
      <c r="Z64" s="72"/>
      <c r="AA64" s="129">
        <v>0</v>
      </c>
      <c r="AB64" s="72"/>
      <c r="AC64" s="129">
        <v>74619.602547000002</v>
      </c>
      <c r="AD64" s="72">
        <v>5.8754829026276762E-4</v>
      </c>
      <c r="AE64" s="53"/>
    </row>
    <row r="65" spans="1:31" x14ac:dyDescent="0.3">
      <c r="A65" s="74" t="s">
        <v>898</v>
      </c>
      <c r="B65" t="s">
        <v>35</v>
      </c>
      <c r="C65" t="s">
        <v>35</v>
      </c>
      <c r="D65" t="s">
        <v>35</v>
      </c>
      <c r="E65" s="126">
        <v>161964.79174837569</v>
      </c>
      <c r="F65" s="127">
        <v>0.11886374864342175</v>
      </c>
      <c r="G65" s="126">
        <v>227467.67481696882</v>
      </c>
      <c r="H65" s="127">
        <v>2.1407024490325652E-2</v>
      </c>
      <c r="I65" s="126">
        <v>39687.082005999997</v>
      </c>
      <c r="J65" s="127">
        <v>1.0858533550827946E-2</v>
      </c>
      <c r="K65" s="126">
        <v>547919.28132001485</v>
      </c>
      <c r="L65" s="127">
        <v>7.0793215003595825E-2</v>
      </c>
      <c r="M65" s="126">
        <v>300446.59323566331</v>
      </c>
      <c r="N65" s="127">
        <v>9.5462493424458023E-3</v>
      </c>
      <c r="O65" s="126">
        <v>25823.570575130103</v>
      </c>
      <c r="P65" s="127">
        <v>6.071170212969797E-3</v>
      </c>
      <c r="Q65" s="126">
        <v>308181.70971119998</v>
      </c>
      <c r="R65" s="127">
        <v>6.0562317447472078E-2</v>
      </c>
      <c r="S65" s="126">
        <v>102105.17422045719</v>
      </c>
      <c r="T65" s="127">
        <v>6.1910159796363861E-3</v>
      </c>
      <c r="U65" s="126">
        <v>0</v>
      </c>
      <c r="V65" s="127"/>
      <c r="W65" s="126">
        <v>359838.10867622425</v>
      </c>
      <c r="X65" s="127">
        <v>5.5033200600818045E-2</v>
      </c>
      <c r="Y65" s="126">
        <v>219856.00630005376</v>
      </c>
      <c r="Z65" s="127">
        <v>8.3391384025894386E-3</v>
      </c>
      <c r="AA65" s="126">
        <v>0</v>
      </c>
      <c r="AB65" s="127"/>
      <c r="AC65" s="126">
        <v>2293289.9926100881</v>
      </c>
      <c r="AD65" s="127">
        <v>1.8057166860223964E-2</v>
      </c>
      <c r="AE65" s="53"/>
    </row>
    <row r="66" spans="1:31" x14ac:dyDescent="0.3">
      <c r="A66" s="128" t="s">
        <v>899</v>
      </c>
      <c r="B66" t="s">
        <v>576</v>
      </c>
      <c r="C66">
        <v>10.375</v>
      </c>
      <c r="D66">
        <v>8.9205479452054792</v>
      </c>
      <c r="E66" s="129">
        <v>0</v>
      </c>
      <c r="F66" s="72"/>
      <c r="G66" s="129">
        <v>0</v>
      </c>
      <c r="H66" s="72"/>
      <c r="I66" s="129">
        <v>0</v>
      </c>
      <c r="J66" s="72"/>
      <c r="K66" s="129">
        <v>0</v>
      </c>
      <c r="L66" s="72"/>
      <c r="M66" s="129">
        <v>185.76590247000001</v>
      </c>
      <c r="N66" s="72">
        <v>5.902438783561445E-6</v>
      </c>
      <c r="O66" s="129">
        <v>0</v>
      </c>
      <c r="P66" s="72"/>
      <c r="Q66" s="129">
        <v>0</v>
      </c>
      <c r="R66" s="72"/>
      <c r="S66" s="129">
        <v>0</v>
      </c>
      <c r="T66" s="72"/>
      <c r="U66" s="129">
        <v>0</v>
      </c>
      <c r="V66" s="72"/>
      <c r="W66" s="129">
        <v>0</v>
      </c>
      <c r="X66" s="72"/>
      <c r="Y66" s="129">
        <v>0</v>
      </c>
      <c r="Z66" s="72"/>
      <c r="AA66" s="129">
        <v>0</v>
      </c>
      <c r="AB66" s="72"/>
      <c r="AC66" s="129">
        <v>185.76590247000001</v>
      </c>
      <c r="AD66" s="72">
        <v>1.462704633365226E-6</v>
      </c>
      <c r="AE66" s="53"/>
    </row>
    <row r="67" spans="1:31" x14ac:dyDescent="0.3">
      <c r="A67" s="128" t="s">
        <v>900</v>
      </c>
      <c r="B67" t="s">
        <v>878</v>
      </c>
      <c r="C67">
        <v>6</v>
      </c>
      <c r="D67">
        <v>4.1643835616438354</v>
      </c>
      <c r="E67" s="129">
        <v>0</v>
      </c>
      <c r="F67" s="72"/>
      <c r="G67" s="129">
        <v>0</v>
      </c>
      <c r="H67" s="72"/>
      <c r="I67" s="129">
        <v>0</v>
      </c>
      <c r="J67" s="72"/>
      <c r="K67" s="129">
        <v>0</v>
      </c>
      <c r="L67" s="72"/>
      <c r="M67" s="129">
        <v>0</v>
      </c>
      <c r="N67" s="72"/>
      <c r="O67" s="129">
        <v>0</v>
      </c>
      <c r="P67" s="72"/>
      <c r="Q67" s="129">
        <v>0</v>
      </c>
      <c r="R67" s="72"/>
      <c r="S67" s="129">
        <v>9.1140457199999997E-2</v>
      </c>
      <c r="T67" s="72">
        <v>5.5261844585689553E-9</v>
      </c>
      <c r="U67" s="129">
        <v>0</v>
      </c>
      <c r="V67" s="72"/>
      <c r="W67" s="129">
        <v>0</v>
      </c>
      <c r="X67" s="72"/>
      <c r="Y67" s="129">
        <v>0</v>
      </c>
      <c r="Z67" s="72"/>
      <c r="AA67" s="129">
        <v>0</v>
      </c>
      <c r="AB67" s="72"/>
      <c r="AC67" s="129">
        <v>9.1140457199999997E-2</v>
      </c>
      <c r="AD67" s="72">
        <v>7.1763206950744926E-10</v>
      </c>
      <c r="AE67" s="53"/>
    </row>
    <row r="68" spans="1:31" x14ac:dyDescent="0.3">
      <c r="A68" s="128" t="s">
        <v>901</v>
      </c>
      <c r="B68" t="s">
        <v>576</v>
      </c>
      <c r="C68">
        <v>5</v>
      </c>
      <c r="D68">
        <v>21.306849315068494</v>
      </c>
      <c r="E68" s="129">
        <v>5525.6048809872</v>
      </c>
      <c r="F68" s="72">
        <v>4.0551659566660956E-3</v>
      </c>
      <c r="G68" s="129">
        <v>5525.6048809872</v>
      </c>
      <c r="H68" s="72">
        <v>5.2001568621271152E-4</v>
      </c>
      <c r="I68" s="129">
        <v>0</v>
      </c>
      <c r="J68" s="72"/>
      <c r="K68" s="129">
        <v>0</v>
      </c>
      <c r="L68" s="72"/>
      <c r="M68" s="129">
        <v>38679.234166910399</v>
      </c>
      <c r="N68" s="72">
        <v>1.228975871404044E-3</v>
      </c>
      <c r="O68" s="129">
        <v>0</v>
      </c>
      <c r="P68" s="72"/>
      <c r="Q68" s="129">
        <v>0</v>
      </c>
      <c r="R68" s="72"/>
      <c r="S68" s="129">
        <v>0</v>
      </c>
      <c r="T68" s="72"/>
      <c r="U68" s="129">
        <v>0</v>
      </c>
      <c r="V68" s="72"/>
      <c r="W68" s="129">
        <v>36344.6661046933</v>
      </c>
      <c r="X68" s="72">
        <v>5.5585088190563186E-3</v>
      </c>
      <c r="Y68" s="129">
        <v>115623.282134657</v>
      </c>
      <c r="Z68" s="72">
        <v>4.3855911353480985E-3</v>
      </c>
      <c r="AA68" s="129">
        <v>0</v>
      </c>
      <c r="AB68" s="72"/>
      <c r="AC68" s="129">
        <v>201698.39216823509</v>
      </c>
      <c r="AD68" s="72">
        <v>1.5881556778937864E-3</v>
      </c>
      <c r="AE68" s="53"/>
    </row>
    <row r="69" spans="1:31" x14ac:dyDescent="0.3">
      <c r="A69" s="128" t="s">
        <v>902</v>
      </c>
      <c r="B69" t="s">
        <v>878</v>
      </c>
      <c r="C69">
        <v>7.25</v>
      </c>
      <c r="D69">
        <v>26.673972602739727</v>
      </c>
      <c r="E69" s="129">
        <v>33252.061167530395</v>
      </c>
      <c r="F69" s="72">
        <v>2.4403233553582836E-2</v>
      </c>
      <c r="G69" s="129">
        <v>61669.899708393605</v>
      </c>
      <c r="H69" s="72">
        <v>5.8037655435471385E-3</v>
      </c>
      <c r="I69" s="129">
        <v>22514.863488000003</v>
      </c>
      <c r="J69" s="72">
        <v>6.1601505633444706E-3</v>
      </c>
      <c r="K69" s="129">
        <v>29902.553070000002</v>
      </c>
      <c r="L69" s="72">
        <v>3.8635213996138984E-3</v>
      </c>
      <c r="M69" s="129">
        <v>29902.553070000002</v>
      </c>
      <c r="N69" s="72">
        <v>9.5010971669774345E-4</v>
      </c>
      <c r="O69" s="129">
        <v>0</v>
      </c>
      <c r="P69" s="72"/>
      <c r="Q69" s="129">
        <v>54106.031319599999</v>
      </c>
      <c r="R69" s="72">
        <v>1.0632644772044356E-2</v>
      </c>
      <c r="S69" s="129">
        <v>0</v>
      </c>
      <c r="T69" s="72"/>
      <c r="U69" s="129">
        <v>0</v>
      </c>
      <c r="V69" s="72"/>
      <c r="W69" s="129">
        <v>115388.675376</v>
      </c>
      <c r="X69" s="72">
        <v>1.7647403001286567E-2</v>
      </c>
      <c r="Y69" s="129">
        <v>18293.326583999999</v>
      </c>
      <c r="Z69" s="72">
        <v>6.938658842894998E-4</v>
      </c>
      <c r="AA69" s="129">
        <v>0</v>
      </c>
      <c r="AB69" s="72"/>
      <c r="AC69" s="129">
        <v>365029.963783524</v>
      </c>
      <c r="AD69" s="72">
        <v>2.8742143323612773E-3</v>
      </c>
      <c r="AE69" s="53"/>
    </row>
    <row r="70" spans="1:31" x14ac:dyDescent="0.3">
      <c r="A70" s="128" t="s">
        <v>903</v>
      </c>
      <c r="B70" t="s">
        <v>878</v>
      </c>
      <c r="C70">
        <v>9.25</v>
      </c>
      <c r="D70">
        <v>18.254794520547946</v>
      </c>
      <c r="E70" s="129">
        <v>96634.664019784788</v>
      </c>
      <c r="F70" s="72">
        <v>7.0918860144210352E-2</v>
      </c>
      <c r="G70" s="129">
        <v>114722.85795581501</v>
      </c>
      <c r="H70" s="72">
        <v>1.0796589149805112E-2</v>
      </c>
      <c r="I70" s="129">
        <v>17172.218517999998</v>
      </c>
      <c r="J70" s="72">
        <v>4.6983829874834744E-3</v>
      </c>
      <c r="K70" s="129">
        <v>264823.45638839999</v>
      </c>
      <c r="L70" s="72">
        <v>3.4216178413969157E-2</v>
      </c>
      <c r="M70" s="129">
        <v>80987.895443000001</v>
      </c>
      <c r="N70" s="72">
        <v>2.5732714599708659E-3</v>
      </c>
      <c r="O70" s="129">
        <v>0</v>
      </c>
      <c r="P70" s="72"/>
      <c r="Q70" s="129">
        <v>125032.31537160001</v>
      </c>
      <c r="R70" s="72">
        <v>2.4570720896523374E-2</v>
      </c>
      <c r="S70" s="129">
        <v>102105.08308</v>
      </c>
      <c r="T70" s="72">
        <v>6.1910104534519273E-3</v>
      </c>
      <c r="U70" s="129">
        <v>0</v>
      </c>
      <c r="V70" s="72"/>
      <c r="W70" s="129">
        <v>111387.36336</v>
      </c>
      <c r="X70" s="72">
        <v>1.7035447231362463E-2</v>
      </c>
      <c r="Y70" s="129">
        <v>0</v>
      </c>
      <c r="Z70" s="72"/>
      <c r="AA70" s="129">
        <v>0</v>
      </c>
      <c r="AB70" s="72"/>
      <c r="AC70" s="129">
        <v>912865.85413659981</v>
      </c>
      <c r="AD70" s="72">
        <v>7.1878267041075748E-3</v>
      </c>
      <c r="AE70" s="53"/>
    </row>
    <row r="71" spans="1:31" x14ac:dyDescent="0.3">
      <c r="A71" s="128" t="s">
        <v>904</v>
      </c>
      <c r="B71" t="s">
        <v>576</v>
      </c>
      <c r="C71">
        <v>7.5</v>
      </c>
      <c r="D71">
        <v>9.9342465753424651</v>
      </c>
      <c r="E71" s="129">
        <v>0</v>
      </c>
      <c r="F71" s="72"/>
      <c r="G71" s="129">
        <v>0</v>
      </c>
      <c r="H71" s="72"/>
      <c r="I71" s="129">
        <v>0</v>
      </c>
      <c r="J71" s="72"/>
      <c r="K71" s="129">
        <v>15379.061013038401</v>
      </c>
      <c r="L71" s="72">
        <v>1.9870320500978431E-3</v>
      </c>
      <c r="M71" s="129">
        <v>38447.652532596003</v>
      </c>
      <c r="N71" s="72">
        <v>1.221617705014178E-3</v>
      </c>
      <c r="O71" s="129">
        <v>0</v>
      </c>
      <c r="P71" s="72"/>
      <c r="Q71" s="129">
        <v>0</v>
      </c>
      <c r="R71" s="72"/>
      <c r="S71" s="129">
        <v>0</v>
      </c>
      <c r="T71" s="72"/>
      <c r="U71" s="129">
        <v>0</v>
      </c>
      <c r="V71" s="72"/>
      <c r="W71" s="129">
        <v>0</v>
      </c>
      <c r="X71" s="72"/>
      <c r="Y71" s="129">
        <v>0</v>
      </c>
      <c r="Z71" s="72"/>
      <c r="AA71" s="129">
        <v>0</v>
      </c>
      <c r="AB71" s="72"/>
      <c r="AC71" s="129">
        <v>53826.713545634404</v>
      </c>
      <c r="AD71" s="72">
        <v>4.2382688241044135E-4</v>
      </c>
      <c r="AE71" s="53"/>
    </row>
    <row r="72" spans="1:31" x14ac:dyDescent="0.3">
      <c r="A72" s="128" t="s">
        <v>905</v>
      </c>
      <c r="B72" t="s">
        <v>878</v>
      </c>
      <c r="C72">
        <v>13.25</v>
      </c>
      <c r="D72">
        <v>8.9534246575342458</v>
      </c>
      <c r="E72" s="129">
        <v>0</v>
      </c>
      <c r="F72" s="72"/>
      <c r="G72" s="129">
        <v>13936.108146609999</v>
      </c>
      <c r="H72" s="72">
        <v>1.3115296871714099E-3</v>
      </c>
      <c r="I72" s="129">
        <v>0</v>
      </c>
      <c r="J72" s="72"/>
      <c r="K72" s="129">
        <v>112527.65274400001</v>
      </c>
      <c r="L72" s="72">
        <v>1.4538992486930333E-2</v>
      </c>
      <c r="M72" s="129">
        <v>0</v>
      </c>
      <c r="N72" s="72"/>
      <c r="O72" s="129">
        <v>0</v>
      </c>
      <c r="P72" s="72"/>
      <c r="Q72" s="129">
        <v>129043.36301999999</v>
      </c>
      <c r="R72" s="72">
        <v>2.5358951778904352E-2</v>
      </c>
      <c r="S72" s="129">
        <v>0</v>
      </c>
      <c r="T72" s="72"/>
      <c r="U72" s="129">
        <v>0</v>
      </c>
      <c r="V72" s="72"/>
      <c r="W72" s="129">
        <v>41404.287600000003</v>
      </c>
      <c r="X72" s="72">
        <v>6.3323211474385979E-3</v>
      </c>
      <c r="Y72" s="129">
        <v>0</v>
      </c>
      <c r="Z72" s="72"/>
      <c r="AA72" s="129">
        <v>0</v>
      </c>
      <c r="AB72" s="72"/>
      <c r="AC72" s="129">
        <v>296911.41151060996</v>
      </c>
      <c r="AD72" s="72">
        <v>2.3378547491282164E-3</v>
      </c>
      <c r="AE72" s="53"/>
    </row>
    <row r="73" spans="1:31" x14ac:dyDescent="0.3">
      <c r="A73" s="128" t="s">
        <v>906</v>
      </c>
      <c r="B73" t="s">
        <v>576</v>
      </c>
      <c r="C73">
        <v>5.625</v>
      </c>
      <c r="D73">
        <v>20.005479452054793</v>
      </c>
      <c r="E73" s="129">
        <v>0</v>
      </c>
      <c r="F73" s="72"/>
      <c r="G73" s="129">
        <v>29672.271239999998</v>
      </c>
      <c r="H73" s="72">
        <v>2.7924628746892203E-3</v>
      </c>
      <c r="I73" s="129">
        <v>0</v>
      </c>
      <c r="J73" s="72"/>
      <c r="K73" s="129">
        <v>0</v>
      </c>
      <c r="L73" s="72"/>
      <c r="M73" s="129">
        <v>0</v>
      </c>
      <c r="N73" s="72"/>
      <c r="O73" s="129">
        <v>0</v>
      </c>
      <c r="P73" s="72"/>
      <c r="Q73" s="129">
        <v>0</v>
      </c>
      <c r="R73" s="72"/>
      <c r="S73" s="129">
        <v>0</v>
      </c>
      <c r="T73" s="72"/>
      <c r="U73" s="129">
        <v>0</v>
      </c>
      <c r="V73" s="72"/>
      <c r="W73" s="129">
        <v>0</v>
      </c>
      <c r="X73" s="72"/>
      <c r="Y73" s="129">
        <v>0</v>
      </c>
      <c r="Z73" s="72"/>
      <c r="AA73" s="129">
        <v>0</v>
      </c>
      <c r="AB73" s="72"/>
      <c r="AC73" s="129">
        <v>29672.271239999998</v>
      </c>
      <c r="AD73" s="72">
        <v>2.3363689486678992E-4</v>
      </c>
      <c r="AE73" s="53"/>
    </row>
    <row r="74" spans="1:31" x14ac:dyDescent="0.3">
      <c r="A74" s="128" t="s">
        <v>907</v>
      </c>
      <c r="B74" t="s">
        <v>576</v>
      </c>
      <c r="C74">
        <v>8.75</v>
      </c>
      <c r="D74">
        <v>29.728767123287671</v>
      </c>
      <c r="E74" s="129">
        <v>26552.461680073298</v>
      </c>
      <c r="F74" s="72">
        <v>1.9486488988962457E-2</v>
      </c>
      <c r="G74" s="129">
        <v>1940.932885163</v>
      </c>
      <c r="H74" s="72">
        <v>1.8266154890006034E-4</v>
      </c>
      <c r="I74" s="129">
        <v>0</v>
      </c>
      <c r="J74" s="72"/>
      <c r="K74" s="129">
        <v>31654.699414675601</v>
      </c>
      <c r="L74" s="72">
        <v>4.0899052432296114E-3</v>
      </c>
      <c r="M74" s="129">
        <v>63517.653430763698</v>
      </c>
      <c r="N74" s="72">
        <v>2.018180172279462E-3</v>
      </c>
      <c r="O74" s="129">
        <v>25823.570575130103</v>
      </c>
      <c r="P74" s="72">
        <v>6.071170212969797E-3</v>
      </c>
      <c r="Q74" s="129">
        <v>0</v>
      </c>
      <c r="R74" s="72"/>
      <c r="S74" s="129">
        <v>0</v>
      </c>
      <c r="T74" s="72"/>
      <c r="U74" s="129">
        <v>0</v>
      </c>
      <c r="V74" s="72"/>
      <c r="W74" s="129">
        <v>0</v>
      </c>
      <c r="X74" s="72"/>
      <c r="Y74" s="129">
        <v>0</v>
      </c>
      <c r="Z74" s="72"/>
      <c r="AA74" s="129">
        <v>0</v>
      </c>
      <c r="AB74" s="72"/>
      <c r="AC74" s="129">
        <v>149489.31798580568</v>
      </c>
      <c r="AD74" s="72">
        <v>1.1770659477820888E-3</v>
      </c>
      <c r="AE74" s="53"/>
    </row>
    <row r="75" spans="1:31" x14ac:dyDescent="0.3">
      <c r="A75" s="128" t="s">
        <v>908</v>
      </c>
      <c r="B75" t="s">
        <v>576</v>
      </c>
      <c r="C75">
        <v>8</v>
      </c>
      <c r="D75">
        <v>11.715068493150685</v>
      </c>
      <c r="E75" s="129">
        <v>0</v>
      </c>
      <c r="F75" s="72"/>
      <c r="G75" s="129">
        <v>0</v>
      </c>
      <c r="H75" s="72"/>
      <c r="I75" s="129">
        <v>0</v>
      </c>
      <c r="J75" s="72"/>
      <c r="K75" s="129">
        <v>49879.143901841198</v>
      </c>
      <c r="L75" s="72">
        <v>6.4445714520785079E-3</v>
      </c>
      <c r="M75" s="129">
        <v>24135.069629923197</v>
      </c>
      <c r="N75" s="72">
        <v>7.6685639901337833E-4</v>
      </c>
      <c r="O75" s="129">
        <v>0</v>
      </c>
      <c r="P75" s="72"/>
      <c r="Q75" s="129">
        <v>0</v>
      </c>
      <c r="R75" s="72"/>
      <c r="S75" s="129">
        <v>0</v>
      </c>
      <c r="T75" s="72"/>
      <c r="U75" s="129">
        <v>0</v>
      </c>
      <c r="V75" s="72"/>
      <c r="W75" s="129">
        <v>24135.069629923197</v>
      </c>
      <c r="X75" s="72">
        <v>3.6911880549410953E-3</v>
      </c>
      <c r="Y75" s="129">
        <v>28157.581234910398</v>
      </c>
      <c r="Z75" s="72">
        <v>1.0680170669506771E-3</v>
      </c>
      <c r="AA75" s="129">
        <v>0</v>
      </c>
      <c r="AB75" s="72"/>
      <c r="AC75" s="129">
        <v>126306.86439659799</v>
      </c>
      <c r="AD75" s="72">
        <v>9.9452931524165512E-4</v>
      </c>
      <c r="AE75" s="53"/>
    </row>
    <row r="76" spans="1:31" x14ac:dyDescent="0.3">
      <c r="A76" s="128" t="s">
        <v>909</v>
      </c>
      <c r="B76" t="s">
        <v>576</v>
      </c>
      <c r="C76">
        <v>3.125</v>
      </c>
      <c r="D76">
        <v>7.1287671232876715</v>
      </c>
      <c r="E76" s="129">
        <v>0</v>
      </c>
      <c r="F76" s="72"/>
      <c r="G76" s="129">
        <v>0</v>
      </c>
      <c r="H76" s="72"/>
      <c r="I76" s="129">
        <v>0</v>
      </c>
      <c r="J76" s="72"/>
      <c r="K76" s="129">
        <v>19161.9457280596</v>
      </c>
      <c r="L76" s="72">
        <v>2.4757948662541538E-3</v>
      </c>
      <c r="M76" s="129">
        <v>0</v>
      </c>
      <c r="N76" s="72"/>
      <c r="O76" s="129">
        <v>0</v>
      </c>
      <c r="P76" s="72"/>
      <c r="Q76" s="129">
        <v>0</v>
      </c>
      <c r="R76" s="72"/>
      <c r="S76" s="129">
        <v>0</v>
      </c>
      <c r="T76" s="72"/>
      <c r="U76" s="129">
        <v>0</v>
      </c>
      <c r="V76" s="72"/>
      <c r="W76" s="129">
        <v>0</v>
      </c>
      <c r="X76" s="72"/>
      <c r="Y76" s="129">
        <v>0</v>
      </c>
      <c r="Z76" s="72"/>
      <c r="AA76" s="129">
        <v>0</v>
      </c>
      <c r="AB76" s="72"/>
      <c r="AC76" s="129">
        <v>19161.9457280596</v>
      </c>
      <c r="AD76" s="72">
        <v>1.5087950171723341E-4</v>
      </c>
      <c r="AE76" s="53"/>
    </row>
    <row r="77" spans="1:31" x14ac:dyDescent="0.3">
      <c r="A77" s="128" t="s">
        <v>910</v>
      </c>
      <c r="B77" t="s">
        <v>878</v>
      </c>
      <c r="C77">
        <v>7.25</v>
      </c>
      <c r="D77">
        <v>10.641095890410959</v>
      </c>
      <c r="E77" s="129">
        <v>0</v>
      </c>
      <c r="F77" s="72"/>
      <c r="G77" s="129">
        <v>0</v>
      </c>
      <c r="H77" s="72"/>
      <c r="I77" s="129">
        <v>0</v>
      </c>
      <c r="J77" s="72"/>
      <c r="K77" s="129">
        <v>24590.769059999999</v>
      </c>
      <c r="L77" s="72">
        <v>3.1772190914223278E-3</v>
      </c>
      <c r="M77" s="129">
        <v>24590.769059999999</v>
      </c>
      <c r="N77" s="72">
        <v>7.8133557928256969E-4</v>
      </c>
      <c r="O77" s="129">
        <v>0</v>
      </c>
      <c r="P77" s="72"/>
      <c r="Q77" s="129">
        <v>0</v>
      </c>
      <c r="R77" s="72"/>
      <c r="S77" s="129">
        <v>0</v>
      </c>
      <c r="T77" s="72"/>
      <c r="U77" s="129">
        <v>0</v>
      </c>
      <c r="V77" s="72"/>
      <c r="W77" s="129">
        <v>0</v>
      </c>
      <c r="X77" s="72"/>
      <c r="Y77" s="129">
        <v>0</v>
      </c>
      <c r="Z77" s="72"/>
      <c r="AA77" s="129">
        <v>0</v>
      </c>
      <c r="AB77" s="72"/>
      <c r="AC77" s="129">
        <v>49181.538119999997</v>
      </c>
      <c r="AD77" s="72">
        <v>3.8725117326507223E-4</v>
      </c>
      <c r="AE77" s="53"/>
    </row>
    <row r="78" spans="1:31" x14ac:dyDescent="0.3">
      <c r="A78" s="128" t="s">
        <v>911</v>
      </c>
      <c r="B78" t="s">
        <v>576</v>
      </c>
      <c r="C78">
        <v>5.2</v>
      </c>
      <c r="D78">
        <v>25.224657534246575</v>
      </c>
      <c r="E78" s="129">
        <v>0</v>
      </c>
      <c r="F78" s="72"/>
      <c r="G78" s="129">
        <v>0</v>
      </c>
      <c r="H78" s="72"/>
      <c r="I78" s="129">
        <v>0</v>
      </c>
      <c r="J78" s="72"/>
      <c r="K78" s="129">
        <v>0</v>
      </c>
      <c r="L78" s="72"/>
      <c r="M78" s="129">
        <v>0</v>
      </c>
      <c r="N78" s="72"/>
      <c r="O78" s="129">
        <v>0</v>
      </c>
      <c r="P78" s="72"/>
      <c r="Q78" s="129">
        <v>0</v>
      </c>
      <c r="R78" s="72"/>
      <c r="S78" s="129">
        <v>0</v>
      </c>
      <c r="T78" s="72"/>
      <c r="U78" s="129">
        <v>0</v>
      </c>
      <c r="V78" s="72"/>
      <c r="W78" s="129">
        <v>31178.046605607698</v>
      </c>
      <c r="X78" s="72">
        <v>4.768332346732994E-3</v>
      </c>
      <c r="Y78" s="129">
        <v>57781.816346486397</v>
      </c>
      <c r="Z78" s="72">
        <v>2.1916643160011635E-3</v>
      </c>
      <c r="AA78" s="129">
        <v>0</v>
      </c>
      <c r="AB78" s="72"/>
      <c r="AC78" s="129">
        <v>88959.862952094089</v>
      </c>
      <c r="AD78" s="72">
        <v>7.0046225918439162E-4</v>
      </c>
      <c r="AE78" s="53"/>
    </row>
    <row r="79" spans="1:31" x14ac:dyDescent="0.3">
      <c r="A79" s="74" t="s">
        <v>912</v>
      </c>
      <c r="B79" t="s">
        <v>35</v>
      </c>
      <c r="C79" t="s">
        <v>35</v>
      </c>
      <c r="D79" t="s">
        <v>35</v>
      </c>
      <c r="E79" s="126">
        <v>51766.861898721902</v>
      </c>
      <c r="F79" s="127">
        <v>3.7990992945848769E-2</v>
      </c>
      <c r="G79" s="126">
        <v>147851.0359297886</v>
      </c>
      <c r="H79" s="127">
        <v>1.39142880394577E-2</v>
      </c>
      <c r="I79" s="126">
        <v>146.76641235069999</v>
      </c>
      <c r="J79" s="127">
        <v>4.0155837418427229E-5</v>
      </c>
      <c r="K79" s="126">
        <v>276264.85118512902</v>
      </c>
      <c r="L79" s="127">
        <v>3.5694449300575887E-2</v>
      </c>
      <c r="M79" s="126">
        <v>83736.634203622394</v>
      </c>
      <c r="N79" s="127">
        <v>2.6606085980077905E-3</v>
      </c>
      <c r="O79" s="126">
        <v>0</v>
      </c>
      <c r="P79" s="127"/>
      <c r="Q79" s="126">
        <v>348364.75635584001</v>
      </c>
      <c r="R79" s="127">
        <v>6.8458887393754081E-2</v>
      </c>
      <c r="S79" s="126">
        <v>349891.12704428798</v>
      </c>
      <c r="T79" s="127">
        <v>2.1215198692939186E-2</v>
      </c>
      <c r="U79" s="126">
        <v>853.85457722980004</v>
      </c>
      <c r="V79" s="127">
        <v>2.2189012318588936E-4</v>
      </c>
      <c r="W79" s="126">
        <v>314536.83906670922</v>
      </c>
      <c r="X79" s="127">
        <v>4.8104879787150681E-2</v>
      </c>
      <c r="Y79" s="126">
        <v>273321.52790308732</v>
      </c>
      <c r="Z79" s="127">
        <v>1.0367085657329612E-2</v>
      </c>
      <c r="AA79" s="126">
        <v>0</v>
      </c>
      <c r="AB79" s="127"/>
      <c r="AC79" s="126">
        <v>1846734.2545767671</v>
      </c>
      <c r="AD79" s="127">
        <v>1.4541025639513927E-2</v>
      </c>
      <c r="AE79" s="53"/>
    </row>
    <row r="80" spans="1:31" x14ac:dyDescent="0.3">
      <c r="A80" s="128" t="s">
        <v>913</v>
      </c>
      <c r="B80" t="s">
        <v>881</v>
      </c>
      <c r="C80">
        <v>8.5</v>
      </c>
      <c r="D80">
        <v>14.728767123287671</v>
      </c>
      <c r="E80" s="129">
        <v>0</v>
      </c>
      <c r="F80" s="72"/>
      <c r="G80" s="129">
        <v>0</v>
      </c>
      <c r="H80" s="72"/>
      <c r="I80" s="129">
        <v>0</v>
      </c>
      <c r="J80" s="72"/>
      <c r="K80" s="129">
        <v>0</v>
      </c>
      <c r="L80" s="72"/>
      <c r="M80" s="129">
        <v>0</v>
      </c>
      <c r="N80" s="72"/>
      <c r="O80" s="129">
        <v>0</v>
      </c>
      <c r="P80" s="72"/>
      <c r="Q80" s="129">
        <v>0</v>
      </c>
      <c r="R80" s="72"/>
      <c r="S80" s="129">
        <v>0</v>
      </c>
      <c r="T80" s="72"/>
      <c r="U80" s="129">
        <v>853.85457722980004</v>
      </c>
      <c r="V80" s="72">
        <v>2.2189012318588936E-4</v>
      </c>
      <c r="W80" s="129">
        <v>33727.255800580504</v>
      </c>
      <c r="X80" s="72">
        <v>5.1582052857513001E-3</v>
      </c>
      <c r="Y80" s="129">
        <v>0</v>
      </c>
      <c r="Z80" s="72"/>
      <c r="AA80" s="129">
        <v>0</v>
      </c>
      <c r="AB80" s="72"/>
      <c r="AC80" s="129">
        <v>34581.110377810299</v>
      </c>
      <c r="AD80" s="72">
        <v>2.7228866925514542E-4</v>
      </c>
      <c r="AE80" s="53"/>
    </row>
    <row r="81" spans="1:31" x14ac:dyDescent="0.3">
      <c r="A81" s="128" t="s">
        <v>914</v>
      </c>
      <c r="B81" t="s">
        <v>576</v>
      </c>
      <c r="C81">
        <v>4.3500000000000005</v>
      </c>
      <c r="D81">
        <v>22.893150684931506</v>
      </c>
      <c r="E81" s="129">
        <v>0</v>
      </c>
      <c r="F81" s="72"/>
      <c r="G81" s="129">
        <v>0</v>
      </c>
      <c r="H81" s="72"/>
      <c r="I81" s="129">
        <v>0</v>
      </c>
      <c r="J81" s="72"/>
      <c r="K81" s="129">
        <v>0</v>
      </c>
      <c r="L81" s="72"/>
      <c r="M81" s="129">
        <v>0</v>
      </c>
      <c r="N81" s="72"/>
      <c r="O81" s="129">
        <v>0</v>
      </c>
      <c r="P81" s="72"/>
      <c r="Q81" s="129">
        <v>0</v>
      </c>
      <c r="R81" s="72"/>
      <c r="S81" s="129">
        <v>0</v>
      </c>
      <c r="T81" s="72"/>
      <c r="U81" s="129">
        <v>0</v>
      </c>
      <c r="V81" s="72"/>
      <c r="W81" s="129">
        <v>0</v>
      </c>
      <c r="X81" s="72"/>
      <c r="Y81" s="129">
        <v>47.046412667800006</v>
      </c>
      <c r="Z81" s="72">
        <v>1.7844704503850766E-6</v>
      </c>
      <c r="AA81" s="129">
        <v>0</v>
      </c>
      <c r="AB81" s="72"/>
      <c r="AC81" s="129">
        <v>47.046412667800006</v>
      </c>
      <c r="AD81" s="72">
        <v>3.7043938030294181E-7</v>
      </c>
      <c r="AE81" s="53"/>
    </row>
    <row r="82" spans="1:31" x14ac:dyDescent="0.3">
      <c r="A82" s="128" t="s">
        <v>915</v>
      </c>
      <c r="B82" t="s">
        <v>881</v>
      </c>
      <c r="C82">
        <v>7.75</v>
      </c>
      <c r="D82">
        <v>18.717808219178082</v>
      </c>
      <c r="E82" s="129">
        <v>51766.861898721902</v>
      </c>
      <c r="F82" s="72">
        <v>3.7990992945848769E-2</v>
      </c>
      <c r="G82" s="129">
        <v>82100.348314833798</v>
      </c>
      <c r="H82" s="72">
        <v>7.726478799478213E-3</v>
      </c>
      <c r="I82" s="129">
        <v>146.76641235069999</v>
      </c>
      <c r="J82" s="72">
        <v>4.0155837418427229E-5</v>
      </c>
      <c r="K82" s="129">
        <v>126356.09660654199</v>
      </c>
      <c r="L82" s="72">
        <v>1.6325679017047758E-2</v>
      </c>
      <c r="M82" s="129">
        <v>0</v>
      </c>
      <c r="N82" s="72"/>
      <c r="O82" s="129">
        <v>0</v>
      </c>
      <c r="P82" s="72"/>
      <c r="Q82" s="129">
        <v>348364.75635584001</v>
      </c>
      <c r="R82" s="72">
        <v>6.8458887393754081E-2</v>
      </c>
      <c r="S82" s="129">
        <v>349891.12704428798</v>
      </c>
      <c r="T82" s="72">
        <v>2.1215198692939186E-2</v>
      </c>
      <c r="U82" s="129">
        <v>0</v>
      </c>
      <c r="V82" s="72"/>
      <c r="W82" s="129">
        <v>165356.82458189203</v>
      </c>
      <c r="X82" s="72">
        <v>2.5289470677264093E-2</v>
      </c>
      <c r="Y82" s="129">
        <v>0</v>
      </c>
      <c r="Z82" s="72"/>
      <c r="AA82" s="129">
        <v>0</v>
      </c>
      <c r="AB82" s="72"/>
      <c r="AC82" s="129">
        <v>1123982.7812144684</v>
      </c>
      <c r="AD82" s="72">
        <v>8.8501431104701274E-3</v>
      </c>
      <c r="AE82" s="53"/>
    </row>
    <row r="83" spans="1:31" x14ac:dyDescent="0.3">
      <c r="A83" s="128" t="s">
        <v>916</v>
      </c>
      <c r="B83" t="s">
        <v>881</v>
      </c>
      <c r="C83">
        <v>7.5</v>
      </c>
      <c r="D83">
        <v>9.2438356164383571</v>
      </c>
      <c r="E83" s="129">
        <v>0</v>
      </c>
      <c r="F83" s="72"/>
      <c r="G83" s="129">
        <v>0</v>
      </c>
      <c r="H83" s="72"/>
      <c r="I83" s="129">
        <v>0</v>
      </c>
      <c r="J83" s="72"/>
      <c r="K83" s="129">
        <v>0</v>
      </c>
      <c r="L83" s="72"/>
      <c r="M83" s="129">
        <v>0</v>
      </c>
      <c r="N83" s="72"/>
      <c r="O83" s="129">
        <v>0</v>
      </c>
      <c r="P83" s="72"/>
      <c r="Q83" s="129">
        <v>0</v>
      </c>
      <c r="R83" s="72"/>
      <c r="S83" s="129">
        <v>0</v>
      </c>
      <c r="T83" s="72"/>
      <c r="U83" s="129">
        <v>0</v>
      </c>
      <c r="V83" s="72"/>
      <c r="W83" s="129">
        <v>44626.1894163342</v>
      </c>
      <c r="X83" s="72">
        <v>6.8250748739039661E-3</v>
      </c>
      <c r="Y83" s="129">
        <v>64910.820969213397</v>
      </c>
      <c r="Z83" s="72">
        <v>2.4620674640529155E-3</v>
      </c>
      <c r="AA83" s="129">
        <v>0</v>
      </c>
      <c r="AB83" s="72"/>
      <c r="AC83" s="129">
        <v>109537.01038554759</v>
      </c>
      <c r="AD83" s="72">
        <v>8.6248493660880479E-4</v>
      </c>
      <c r="AE83" s="53"/>
    </row>
    <row r="84" spans="1:31" x14ac:dyDescent="0.3">
      <c r="A84" s="128" t="s">
        <v>917</v>
      </c>
      <c r="B84" t="s">
        <v>576</v>
      </c>
      <c r="C84">
        <v>3.7710000000000004</v>
      </c>
      <c r="D84">
        <v>37.257534246575339</v>
      </c>
      <c r="E84" s="129">
        <v>0</v>
      </c>
      <c r="F84" s="72"/>
      <c r="G84" s="129">
        <v>0</v>
      </c>
      <c r="H84" s="72"/>
      <c r="I84" s="129">
        <v>0</v>
      </c>
      <c r="J84" s="72"/>
      <c r="K84" s="129">
        <v>0</v>
      </c>
      <c r="L84" s="72"/>
      <c r="M84" s="129">
        <v>0</v>
      </c>
      <c r="N84" s="72"/>
      <c r="O84" s="129">
        <v>0</v>
      </c>
      <c r="P84" s="72"/>
      <c r="Q84" s="129">
        <v>0</v>
      </c>
      <c r="R84" s="72"/>
      <c r="S84" s="129">
        <v>0</v>
      </c>
      <c r="T84" s="72"/>
      <c r="U84" s="129">
        <v>0</v>
      </c>
      <c r="V84" s="72"/>
      <c r="W84" s="129">
        <v>11099.157488999999</v>
      </c>
      <c r="X84" s="72">
        <v>1.6974915826433923E-3</v>
      </c>
      <c r="Y84" s="129">
        <v>29306.708729844002</v>
      </c>
      <c r="Z84" s="72">
        <v>1.1116034732706116E-3</v>
      </c>
      <c r="AA84" s="129">
        <v>0</v>
      </c>
      <c r="AB84" s="72"/>
      <c r="AC84" s="129">
        <v>40405.866218843999</v>
      </c>
      <c r="AD84" s="72">
        <v>3.1815229246919062E-4</v>
      </c>
      <c r="AE84" s="53"/>
    </row>
    <row r="85" spans="1:31" x14ac:dyDescent="0.3">
      <c r="A85" s="128" t="s">
        <v>918</v>
      </c>
      <c r="B85" t="s">
        <v>576</v>
      </c>
      <c r="C85">
        <v>5</v>
      </c>
      <c r="D85">
        <v>27.175342465753424</v>
      </c>
      <c r="E85" s="129">
        <v>0</v>
      </c>
      <c r="F85" s="72"/>
      <c r="G85" s="129">
        <v>0</v>
      </c>
      <c r="H85" s="72"/>
      <c r="I85" s="129">
        <v>0</v>
      </c>
      <c r="J85" s="72"/>
      <c r="K85" s="129">
        <v>0</v>
      </c>
      <c r="L85" s="72"/>
      <c r="M85" s="129">
        <v>0</v>
      </c>
      <c r="N85" s="72"/>
      <c r="O85" s="129">
        <v>0</v>
      </c>
      <c r="P85" s="72"/>
      <c r="Q85" s="129">
        <v>0</v>
      </c>
      <c r="R85" s="72"/>
      <c r="S85" s="129">
        <v>0</v>
      </c>
      <c r="T85" s="72"/>
      <c r="U85" s="129">
        <v>0</v>
      </c>
      <c r="V85" s="72"/>
      <c r="W85" s="129">
        <v>0</v>
      </c>
      <c r="X85" s="72"/>
      <c r="Y85" s="129">
        <v>801.29349043829995</v>
      </c>
      <c r="Z85" s="72">
        <v>3.0393062397119171E-5</v>
      </c>
      <c r="AA85" s="129">
        <v>0</v>
      </c>
      <c r="AB85" s="72"/>
      <c r="AC85" s="129">
        <v>801.29349043829995</v>
      </c>
      <c r="AD85" s="72">
        <v>6.309315571724877E-6</v>
      </c>
      <c r="AE85" s="53"/>
    </row>
    <row r="86" spans="1:31" x14ac:dyDescent="0.3">
      <c r="A86" s="128" t="s">
        <v>919</v>
      </c>
      <c r="B86" t="s">
        <v>881</v>
      </c>
      <c r="C86">
        <v>8</v>
      </c>
      <c r="D86">
        <v>29.438356164383563</v>
      </c>
      <c r="E86" s="129">
        <v>0</v>
      </c>
      <c r="F86" s="72"/>
      <c r="G86" s="129">
        <v>0</v>
      </c>
      <c r="H86" s="72"/>
      <c r="I86" s="129">
        <v>0</v>
      </c>
      <c r="J86" s="72"/>
      <c r="K86" s="129">
        <v>149908.75457858702</v>
      </c>
      <c r="L86" s="72">
        <v>1.9368770283528132E-2</v>
      </c>
      <c r="M86" s="129">
        <v>0</v>
      </c>
      <c r="N86" s="72"/>
      <c r="O86" s="129">
        <v>0</v>
      </c>
      <c r="P86" s="72"/>
      <c r="Q86" s="129">
        <v>0</v>
      </c>
      <c r="R86" s="72"/>
      <c r="S86" s="129">
        <v>0</v>
      </c>
      <c r="T86" s="72"/>
      <c r="U86" s="129">
        <v>0</v>
      </c>
      <c r="V86" s="72"/>
      <c r="W86" s="129">
        <v>0</v>
      </c>
      <c r="X86" s="72"/>
      <c r="Y86" s="129">
        <v>0</v>
      </c>
      <c r="Z86" s="72"/>
      <c r="AA86" s="129">
        <v>0</v>
      </c>
      <c r="AB86" s="72"/>
      <c r="AC86" s="129">
        <v>149908.75457858702</v>
      </c>
      <c r="AD86" s="72">
        <v>1.1803685552009247E-3</v>
      </c>
      <c r="AE86" s="53"/>
    </row>
    <row r="87" spans="1:31" x14ac:dyDescent="0.3">
      <c r="A87" s="128" t="s">
        <v>920</v>
      </c>
      <c r="B87" t="s">
        <v>881</v>
      </c>
      <c r="C87">
        <v>7.75</v>
      </c>
      <c r="D87">
        <v>10.739726027397261</v>
      </c>
      <c r="E87" s="129">
        <v>0</v>
      </c>
      <c r="F87" s="72"/>
      <c r="G87" s="129">
        <v>46005.516055137596</v>
      </c>
      <c r="H87" s="72">
        <v>4.3295875322717841E-3</v>
      </c>
      <c r="I87" s="129">
        <v>0</v>
      </c>
      <c r="J87" s="72"/>
      <c r="K87" s="129">
        <v>0</v>
      </c>
      <c r="L87" s="72"/>
      <c r="M87" s="129">
        <v>0</v>
      </c>
      <c r="N87" s="72"/>
      <c r="O87" s="129">
        <v>0</v>
      </c>
      <c r="P87" s="72"/>
      <c r="Q87" s="129">
        <v>0</v>
      </c>
      <c r="R87" s="72"/>
      <c r="S87" s="129">
        <v>0</v>
      </c>
      <c r="T87" s="72"/>
      <c r="U87" s="129">
        <v>0</v>
      </c>
      <c r="V87" s="72"/>
      <c r="W87" s="129">
        <v>0</v>
      </c>
      <c r="X87" s="72"/>
      <c r="Y87" s="129">
        <v>0</v>
      </c>
      <c r="Z87" s="72"/>
      <c r="AA87" s="129">
        <v>0</v>
      </c>
      <c r="AB87" s="72"/>
      <c r="AC87" s="129">
        <v>46005.516055137596</v>
      </c>
      <c r="AD87" s="72">
        <v>3.6224345049046535E-4</v>
      </c>
      <c r="AE87" s="53"/>
    </row>
    <row r="88" spans="1:31" x14ac:dyDescent="0.3">
      <c r="A88" s="128" t="s">
        <v>921</v>
      </c>
      <c r="B88" t="s">
        <v>576</v>
      </c>
      <c r="C88">
        <v>6.4</v>
      </c>
      <c r="D88">
        <v>30.205479452054796</v>
      </c>
      <c r="E88" s="129">
        <v>0</v>
      </c>
      <c r="F88" s="72"/>
      <c r="G88" s="129">
        <v>19745.171559817198</v>
      </c>
      <c r="H88" s="72">
        <v>1.8582217077077034E-3</v>
      </c>
      <c r="I88" s="129">
        <v>0</v>
      </c>
      <c r="J88" s="72"/>
      <c r="K88" s="129">
        <v>0</v>
      </c>
      <c r="L88" s="72"/>
      <c r="M88" s="129">
        <v>0</v>
      </c>
      <c r="N88" s="72"/>
      <c r="O88" s="129">
        <v>0</v>
      </c>
      <c r="P88" s="72"/>
      <c r="Q88" s="129">
        <v>0</v>
      </c>
      <c r="R88" s="72"/>
      <c r="S88" s="129">
        <v>0</v>
      </c>
      <c r="T88" s="72"/>
      <c r="U88" s="129">
        <v>0</v>
      </c>
      <c r="V88" s="72"/>
      <c r="W88" s="129">
        <v>40242.540131436901</v>
      </c>
      <c r="X88" s="72">
        <v>6.1546449093099311E-3</v>
      </c>
      <c r="Y88" s="129">
        <v>75441.59929873771</v>
      </c>
      <c r="Z88" s="72">
        <v>2.8614998900974493E-3</v>
      </c>
      <c r="AA88" s="129">
        <v>0</v>
      </c>
      <c r="AB88" s="72"/>
      <c r="AC88" s="129">
        <v>135429.31098999179</v>
      </c>
      <c r="AD88" s="72">
        <v>1.0663586699421973E-3</v>
      </c>
      <c r="AE88" s="53"/>
    </row>
    <row r="89" spans="1:31" x14ac:dyDescent="0.3">
      <c r="A89" s="128" t="s">
        <v>922</v>
      </c>
      <c r="B89" t="s">
        <v>576</v>
      </c>
      <c r="C89">
        <v>6.3380000000000001</v>
      </c>
      <c r="D89">
        <v>29.197260273972603</v>
      </c>
      <c r="E89" s="129">
        <v>0</v>
      </c>
      <c r="F89" s="72"/>
      <c r="G89" s="129">
        <v>0</v>
      </c>
      <c r="H89" s="72"/>
      <c r="I89" s="129">
        <v>0</v>
      </c>
      <c r="J89" s="72"/>
      <c r="K89" s="129">
        <v>0</v>
      </c>
      <c r="L89" s="72"/>
      <c r="M89" s="129">
        <v>0</v>
      </c>
      <c r="N89" s="72"/>
      <c r="O89" s="129">
        <v>0</v>
      </c>
      <c r="P89" s="72"/>
      <c r="Q89" s="129">
        <v>0</v>
      </c>
      <c r="R89" s="72"/>
      <c r="S89" s="129">
        <v>0</v>
      </c>
      <c r="T89" s="72"/>
      <c r="U89" s="129">
        <v>0</v>
      </c>
      <c r="V89" s="72"/>
      <c r="W89" s="129">
        <v>13188.591420408598</v>
      </c>
      <c r="X89" s="72">
        <v>2.0170470547205025E-3</v>
      </c>
      <c r="Y89" s="129">
        <v>84783.801988341002</v>
      </c>
      <c r="Z89" s="72">
        <v>3.2158496416676715E-3</v>
      </c>
      <c r="AA89" s="129">
        <v>0</v>
      </c>
      <c r="AB89" s="72"/>
      <c r="AC89" s="129">
        <v>97972.393408749616</v>
      </c>
      <c r="AD89" s="72">
        <v>7.7142614374024613E-4</v>
      </c>
      <c r="AE89" s="53"/>
    </row>
    <row r="90" spans="1:31" x14ac:dyDescent="0.3">
      <c r="A90" s="128" t="s">
        <v>923</v>
      </c>
      <c r="B90" t="s">
        <v>881</v>
      </c>
      <c r="C90">
        <v>7.75</v>
      </c>
      <c r="D90">
        <v>7.2493150684931509</v>
      </c>
      <c r="E90" s="129">
        <v>0</v>
      </c>
      <c r="F90" s="72"/>
      <c r="G90" s="129">
        <v>0</v>
      </c>
      <c r="H90" s="72"/>
      <c r="I90" s="129">
        <v>0</v>
      </c>
      <c r="J90" s="72"/>
      <c r="K90" s="129">
        <v>0</v>
      </c>
      <c r="L90" s="72"/>
      <c r="M90" s="129">
        <v>83736.634203622394</v>
      </c>
      <c r="N90" s="72">
        <v>2.6606085980077905E-3</v>
      </c>
      <c r="O90" s="129">
        <v>0</v>
      </c>
      <c r="P90" s="72"/>
      <c r="Q90" s="129">
        <v>0</v>
      </c>
      <c r="R90" s="72"/>
      <c r="S90" s="129">
        <v>0</v>
      </c>
      <c r="T90" s="72"/>
      <c r="U90" s="129">
        <v>0</v>
      </c>
      <c r="V90" s="72"/>
      <c r="W90" s="129">
        <v>0</v>
      </c>
      <c r="X90" s="72"/>
      <c r="Y90" s="129">
        <v>0</v>
      </c>
      <c r="Z90" s="72"/>
      <c r="AA90" s="129">
        <v>0</v>
      </c>
      <c r="AB90" s="72"/>
      <c r="AC90" s="129">
        <v>83736.634203622394</v>
      </c>
      <c r="AD90" s="72">
        <v>6.5933500821996978E-4</v>
      </c>
      <c r="AE90" s="53"/>
    </row>
    <row r="91" spans="1:31" x14ac:dyDescent="0.3">
      <c r="A91" s="128" t="s">
        <v>924</v>
      </c>
      <c r="B91" t="s">
        <v>576</v>
      </c>
      <c r="C91">
        <v>4.4000000000000004</v>
      </c>
      <c r="D91">
        <v>27.972602739726028</v>
      </c>
      <c r="E91" s="129">
        <v>0</v>
      </c>
      <c r="F91" s="72"/>
      <c r="G91" s="129">
        <v>0</v>
      </c>
      <c r="H91" s="72"/>
      <c r="I91" s="129">
        <v>0</v>
      </c>
      <c r="J91" s="72"/>
      <c r="K91" s="129">
        <v>0</v>
      </c>
      <c r="L91" s="72"/>
      <c r="M91" s="129">
        <v>0</v>
      </c>
      <c r="N91" s="72"/>
      <c r="O91" s="129">
        <v>0</v>
      </c>
      <c r="P91" s="72"/>
      <c r="Q91" s="129">
        <v>0</v>
      </c>
      <c r="R91" s="72"/>
      <c r="S91" s="129">
        <v>0</v>
      </c>
      <c r="T91" s="72"/>
      <c r="U91" s="129">
        <v>0</v>
      </c>
      <c r="V91" s="72"/>
      <c r="W91" s="129">
        <v>6296.280227057</v>
      </c>
      <c r="X91" s="72">
        <v>9.6294540355749373E-4</v>
      </c>
      <c r="Y91" s="129">
        <v>18030.257013845101</v>
      </c>
      <c r="Z91" s="72">
        <v>6.8388765539345868E-4</v>
      </c>
      <c r="AA91" s="129">
        <v>0</v>
      </c>
      <c r="AB91" s="72"/>
      <c r="AC91" s="129">
        <v>24326.5372409021</v>
      </c>
      <c r="AD91" s="72">
        <v>1.9154504816482979E-4</v>
      </c>
      <c r="AE91" s="53"/>
    </row>
    <row r="92" spans="1:31" x14ac:dyDescent="0.3">
      <c r="A92" s="74" t="s">
        <v>925</v>
      </c>
      <c r="B92" t="s">
        <v>35</v>
      </c>
      <c r="C92" t="s">
        <v>35</v>
      </c>
      <c r="D92" t="s">
        <v>35</v>
      </c>
      <c r="E92" s="126">
        <v>0</v>
      </c>
      <c r="F92" s="127"/>
      <c r="G92" s="126">
        <v>0</v>
      </c>
      <c r="H92" s="127"/>
      <c r="I92" s="126">
        <v>0</v>
      </c>
      <c r="J92" s="127"/>
      <c r="K92" s="126">
        <v>209434.67455967102</v>
      </c>
      <c r="L92" s="127">
        <v>2.7059741189599414E-2</v>
      </c>
      <c r="M92" s="126">
        <v>313642.85136650904</v>
      </c>
      <c r="N92" s="127">
        <v>9.9655410679656171E-3</v>
      </c>
      <c r="O92" s="126">
        <v>0</v>
      </c>
      <c r="P92" s="127"/>
      <c r="Q92" s="126">
        <v>198397.09547684449</v>
      </c>
      <c r="R92" s="127">
        <v>3.8987997983997227E-2</v>
      </c>
      <c r="S92" s="126">
        <v>31317.447488202699</v>
      </c>
      <c r="T92" s="127">
        <v>1.8988931689422675E-3</v>
      </c>
      <c r="U92" s="126">
        <v>0</v>
      </c>
      <c r="V92" s="127"/>
      <c r="W92" s="126">
        <v>373987.75259243703</v>
      </c>
      <c r="X92" s="127">
        <v>5.7197229849792725E-2</v>
      </c>
      <c r="Y92" s="126">
        <v>614172.65608951903</v>
      </c>
      <c r="Z92" s="127">
        <v>2.3295569079093251E-2</v>
      </c>
      <c r="AA92" s="126">
        <v>0</v>
      </c>
      <c r="AB92" s="127"/>
      <c r="AC92" s="126">
        <v>1740952.4775731831</v>
      </c>
      <c r="AD92" s="127">
        <v>1.3708109085445366E-2</v>
      </c>
      <c r="AE92" s="53"/>
    </row>
    <row r="93" spans="1:31" x14ac:dyDescent="0.3">
      <c r="A93" s="128" t="s">
        <v>926</v>
      </c>
      <c r="B93" t="s">
        <v>576</v>
      </c>
      <c r="C93">
        <v>1.5</v>
      </c>
      <c r="D93">
        <v>28.983561643835618</v>
      </c>
      <c r="E93" s="129">
        <v>0</v>
      </c>
      <c r="F93" s="72"/>
      <c r="G93" s="129">
        <v>0</v>
      </c>
      <c r="H93" s="72"/>
      <c r="I93" s="129">
        <v>0</v>
      </c>
      <c r="J93" s="72"/>
      <c r="K93" s="129">
        <v>209434.67455967102</v>
      </c>
      <c r="L93" s="72">
        <v>2.7059741189599414E-2</v>
      </c>
      <c r="M93" s="129">
        <v>313642.85136650904</v>
      </c>
      <c r="N93" s="72">
        <v>9.9655410679656171E-3</v>
      </c>
      <c r="O93" s="129">
        <v>0</v>
      </c>
      <c r="P93" s="72"/>
      <c r="Q93" s="129">
        <v>0</v>
      </c>
      <c r="R93" s="72"/>
      <c r="S93" s="129">
        <v>0</v>
      </c>
      <c r="T93" s="72"/>
      <c r="U93" s="129">
        <v>0</v>
      </c>
      <c r="V93" s="72"/>
      <c r="W93" s="129">
        <v>0</v>
      </c>
      <c r="X93" s="72"/>
      <c r="Y93" s="129">
        <v>0</v>
      </c>
      <c r="Z93" s="72"/>
      <c r="AA93" s="129">
        <v>0</v>
      </c>
      <c r="AB93" s="72"/>
      <c r="AC93" s="129">
        <v>523077.52592618001</v>
      </c>
      <c r="AD93" s="72">
        <v>4.1186671537043924E-3</v>
      </c>
      <c r="AE93" s="53"/>
    </row>
    <row r="94" spans="1:31" x14ac:dyDescent="0.3">
      <c r="A94" s="128" t="s">
        <v>927</v>
      </c>
      <c r="B94" t="s">
        <v>576</v>
      </c>
      <c r="C94">
        <v>3.625</v>
      </c>
      <c r="D94">
        <v>29.227397260273971</v>
      </c>
      <c r="E94" s="129">
        <v>0</v>
      </c>
      <c r="F94" s="72"/>
      <c r="G94" s="129">
        <v>0</v>
      </c>
      <c r="H94" s="72"/>
      <c r="I94" s="129">
        <v>0</v>
      </c>
      <c r="J94" s="72"/>
      <c r="K94" s="129">
        <v>0</v>
      </c>
      <c r="L94" s="72"/>
      <c r="M94" s="129">
        <v>0</v>
      </c>
      <c r="N94" s="72"/>
      <c r="O94" s="129">
        <v>0</v>
      </c>
      <c r="P94" s="72"/>
      <c r="Q94" s="129">
        <v>0</v>
      </c>
      <c r="R94" s="72"/>
      <c r="S94" s="129">
        <v>0</v>
      </c>
      <c r="T94" s="72"/>
      <c r="U94" s="129">
        <v>0</v>
      </c>
      <c r="V94" s="72"/>
      <c r="W94" s="129">
        <v>125180.837623935</v>
      </c>
      <c r="X94" s="72">
        <v>1.9145004328974875E-2</v>
      </c>
      <c r="Y94" s="129">
        <v>176922.250508495</v>
      </c>
      <c r="Z94" s="72">
        <v>6.7106610290845557E-3</v>
      </c>
      <c r="AA94" s="129">
        <v>0</v>
      </c>
      <c r="AB94" s="72"/>
      <c r="AC94" s="129">
        <v>302103.08813243004</v>
      </c>
      <c r="AD94" s="72">
        <v>2.3787335613790084E-3</v>
      </c>
      <c r="AE94" s="53"/>
    </row>
    <row r="95" spans="1:31" x14ac:dyDescent="0.3">
      <c r="A95" s="128" t="s">
        <v>928</v>
      </c>
      <c r="B95" t="s">
        <v>576</v>
      </c>
      <c r="C95">
        <v>4.75</v>
      </c>
      <c r="D95">
        <v>29.731506849315068</v>
      </c>
      <c r="E95" s="129">
        <v>0</v>
      </c>
      <c r="F95" s="72"/>
      <c r="G95" s="129">
        <v>0</v>
      </c>
      <c r="H95" s="72"/>
      <c r="I95" s="129">
        <v>0</v>
      </c>
      <c r="J95" s="72"/>
      <c r="K95" s="129">
        <v>0</v>
      </c>
      <c r="L95" s="72"/>
      <c r="M95" s="129">
        <v>0</v>
      </c>
      <c r="N95" s="72"/>
      <c r="O95" s="129">
        <v>0</v>
      </c>
      <c r="P95" s="72"/>
      <c r="Q95" s="129">
        <v>0</v>
      </c>
      <c r="R95" s="72"/>
      <c r="S95" s="129">
        <v>0</v>
      </c>
      <c r="T95" s="72"/>
      <c r="U95" s="129">
        <v>0</v>
      </c>
      <c r="V95" s="72"/>
      <c r="W95" s="129">
        <v>91417.827416976012</v>
      </c>
      <c r="X95" s="72">
        <v>1.3981330808005718E-2</v>
      </c>
      <c r="Y95" s="129">
        <v>253938.4094916</v>
      </c>
      <c r="Z95" s="72">
        <v>9.6318839686089855E-3</v>
      </c>
      <c r="AA95" s="129">
        <v>0</v>
      </c>
      <c r="AB95" s="72"/>
      <c r="AC95" s="129">
        <v>345356.23690857599</v>
      </c>
      <c r="AD95" s="72">
        <v>2.7193051102008992E-3</v>
      </c>
      <c r="AE95" s="53"/>
    </row>
    <row r="96" spans="1:31" x14ac:dyDescent="0.3">
      <c r="A96" s="128" t="s">
        <v>929</v>
      </c>
      <c r="B96" t="s">
        <v>576</v>
      </c>
      <c r="C96">
        <v>4.5</v>
      </c>
      <c r="D96">
        <v>9.7178082191780817</v>
      </c>
      <c r="E96" s="129">
        <v>0</v>
      </c>
      <c r="F96" s="72"/>
      <c r="G96" s="129">
        <v>0</v>
      </c>
      <c r="H96" s="72"/>
      <c r="I96" s="129">
        <v>0</v>
      </c>
      <c r="J96" s="72"/>
      <c r="K96" s="129">
        <v>0</v>
      </c>
      <c r="L96" s="72"/>
      <c r="M96" s="129">
        <v>0</v>
      </c>
      <c r="N96" s="72"/>
      <c r="O96" s="129">
        <v>0</v>
      </c>
      <c r="P96" s="72"/>
      <c r="Q96" s="129">
        <v>70903.5814420315</v>
      </c>
      <c r="R96" s="72">
        <v>1.3933614721908806E-2</v>
      </c>
      <c r="S96" s="129">
        <v>0</v>
      </c>
      <c r="T96" s="72"/>
      <c r="U96" s="129">
        <v>0</v>
      </c>
      <c r="V96" s="72"/>
      <c r="W96" s="129">
        <v>0</v>
      </c>
      <c r="X96" s="72"/>
      <c r="Y96" s="129">
        <v>0</v>
      </c>
      <c r="Z96" s="72"/>
      <c r="AA96" s="129">
        <v>0</v>
      </c>
      <c r="AB96" s="72"/>
      <c r="AC96" s="129">
        <v>70903.5814420315</v>
      </c>
      <c r="AD96" s="72">
        <v>5.5828866179678371E-4</v>
      </c>
      <c r="AE96" s="53"/>
    </row>
    <row r="97" spans="1:31" x14ac:dyDescent="0.3">
      <c r="A97" s="128" t="s">
        <v>930</v>
      </c>
      <c r="B97" t="s">
        <v>576</v>
      </c>
      <c r="C97">
        <v>4</v>
      </c>
      <c r="D97">
        <v>9.9698630136986299</v>
      </c>
      <c r="E97" s="129">
        <v>0</v>
      </c>
      <c r="F97" s="72"/>
      <c r="G97" s="129">
        <v>0</v>
      </c>
      <c r="H97" s="72"/>
      <c r="I97" s="129">
        <v>0</v>
      </c>
      <c r="J97" s="72"/>
      <c r="K97" s="129">
        <v>0</v>
      </c>
      <c r="L97" s="72"/>
      <c r="M97" s="129">
        <v>0</v>
      </c>
      <c r="N97" s="72"/>
      <c r="O97" s="129">
        <v>0</v>
      </c>
      <c r="P97" s="72"/>
      <c r="Q97" s="129">
        <v>127493.51403481301</v>
      </c>
      <c r="R97" s="72">
        <v>2.5054383262088423E-2</v>
      </c>
      <c r="S97" s="129">
        <v>31317.447488202699</v>
      </c>
      <c r="T97" s="72">
        <v>1.8988931689422675E-3</v>
      </c>
      <c r="U97" s="129">
        <v>0</v>
      </c>
      <c r="V97" s="72"/>
      <c r="W97" s="129">
        <v>0</v>
      </c>
      <c r="X97" s="72"/>
      <c r="Y97" s="129">
        <v>0</v>
      </c>
      <c r="Z97" s="72"/>
      <c r="AA97" s="129">
        <v>0</v>
      </c>
      <c r="AB97" s="72"/>
      <c r="AC97" s="129">
        <v>158810.96152301572</v>
      </c>
      <c r="AD97" s="72">
        <v>1.2504637619727636E-3</v>
      </c>
      <c r="AE97" s="53"/>
    </row>
    <row r="98" spans="1:31" x14ac:dyDescent="0.3">
      <c r="A98" s="128" t="s">
        <v>931</v>
      </c>
      <c r="B98" t="s">
        <v>576</v>
      </c>
      <c r="C98">
        <v>4.25</v>
      </c>
      <c r="D98">
        <v>29.983561643835618</v>
      </c>
      <c r="E98" s="129">
        <v>0</v>
      </c>
      <c r="F98" s="72"/>
      <c r="G98" s="129">
        <v>0</v>
      </c>
      <c r="H98" s="72"/>
      <c r="I98" s="129">
        <v>0</v>
      </c>
      <c r="J98" s="72"/>
      <c r="K98" s="129">
        <v>0</v>
      </c>
      <c r="L98" s="72"/>
      <c r="M98" s="129">
        <v>0</v>
      </c>
      <c r="N98" s="72"/>
      <c r="O98" s="129">
        <v>0</v>
      </c>
      <c r="P98" s="72"/>
      <c r="Q98" s="129">
        <v>0</v>
      </c>
      <c r="R98" s="72"/>
      <c r="S98" s="129">
        <v>0</v>
      </c>
      <c r="T98" s="72"/>
      <c r="U98" s="129">
        <v>0</v>
      </c>
      <c r="V98" s="72"/>
      <c r="W98" s="129">
        <v>157389.087551526</v>
      </c>
      <c r="X98" s="72">
        <v>2.4070894712812135E-2</v>
      </c>
      <c r="Y98" s="129">
        <v>183311.99608942401</v>
      </c>
      <c r="Z98" s="72">
        <v>6.953024081399712E-3</v>
      </c>
      <c r="AA98" s="129">
        <v>0</v>
      </c>
      <c r="AB98" s="72"/>
      <c r="AC98" s="129">
        <v>340701.08364095003</v>
      </c>
      <c r="AD98" s="72">
        <v>2.6826508363915202E-3</v>
      </c>
      <c r="AE98" s="53"/>
    </row>
    <row r="99" spans="1:31" x14ac:dyDescent="0.3">
      <c r="A99" s="74" t="s">
        <v>932</v>
      </c>
      <c r="B99" t="s">
        <v>35</v>
      </c>
      <c r="C99" t="s">
        <v>35</v>
      </c>
      <c r="D99" t="s">
        <v>35</v>
      </c>
      <c r="E99" s="126">
        <v>142190.59851724131</v>
      </c>
      <c r="F99" s="127">
        <v>0.10435173829549635</v>
      </c>
      <c r="G99" s="126">
        <v>288510.43803968705</v>
      </c>
      <c r="H99" s="127">
        <v>2.7151770104476523E-2</v>
      </c>
      <c r="I99" s="126">
        <v>29428.891157099999</v>
      </c>
      <c r="J99" s="127">
        <v>8.0518543022317195E-3</v>
      </c>
      <c r="K99" s="126">
        <v>635472.35979929299</v>
      </c>
      <c r="L99" s="127">
        <v>8.2105399334977625E-2</v>
      </c>
      <c r="M99" s="126">
        <v>536560.14501900307</v>
      </c>
      <c r="N99" s="127">
        <v>1.7048410755493563E-2</v>
      </c>
      <c r="O99" s="126">
        <v>0</v>
      </c>
      <c r="P99" s="127"/>
      <c r="Q99" s="126">
        <v>422197.9170120561</v>
      </c>
      <c r="R99" s="127">
        <v>8.2968208268124774E-2</v>
      </c>
      <c r="S99" s="126">
        <v>282933.75162428198</v>
      </c>
      <c r="T99" s="127">
        <v>1.715532431003337E-2</v>
      </c>
      <c r="U99" s="126">
        <v>0</v>
      </c>
      <c r="V99" s="127"/>
      <c r="W99" s="126">
        <v>604283.4258223545</v>
      </c>
      <c r="X99" s="127">
        <v>9.2418368680772522E-2</v>
      </c>
      <c r="Y99" s="126">
        <v>421163.461268196</v>
      </c>
      <c r="Z99" s="127">
        <v>1.5974730246104008E-2</v>
      </c>
      <c r="AA99" s="126">
        <v>0</v>
      </c>
      <c r="AB99" s="127"/>
      <c r="AC99" s="126">
        <v>3362740.9882592135</v>
      </c>
      <c r="AD99" s="127">
        <v>2.6477931412242063E-2</v>
      </c>
      <c r="AE99" s="53"/>
    </row>
    <row r="100" spans="1:31" x14ac:dyDescent="0.3">
      <c r="A100" s="128" t="s">
        <v>933</v>
      </c>
      <c r="B100" t="s">
        <v>875</v>
      </c>
      <c r="C100">
        <v>10</v>
      </c>
      <c r="D100">
        <v>4.8438356164383558</v>
      </c>
      <c r="E100" s="129">
        <v>0</v>
      </c>
      <c r="F100" s="72"/>
      <c r="G100" s="129">
        <v>578.32470486679995</v>
      </c>
      <c r="H100" s="72">
        <v>5.4426243774662237E-5</v>
      </c>
      <c r="I100" s="129">
        <v>0</v>
      </c>
      <c r="J100" s="72"/>
      <c r="K100" s="129">
        <v>0</v>
      </c>
      <c r="L100" s="72"/>
      <c r="M100" s="129">
        <v>0</v>
      </c>
      <c r="N100" s="72"/>
      <c r="O100" s="129">
        <v>0</v>
      </c>
      <c r="P100" s="72"/>
      <c r="Q100" s="129">
        <v>0</v>
      </c>
      <c r="R100" s="72"/>
      <c r="S100" s="129">
        <v>0</v>
      </c>
      <c r="T100" s="72"/>
      <c r="U100" s="129">
        <v>0</v>
      </c>
      <c r="V100" s="72"/>
      <c r="W100" s="129">
        <v>134688.77994924798</v>
      </c>
      <c r="X100" s="72">
        <v>2.0599137409028304E-2</v>
      </c>
      <c r="Y100" s="129">
        <v>0</v>
      </c>
      <c r="Z100" s="72"/>
      <c r="AA100" s="129">
        <v>0</v>
      </c>
      <c r="AB100" s="72"/>
      <c r="AC100" s="129">
        <v>135267.10465411478</v>
      </c>
      <c r="AD100" s="72">
        <v>1.0650814712965155E-3</v>
      </c>
      <c r="AE100" s="53"/>
    </row>
    <row r="101" spans="1:31" x14ac:dyDescent="0.3">
      <c r="A101" s="128" t="s">
        <v>934</v>
      </c>
      <c r="B101" t="s">
        <v>875</v>
      </c>
      <c r="C101">
        <v>10</v>
      </c>
      <c r="D101">
        <v>0.84109589041095889</v>
      </c>
      <c r="E101" s="129">
        <v>819.33890997579999</v>
      </c>
      <c r="F101" s="72">
        <v>6.0130163597802626E-4</v>
      </c>
      <c r="G101" s="129">
        <v>3.0889308574999998</v>
      </c>
      <c r="H101" s="72">
        <v>2.9069984809328295E-7</v>
      </c>
      <c r="I101" s="129">
        <v>0</v>
      </c>
      <c r="J101" s="72"/>
      <c r="K101" s="129">
        <v>0</v>
      </c>
      <c r="L101" s="72"/>
      <c r="M101" s="129">
        <v>0</v>
      </c>
      <c r="N101" s="72"/>
      <c r="O101" s="129">
        <v>0</v>
      </c>
      <c r="P101" s="72"/>
      <c r="Q101" s="129">
        <v>0</v>
      </c>
      <c r="R101" s="72"/>
      <c r="S101" s="129">
        <v>0</v>
      </c>
      <c r="T101" s="72"/>
      <c r="U101" s="129">
        <v>0</v>
      </c>
      <c r="V101" s="72"/>
      <c r="W101" s="129">
        <v>0</v>
      </c>
      <c r="X101" s="72"/>
      <c r="Y101" s="129">
        <v>0</v>
      </c>
      <c r="Z101" s="72"/>
      <c r="AA101" s="129">
        <v>0</v>
      </c>
      <c r="AB101" s="72"/>
      <c r="AC101" s="129">
        <v>822.42784083329991</v>
      </c>
      <c r="AD101" s="72">
        <v>6.4757256170286591E-6</v>
      </c>
      <c r="AE101" s="53"/>
    </row>
    <row r="102" spans="1:31" x14ac:dyDescent="0.3">
      <c r="A102" s="128" t="s">
        <v>935</v>
      </c>
      <c r="B102" t="s">
        <v>875</v>
      </c>
      <c r="C102">
        <v>10</v>
      </c>
      <c r="D102">
        <v>2.8410958904109589</v>
      </c>
      <c r="E102" s="129">
        <v>4938.7448748601</v>
      </c>
      <c r="F102" s="72">
        <v>3.6244774131612809E-3</v>
      </c>
      <c r="G102" s="129">
        <v>810.26283103169999</v>
      </c>
      <c r="H102" s="72">
        <v>7.6253983259173222E-5</v>
      </c>
      <c r="I102" s="129">
        <v>0</v>
      </c>
      <c r="J102" s="72"/>
      <c r="K102" s="129">
        <v>0</v>
      </c>
      <c r="L102" s="72"/>
      <c r="M102" s="129">
        <v>0</v>
      </c>
      <c r="N102" s="72"/>
      <c r="O102" s="129">
        <v>0</v>
      </c>
      <c r="P102" s="72"/>
      <c r="Q102" s="129">
        <v>0</v>
      </c>
      <c r="R102" s="72"/>
      <c r="S102" s="129">
        <v>0</v>
      </c>
      <c r="T102" s="72"/>
      <c r="U102" s="129">
        <v>0</v>
      </c>
      <c r="V102" s="72"/>
      <c r="W102" s="129">
        <v>0</v>
      </c>
      <c r="X102" s="72"/>
      <c r="Y102" s="129">
        <v>0</v>
      </c>
      <c r="Z102" s="72"/>
      <c r="AA102" s="129">
        <v>0</v>
      </c>
      <c r="AB102" s="72"/>
      <c r="AC102" s="129">
        <v>5749.0077058918005</v>
      </c>
      <c r="AD102" s="72">
        <v>4.5267188955832953E-5</v>
      </c>
      <c r="AE102" s="53"/>
    </row>
    <row r="103" spans="1:31" x14ac:dyDescent="0.3">
      <c r="A103" s="128" t="s">
        <v>936</v>
      </c>
      <c r="B103" t="s">
        <v>875</v>
      </c>
      <c r="C103">
        <v>10</v>
      </c>
      <c r="D103">
        <v>6.8438356164383558</v>
      </c>
      <c r="E103" s="129">
        <v>18744.026747894997</v>
      </c>
      <c r="F103" s="72">
        <v>1.3755985235289316E-2</v>
      </c>
      <c r="G103" s="129">
        <v>3748.805349579</v>
      </c>
      <c r="H103" s="72">
        <v>3.52800757261334E-4</v>
      </c>
      <c r="I103" s="129">
        <v>0</v>
      </c>
      <c r="J103" s="72"/>
      <c r="K103" s="129">
        <v>0</v>
      </c>
      <c r="L103" s="72"/>
      <c r="M103" s="129">
        <v>0</v>
      </c>
      <c r="N103" s="72"/>
      <c r="O103" s="129">
        <v>0</v>
      </c>
      <c r="P103" s="72"/>
      <c r="Q103" s="129">
        <v>90121.280603879088</v>
      </c>
      <c r="R103" s="72">
        <v>1.7710180172014537E-2</v>
      </c>
      <c r="S103" s="129">
        <v>0</v>
      </c>
      <c r="T103" s="72"/>
      <c r="U103" s="129">
        <v>0</v>
      </c>
      <c r="V103" s="72"/>
      <c r="W103" s="129">
        <v>0</v>
      </c>
      <c r="X103" s="72"/>
      <c r="Y103" s="129">
        <v>0</v>
      </c>
      <c r="Z103" s="72"/>
      <c r="AA103" s="129">
        <v>0</v>
      </c>
      <c r="AB103" s="72"/>
      <c r="AC103" s="129">
        <v>112614.11270135309</v>
      </c>
      <c r="AD103" s="72">
        <v>8.8671377384331508E-4</v>
      </c>
      <c r="AE103" s="53"/>
    </row>
    <row r="104" spans="1:31" x14ac:dyDescent="0.3">
      <c r="A104" s="128" t="s">
        <v>937</v>
      </c>
      <c r="B104" t="s">
        <v>875</v>
      </c>
      <c r="C104">
        <v>10</v>
      </c>
      <c r="D104">
        <v>8.8465753424657532</v>
      </c>
      <c r="E104" s="129">
        <v>20801.221072548</v>
      </c>
      <c r="F104" s="72">
        <v>1.5265732054191272E-2</v>
      </c>
      <c r="G104" s="129">
        <v>64632.365475417006</v>
      </c>
      <c r="H104" s="72">
        <v>6.0825637388399424E-3</v>
      </c>
      <c r="I104" s="129">
        <v>0</v>
      </c>
      <c r="J104" s="72"/>
      <c r="K104" s="129">
        <v>338019.84242890502</v>
      </c>
      <c r="L104" s="72">
        <v>4.3673424528703375E-2</v>
      </c>
      <c r="M104" s="129">
        <v>215638.08695082701</v>
      </c>
      <c r="N104" s="72">
        <v>6.8515835829296165E-3</v>
      </c>
      <c r="O104" s="129">
        <v>0</v>
      </c>
      <c r="P104" s="72"/>
      <c r="Q104" s="129">
        <v>332076.63640817703</v>
      </c>
      <c r="R104" s="72">
        <v>6.525802809611024E-2</v>
      </c>
      <c r="S104" s="129">
        <v>282933.75162428198</v>
      </c>
      <c r="T104" s="72">
        <v>1.715532431003337E-2</v>
      </c>
      <c r="U104" s="129">
        <v>0</v>
      </c>
      <c r="V104" s="72"/>
      <c r="W104" s="129">
        <v>398392.41498896497</v>
      </c>
      <c r="X104" s="72">
        <v>6.0929649093002546E-2</v>
      </c>
      <c r="Y104" s="129">
        <v>364021.36876959004</v>
      </c>
      <c r="Z104" s="72">
        <v>1.3807330655896287E-2</v>
      </c>
      <c r="AA104" s="129">
        <v>0</v>
      </c>
      <c r="AB104" s="72"/>
      <c r="AC104" s="129">
        <v>2016515.6877187109</v>
      </c>
      <c r="AD104" s="72">
        <v>1.587786994524552E-2</v>
      </c>
      <c r="AE104" s="53"/>
    </row>
    <row r="105" spans="1:31" x14ac:dyDescent="0.3">
      <c r="A105" s="128" t="s">
        <v>938</v>
      </c>
      <c r="B105" t="s">
        <v>576</v>
      </c>
      <c r="C105">
        <v>7.125</v>
      </c>
      <c r="D105">
        <v>30.221917808219178</v>
      </c>
      <c r="E105" s="129">
        <v>0</v>
      </c>
      <c r="F105" s="72"/>
      <c r="G105" s="129">
        <v>0</v>
      </c>
      <c r="H105" s="72"/>
      <c r="I105" s="129">
        <v>0</v>
      </c>
      <c r="J105" s="72"/>
      <c r="K105" s="129">
        <v>0</v>
      </c>
      <c r="L105" s="72"/>
      <c r="M105" s="129">
        <v>0</v>
      </c>
      <c r="N105" s="72"/>
      <c r="O105" s="129">
        <v>0</v>
      </c>
      <c r="P105" s="72"/>
      <c r="Q105" s="129">
        <v>0</v>
      </c>
      <c r="R105" s="72"/>
      <c r="S105" s="129">
        <v>0</v>
      </c>
      <c r="T105" s="72"/>
      <c r="U105" s="129">
        <v>0</v>
      </c>
      <c r="V105" s="72"/>
      <c r="W105" s="129">
        <v>38094.728332404004</v>
      </c>
      <c r="X105" s="72">
        <v>5.8261611974990283E-3</v>
      </c>
      <c r="Y105" s="129">
        <v>57142.092498605998</v>
      </c>
      <c r="Z105" s="72">
        <v>2.1673995902077229E-3</v>
      </c>
      <c r="AA105" s="129">
        <v>0</v>
      </c>
      <c r="AB105" s="72"/>
      <c r="AC105" s="129">
        <v>95236.820831010002</v>
      </c>
      <c r="AD105" s="72">
        <v>7.4988648209532857E-4</v>
      </c>
      <c r="AE105" s="53"/>
    </row>
    <row r="106" spans="1:31" x14ac:dyDescent="0.3">
      <c r="A106" s="128" t="s">
        <v>939</v>
      </c>
      <c r="B106" t="s">
        <v>875</v>
      </c>
      <c r="C106">
        <v>10</v>
      </c>
      <c r="D106">
        <v>10.846575342465753</v>
      </c>
      <c r="E106" s="129">
        <v>96887.266911962404</v>
      </c>
      <c r="F106" s="72">
        <v>7.1104241956876452E-2</v>
      </c>
      <c r="G106" s="129">
        <v>218737.590747935</v>
      </c>
      <c r="H106" s="72">
        <v>2.058543468149332E-2</v>
      </c>
      <c r="I106" s="129">
        <v>29428.891157099999</v>
      </c>
      <c r="J106" s="72">
        <v>8.0518543022317195E-3</v>
      </c>
      <c r="K106" s="129">
        <v>297452.51737038797</v>
      </c>
      <c r="L106" s="72">
        <v>3.8431974806274249E-2</v>
      </c>
      <c r="M106" s="129">
        <v>320922.05806817603</v>
      </c>
      <c r="N106" s="72">
        <v>1.0196827172563948E-2</v>
      </c>
      <c r="O106" s="129">
        <v>0</v>
      </c>
      <c r="P106" s="72"/>
      <c r="Q106" s="129">
        <v>0</v>
      </c>
      <c r="R106" s="72"/>
      <c r="S106" s="129">
        <v>0</v>
      </c>
      <c r="T106" s="72"/>
      <c r="U106" s="129">
        <v>0</v>
      </c>
      <c r="V106" s="72"/>
      <c r="W106" s="129">
        <v>33107.502551737496</v>
      </c>
      <c r="X106" s="72">
        <v>5.0634209812426452E-3</v>
      </c>
      <c r="Y106" s="129">
        <v>0</v>
      </c>
      <c r="Z106" s="72"/>
      <c r="AA106" s="129">
        <v>0</v>
      </c>
      <c r="AB106" s="72"/>
      <c r="AC106" s="129">
        <v>996535.82680729893</v>
      </c>
      <c r="AD106" s="72">
        <v>7.8466368251885275E-3</v>
      </c>
      <c r="AE106" s="53"/>
    </row>
    <row r="107" spans="1:31" x14ac:dyDescent="0.3">
      <c r="A107" s="74" t="s">
        <v>940</v>
      </c>
      <c r="B107" t="s">
        <v>35</v>
      </c>
      <c r="C107" t="s">
        <v>35</v>
      </c>
      <c r="D107" t="s">
        <v>35</v>
      </c>
      <c r="E107" s="126">
        <v>0</v>
      </c>
      <c r="F107" s="127"/>
      <c r="G107" s="126">
        <v>0</v>
      </c>
      <c r="H107" s="127"/>
      <c r="I107" s="126">
        <v>0</v>
      </c>
      <c r="J107" s="127"/>
      <c r="K107" s="126">
        <v>124653.9540196887</v>
      </c>
      <c r="L107" s="127">
        <v>1.6105755845467484E-2</v>
      </c>
      <c r="M107" s="126">
        <v>170817.96310032104</v>
      </c>
      <c r="N107" s="127">
        <v>5.4274899587405563E-3</v>
      </c>
      <c r="O107" s="126">
        <v>8618.6069058061003</v>
      </c>
      <c r="P107" s="127">
        <v>2.0262507607766073E-3</v>
      </c>
      <c r="Q107" s="126">
        <v>0</v>
      </c>
      <c r="R107" s="127"/>
      <c r="S107" s="126">
        <v>0</v>
      </c>
      <c r="T107" s="127"/>
      <c r="U107" s="126">
        <v>0</v>
      </c>
      <c r="V107" s="127"/>
      <c r="W107" s="126">
        <v>0</v>
      </c>
      <c r="X107" s="127"/>
      <c r="Y107" s="126">
        <v>0</v>
      </c>
      <c r="Z107" s="127"/>
      <c r="AA107" s="126">
        <v>0</v>
      </c>
      <c r="AB107" s="127"/>
      <c r="AC107" s="126">
        <v>304090.52402581583</v>
      </c>
      <c r="AD107" s="127">
        <v>2.3943824595412597E-3</v>
      </c>
      <c r="AE107" s="53"/>
    </row>
    <row r="108" spans="1:31" x14ac:dyDescent="0.3">
      <c r="A108" s="128" t="s">
        <v>941</v>
      </c>
      <c r="B108" t="s">
        <v>874</v>
      </c>
      <c r="C108">
        <v>1.75</v>
      </c>
      <c r="D108">
        <v>27.326027397260273</v>
      </c>
      <c r="E108" s="129">
        <v>0</v>
      </c>
      <c r="F108" s="72"/>
      <c r="G108" s="129">
        <v>0</v>
      </c>
      <c r="H108" s="72"/>
      <c r="I108" s="129">
        <v>0</v>
      </c>
      <c r="J108" s="72"/>
      <c r="K108" s="129">
        <v>87584.826572281891</v>
      </c>
      <c r="L108" s="72">
        <v>1.1316286303425098E-2</v>
      </c>
      <c r="M108" s="129">
        <v>170817.96310032104</v>
      </c>
      <c r="N108" s="72">
        <v>5.4274899587405563E-3</v>
      </c>
      <c r="O108" s="129">
        <v>8618.6069058061003</v>
      </c>
      <c r="P108" s="72">
        <v>2.0262507607766073E-3</v>
      </c>
      <c r="Q108" s="129">
        <v>0</v>
      </c>
      <c r="R108" s="72"/>
      <c r="S108" s="129">
        <v>0</v>
      </c>
      <c r="T108" s="72"/>
      <c r="U108" s="129">
        <v>0</v>
      </c>
      <c r="V108" s="72"/>
      <c r="W108" s="129">
        <v>0</v>
      </c>
      <c r="X108" s="72"/>
      <c r="Y108" s="129">
        <v>0</v>
      </c>
      <c r="Z108" s="72"/>
      <c r="AA108" s="129">
        <v>0</v>
      </c>
      <c r="AB108" s="72"/>
      <c r="AC108" s="129">
        <v>267021.39657840901</v>
      </c>
      <c r="AD108" s="72">
        <v>2.1025033592801967E-3</v>
      </c>
      <c r="AE108" s="53"/>
    </row>
    <row r="109" spans="1:31" x14ac:dyDescent="0.3">
      <c r="A109" s="128" t="s">
        <v>942</v>
      </c>
      <c r="B109" t="s">
        <v>874</v>
      </c>
      <c r="C109">
        <v>4.5</v>
      </c>
      <c r="D109">
        <v>9.1479452054794521</v>
      </c>
      <c r="E109" s="129">
        <v>0</v>
      </c>
      <c r="F109" s="72"/>
      <c r="G109" s="129">
        <v>0</v>
      </c>
      <c r="H109" s="72"/>
      <c r="I109" s="129">
        <v>0</v>
      </c>
      <c r="J109" s="72"/>
      <c r="K109" s="129">
        <v>37069.127447406798</v>
      </c>
      <c r="L109" s="72">
        <v>4.7894695420423869E-3</v>
      </c>
      <c r="M109" s="129">
        <v>0</v>
      </c>
      <c r="N109" s="72"/>
      <c r="O109" s="129">
        <v>0</v>
      </c>
      <c r="P109" s="72"/>
      <c r="Q109" s="129">
        <v>0</v>
      </c>
      <c r="R109" s="72"/>
      <c r="S109" s="129">
        <v>0</v>
      </c>
      <c r="T109" s="72"/>
      <c r="U109" s="129">
        <v>0</v>
      </c>
      <c r="V109" s="72"/>
      <c r="W109" s="129">
        <v>0</v>
      </c>
      <c r="X109" s="72"/>
      <c r="Y109" s="129">
        <v>0</v>
      </c>
      <c r="Z109" s="72"/>
      <c r="AA109" s="129">
        <v>0</v>
      </c>
      <c r="AB109" s="72"/>
      <c r="AC109" s="129">
        <v>37069.127447406798</v>
      </c>
      <c r="AD109" s="72">
        <v>2.9187910026106311E-4</v>
      </c>
      <c r="AE109" s="53"/>
    </row>
    <row r="110" spans="1:31" x14ac:dyDescent="0.3">
      <c r="A110" s="74" t="s">
        <v>943</v>
      </c>
      <c r="B110" t="s">
        <v>35</v>
      </c>
      <c r="C110" t="s">
        <v>35</v>
      </c>
      <c r="D110" t="s">
        <v>35</v>
      </c>
      <c r="E110" s="126">
        <v>0</v>
      </c>
      <c r="F110" s="127"/>
      <c r="G110" s="126">
        <v>0</v>
      </c>
      <c r="H110" s="127"/>
      <c r="I110" s="126">
        <v>0</v>
      </c>
      <c r="J110" s="127"/>
      <c r="K110" s="126">
        <v>53759.118328272903</v>
      </c>
      <c r="L110" s="127">
        <v>6.9458786211146111E-3</v>
      </c>
      <c r="M110" s="126">
        <v>107349.97650528399</v>
      </c>
      <c r="N110" s="127">
        <v>3.4108878772385301E-3</v>
      </c>
      <c r="O110" s="126">
        <v>10621.422048426301</v>
      </c>
      <c r="P110" s="127">
        <v>2.4971163833513183E-3</v>
      </c>
      <c r="Q110" s="126">
        <v>0</v>
      </c>
      <c r="R110" s="127"/>
      <c r="S110" s="126">
        <v>0</v>
      </c>
      <c r="T110" s="127"/>
      <c r="U110" s="126">
        <v>0</v>
      </c>
      <c r="V110" s="127"/>
      <c r="W110" s="126">
        <v>0</v>
      </c>
      <c r="X110" s="127"/>
      <c r="Y110" s="126">
        <v>0</v>
      </c>
      <c r="Z110" s="127"/>
      <c r="AA110" s="126">
        <v>0</v>
      </c>
      <c r="AB110" s="127"/>
      <c r="AC110" s="126">
        <v>171730.5168819832</v>
      </c>
      <c r="AD110" s="127">
        <v>1.3521912223587302E-3</v>
      </c>
      <c r="AE110" s="53"/>
    </row>
    <row r="111" spans="1:31" x14ac:dyDescent="0.3">
      <c r="A111" s="128" t="s">
        <v>944</v>
      </c>
      <c r="B111" t="s">
        <v>579</v>
      </c>
      <c r="C111">
        <v>3.75</v>
      </c>
      <c r="D111">
        <v>29.665753424657535</v>
      </c>
      <c r="E111" s="129">
        <v>0</v>
      </c>
      <c r="F111" s="72"/>
      <c r="G111" s="129">
        <v>0</v>
      </c>
      <c r="H111" s="72"/>
      <c r="I111" s="129">
        <v>0</v>
      </c>
      <c r="J111" s="72"/>
      <c r="K111" s="129">
        <v>53759.118328272903</v>
      </c>
      <c r="L111" s="72">
        <v>6.9458786211146111E-3</v>
      </c>
      <c r="M111" s="129">
        <v>107349.97650528399</v>
      </c>
      <c r="N111" s="72">
        <v>3.4108878772385301E-3</v>
      </c>
      <c r="O111" s="129">
        <v>10621.422048426301</v>
      </c>
      <c r="P111" s="72">
        <v>2.4971163833513183E-3</v>
      </c>
      <c r="Q111" s="129">
        <v>0</v>
      </c>
      <c r="R111" s="72"/>
      <c r="S111" s="129">
        <v>0</v>
      </c>
      <c r="T111" s="72"/>
      <c r="U111" s="129">
        <v>0</v>
      </c>
      <c r="V111" s="72"/>
      <c r="W111" s="129">
        <v>0</v>
      </c>
      <c r="X111" s="72"/>
      <c r="Y111" s="129">
        <v>0</v>
      </c>
      <c r="Z111" s="72"/>
      <c r="AA111" s="129">
        <v>0</v>
      </c>
      <c r="AB111" s="72"/>
      <c r="AC111" s="129">
        <v>171730.5168819832</v>
      </c>
      <c r="AD111" s="72">
        <v>1.3521912223587302E-3</v>
      </c>
      <c r="AE111" s="53"/>
    </row>
    <row r="112" spans="1:31" x14ac:dyDescent="0.3">
      <c r="A112" s="123" t="s">
        <v>69</v>
      </c>
      <c r="B112" t="s">
        <v>35</v>
      </c>
      <c r="C112" t="s">
        <v>35</v>
      </c>
      <c r="D112" t="s">
        <v>35</v>
      </c>
      <c r="E112" s="124">
        <v>88107.141245555016</v>
      </c>
      <c r="F112" s="125">
        <v>6.4660627644138186E-2</v>
      </c>
      <c r="G112" s="124">
        <v>152433.8053525429</v>
      </c>
      <c r="H112" s="125">
        <v>1.4345573308212286E-2</v>
      </c>
      <c r="I112" s="124">
        <v>0</v>
      </c>
      <c r="J112" s="125"/>
      <c r="K112" s="124">
        <v>340040.02792804048</v>
      </c>
      <c r="L112" s="125">
        <v>4.393444003091914E-2</v>
      </c>
      <c r="M112" s="124">
        <v>397270.2164951645</v>
      </c>
      <c r="N112" s="125">
        <v>1.262267780156044E-2</v>
      </c>
      <c r="O112" s="124">
        <v>21059.232712451998</v>
      </c>
      <c r="P112" s="125">
        <v>4.9510653834590251E-3</v>
      </c>
      <c r="Q112" s="124">
        <v>195827.01973212438</v>
      </c>
      <c r="R112" s="125">
        <v>3.8482939642729516E-2</v>
      </c>
      <c r="S112" s="124">
        <v>167594.45824717139</v>
      </c>
      <c r="T112" s="125">
        <v>1.0161874528184858E-2</v>
      </c>
      <c r="U112" s="124">
        <v>0</v>
      </c>
      <c r="V112" s="125"/>
      <c r="W112" s="124">
        <v>251435.02147779072</v>
      </c>
      <c r="X112" s="125">
        <v>3.8454164918671173E-2</v>
      </c>
      <c r="Y112" s="124">
        <v>672471.55467938096</v>
      </c>
      <c r="Z112" s="125">
        <v>2.5506846324782336E-2</v>
      </c>
      <c r="AA112" s="124">
        <v>0</v>
      </c>
      <c r="AB112" s="125"/>
      <c r="AC112" s="124">
        <v>2286238.4778702222</v>
      </c>
      <c r="AD112" s="125">
        <v>1.8001643843647171E-2</v>
      </c>
      <c r="AE112" s="53"/>
    </row>
    <row r="113" spans="1:31" x14ac:dyDescent="0.3">
      <c r="A113" s="74" t="s">
        <v>945</v>
      </c>
      <c r="B113" t="s">
        <v>35</v>
      </c>
      <c r="C113" t="s">
        <v>35</v>
      </c>
      <c r="D113" t="s">
        <v>35</v>
      </c>
      <c r="E113" s="126">
        <v>45332.024941936405</v>
      </c>
      <c r="F113" s="127">
        <v>3.3268553986515972E-2</v>
      </c>
      <c r="G113" s="126">
        <v>82709.030071926099</v>
      </c>
      <c r="H113" s="127">
        <v>7.7837619509913848E-3</v>
      </c>
      <c r="I113" s="126">
        <v>0</v>
      </c>
      <c r="J113" s="127"/>
      <c r="K113" s="126">
        <v>193544.0122813358</v>
      </c>
      <c r="L113" s="127">
        <v>2.5006608347642203E-2</v>
      </c>
      <c r="M113" s="126">
        <v>213861.27080869279</v>
      </c>
      <c r="N113" s="127">
        <v>6.7951278589827285E-3</v>
      </c>
      <c r="O113" s="126">
        <v>0</v>
      </c>
      <c r="P113" s="127"/>
      <c r="Q113" s="126">
        <v>92152.135364408095</v>
      </c>
      <c r="R113" s="127">
        <v>1.8109273521234145E-2</v>
      </c>
      <c r="S113" s="126">
        <v>145715.82993463502</v>
      </c>
      <c r="T113" s="127">
        <v>8.8352920260779295E-3</v>
      </c>
      <c r="U113" s="126">
        <v>0</v>
      </c>
      <c r="V113" s="127"/>
      <c r="W113" s="126">
        <v>249782.6353713907</v>
      </c>
      <c r="X113" s="127">
        <v>3.8201451006856631E-2</v>
      </c>
      <c r="Y113" s="126">
        <v>672111.76279790688</v>
      </c>
      <c r="Z113" s="127">
        <v>2.5493199418581167E-2</v>
      </c>
      <c r="AA113" s="126">
        <v>0</v>
      </c>
      <c r="AB113" s="127"/>
      <c r="AC113" s="126">
        <v>1695208.7015722319</v>
      </c>
      <c r="AD113" s="127">
        <v>1.3347926553481415E-2</v>
      </c>
      <c r="AE113" s="53"/>
    </row>
    <row r="114" spans="1:31" x14ac:dyDescent="0.3">
      <c r="A114" s="128" t="s">
        <v>946</v>
      </c>
      <c r="B114" t="s">
        <v>878</v>
      </c>
      <c r="C114">
        <v>8.375</v>
      </c>
      <c r="D114">
        <v>3.6931506849315068</v>
      </c>
      <c r="E114" s="129">
        <v>45332.024941936405</v>
      </c>
      <c r="F114" s="72">
        <v>3.3268553986515972E-2</v>
      </c>
      <c r="G114" s="129">
        <v>82709.030071926099</v>
      </c>
      <c r="H114" s="72">
        <v>7.7837619509913848E-3</v>
      </c>
      <c r="I114" s="129">
        <v>0</v>
      </c>
      <c r="J114" s="72"/>
      <c r="K114" s="129">
        <v>177203.30744225901</v>
      </c>
      <c r="L114" s="72">
        <v>2.2895328328081398E-2</v>
      </c>
      <c r="M114" s="129">
        <v>183860.64972010898</v>
      </c>
      <c r="N114" s="72">
        <v>5.8419021749916353E-3</v>
      </c>
      <c r="O114" s="129">
        <v>0</v>
      </c>
      <c r="P114" s="72"/>
      <c r="Q114" s="129">
        <v>82916.021580432294</v>
      </c>
      <c r="R114" s="72">
        <v>1.6294238957728423E-2</v>
      </c>
      <c r="S114" s="129">
        <v>145715.82993463502</v>
      </c>
      <c r="T114" s="72">
        <v>8.8352920260779295E-3</v>
      </c>
      <c r="U114" s="129">
        <v>0</v>
      </c>
      <c r="V114" s="72"/>
      <c r="W114" s="129">
        <v>221322.57444333198</v>
      </c>
      <c r="X114" s="72">
        <v>3.3848804068133863E-2</v>
      </c>
      <c r="Y114" s="129">
        <v>543243.90659973491</v>
      </c>
      <c r="Z114" s="72">
        <v>2.0605241583966E-2</v>
      </c>
      <c r="AA114" s="129">
        <v>0</v>
      </c>
      <c r="AB114" s="72"/>
      <c r="AC114" s="129">
        <v>1482303.3447343647</v>
      </c>
      <c r="AD114" s="72">
        <v>1.1671528206021946E-2</v>
      </c>
      <c r="AE114" s="53"/>
    </row>
    <row r="115" spans="1:31" x14ac:dyDescent="0.3">
      <c r="A115" s="128" t="s">
        <v>947</v>
      </c>
      <c r="B115" t="s">
        <v>878</v>
      </c>
      <c r="C115">
        <v>7.625</v>
      </c>
      <c r="D115">
        <v>0.53150684931506853</v>
      </c>
      <c r="E115" s="129">
        <v>0</v>
      </c>
      <c r="F115" s="72"/>
      <c r="G115" s="129">
        <v>0</v>
      </c>
      <c r="H115" s="72"/>
      <c r="I115" s="129">
        <v>0</v>
      </c>
      <c r="J115" s="72"/>
      <c r="K115" s="129">
        <v>16340.7048390768</v>
      </c>
      <c r="L115" s="72">
        <v>2.1112800195608045E-3</v>
      </c>
      <c r="M115" s="129">
        <v>0</v>
      </c>
      <c r="N115" s="72"/>
      <c r="O115" s="129">
        <v>0</v>
      </c>
      <c r="P115" s="72"/>
      <c r="Q115" s="129">
        <v>0</v>
      </c>
      <c r="R115" s="72"/>
      <c r="S115" s="129">
        <v>0</v>
      </c>
      <c r="T115" s="72"/>
      <c r="U115" s="129">
        <v>0</v>
      </c>
      <c r="V115" s="72"/>
      <c r="W115" s="129">
        <v>28460.060928058698</v>
      </c>
      <c r="X115" s="72">
        <v>4.3526469387227679E-3</v>
      </c>
      <c r="Y115" s="129">
        <v>128867.856198172</v>
      </c>
      <c r="Z115" s="72">
        <v>4.8879578346151678E-3</v>
      </c>
      <c r="AA115" s="129">
        <v>0</v>
      </c>
      <c r="AB115" s="72"/>
      <c r="AC115" s="129">
        <v>173668.62196530751</v>
      </c>
      <c r="AD115" s="72">
        <v>1.3674516939933727E-3</v>
      </c>
      <c r="AE115" s="53"/>
    </row>
    <row r="116" spans="1:31" x14ac:dyDescent="0.3">
      <c r="A116" s="128" t="s">
        <v>948</v>
      </c>
      <c r="B116" t="s">
        <v>576</v>
      </c>
      <c r="C116">
        <v>4.25</v>
      </c>
      <c r="D116">
        <v>5.3863013698630136</v>
      </c>
      <c r="E116" s="129">
        <v>0</v>
      </c>
      <c r="F116" s="72"/>
      <c r="G116" s="129">
        <v>0</v>
      </c>
      <c r="H116" s="72"/>
      <c r="I116" s="129">
        <v>0</v>
      </c>
      <c r="J116" s="72"/>
      <c r="K116" s="129">
        <v>0</v>
      </c>
      <c r="L116" s="72"/>
      <c r="M116" s="129">
        <v>9552.3288065370998</v>
      </c>
      <c r="N116" s="72">
        <v>3.0351122176547509E-4</v>
      </c>
      <c r="O116" s="129">
        <v>0</v>
      </c>
      <c r="P116" s="72"/>
      <c r="Q116" s="129">
        <v>9236.1137839758012</v>
      </c>
      <c r="R116" s="72">
        <v>1.815034563505722E-3</v>
      </c>
      <c r="S116" s="129">
        <v>0</v>
      </c>
      <c r="T116" s="72"/>
      <c r="U116" s="129">
        <v>0</v>
      </c>
      <c r="V116" s="72"/>
      <c r="W116" s="129">
        <v>0</v>
      </c>
      <c r="X116" s="72"/>
      <c r="Y116" s="129">
        <v>0</v>
      </c>
      <c r="Z116" s="72"/>
      <c r="AA116" s="129">
        <v>0</v>
      </c>
      <c r="AB116" s="72"/>
      <c r="AC116" s="129">
        <v>18788.442590512903</v>
      </c>
      <c r="AD116" s="72">
        <v>1.4793857034822592E-4</v>
      </c>
      <c r="AE116" s="53"/>
    </row>
    <row r="117" spans="1:31" x14ac:dyDescent="0.3">
      <c r="A117" s="128" t="s">
        <v>949</v>
      </c>
      <c r="B117" t="s">
        <v>576</v>
      </c>
      <c r="C117">
        <v>4.375</v>
      </c>
      <c r="D117">
        <v>6.9671232876712326</v>
      </c>
      <c r="E117" s="129">
        <v>0</v>
      </c>
      <c r="F117" s="72"/>
      <c r="G117" s="129">
        <v>0</v>
      </c>
      <c r="H117" s="72"/>
      <c r="I117" s="129">
        <v>0</v>
      </c>
      <c r="J117" s="72"/>
      <c r="K117" s="129">
        <v>0</v>
      </c>
      <c r="L117" s="72"/>
      <c r="M117" s="129">
        <v>20448.292282046703</v>
      </c>
      <c r="N117" s="72">
        <v>6.4971446222561783E-4</v>
      </c>
      <c r="O117" s="129">
        <v>0</v>
      </c>
      <c r="P117" s="72"/>
      <c r="Q117" s="129">
        <v>0</v>
      </c>
      <c r="R117" s="72"/>
      <c r="S117" s="129">
        <v>0</v>
      </c>
      <c r="T117" s="72"/>
      <c r="U117" s="129">
        <v>0</v>
      </c>
      <c r="V117" s="72"/>
      <c r="W117" s="129">
        <v>0</v>
      </c>
      <c r="X117" s="72"/>
      <c r="Y117" s="129">
        <v>0</v>
      </c>
      <c r="Z117" s="72"/>
      <c r="AA117" s="129">
        <v>0</v>
      </c>
      <c r="AB117" s="72"/>
      <c r="AC117" s="129">
        <v>20448.292282046703</v>
      </c>
      <c r="AD117" s="72">
        <v>1.6100808311787112E-4</v>
      </c>
      <c r="AE117" s="53"/>
    </row>
    <row r="118" spans="1:31" x14ac:dyDescent="0.3">
      <c r="A118" s="74" t="s">
        <v>950</v>
      </c>
      <c r="B118" t="s">
        <v>35</v>
      </c>
      <c r="C118" t="s">
        <v>35</v>
      </c>
      <c r="D118" t="s">
        <v>35</v>
      </c>
      <c r="E118" s="126">
        <v>42775.116303618604</v>
      </c>
      <c r="F118" s="127">
        <v>3.1392073657622213E-2</v>
      </c>
      <c r="G118" s="126">
        <v>69724.775280616785</v>
      </c>
      <c r="H118" s="127">
        <v>6.5618113572209003E-3</v>
      </c>
      <c r="I118" s="126">
        <v>0</v>
      </c>
      <c r="J118" s="127"/>
      <c r="K118" s="126">
        <v>146496.01564670471</v>
      </c>
      <c r="L118" s="127">
        <v>1.8927831683276938E-2</v>
      </c>
      <c r="M118" s="126">
        <v>183408.94568647171</v>
      </c>
      <c r="N118" s="127">
        <v>5.8275499425777108E-3</v>
      </c>
      <c r="O118" s="126">
        <v>21059.232712451998</v>
      </c>
      <c r="P118" s="127">
        <v>4.9510653834590251E-3</v>
      </c>
      <c r="Q118" s="126">
        <v>103674.88436771629</v>
      </c>
      <c r="R118" s="127">
        <v>2.0373666121495368E-2</v>
      </c>
      <c r="S118" s="126">
        <v>21878.628312536399</v>
      </c>
      <c r="T118" s="127">
        <v>1.3265825021069278E-3</v>
      </c>
      <c r="U118" s="126">
        <v>0</v>
      </c>
      <c r="V118" s="127"/>
      <c r="W118" s="126">
        <v>0</v>
      </c>
      <c r="X118" s="127"/>
      <c r="Y118" s="126">
        <v>359.79188147410002</v>
      </c>
      <c r="Z118" s="127">
        <v>1.3646906201169547E-5</v>
      </c>
      <c r="AA118" s="126">
        <v>0</v>
      </c>
      <c r="AB118" s="127"/>
      <c r="AC118" s="126">
        <v>589377.39019159076</v>
      </c>
      <c r="AD118" s="127">
        <v>4.6407065450192906E-3</v>
      </c>
      <c r="AE118" s="53"/>
    </row>
    <row r="119" spans="1:31" x14ac:dyDescent="0.3">
      <c r="A119" s="128" t="s">
        <v>951</v>
      </c>
      <c r="B119" t="s">
        <v>576</v>
      </c>
      <c r="C119">
        <v>5.875</v>
      </c>
      <c r="D119">
        <v>27.693150684931506</v>
      </c>
      <c r="E119" s="129">
        <v>0</v>
      </c>
      <c r="F119" s="72"/>
      <c r="G119" s="129">
        <v>0</v>
      </c>
      <c r="H119" s="72"/>
      <c r="I119" s="129">
        <v>0</v>
      </c>
      <c r="J119" s="72"/>
      <c r="K119" s="129">
        <v>43017.270875023001</v>
      </c>
      <c r="L119" s="72">
        <v>5.5579918607477968E-3</v>
      </c>
      <c r="M119" s="129">
        <v>77670.764320700298</v>
      </c>
      <c r="N119" s="72">
        <v>2.4678744892346334E-3</v>
      </c>
      <c r="O119" s="129">
        <v>0</v>
      </c>
      <c r="P119" s="72"/>
      <c r="Q119" s="129">
        <v>0</v>
      </c>
      <c r="R119" s="72"/>
      <c r="S119" s="129">
        <v>0</v>
      </c>
      <c r="T119" s="72"/>
      <c r="U119" s="129">
        <v>0</v>
      </c>
      <c r="V119" s="72"/>
      <c r="W119" s="129">
        <v>0</v>
      </c>
      <c r="X119" s="72"/>
      <c r="Y119" s="129">
        <v>359.79188147410002</v>
      </c>
      <c r="Z119" s="72">
        <v>1.3646906201169547E-5</v>
      </c>
      <c r="AA119" s="129">
        <v>0</v>
      </c>
      <c r="AB119" s="72"/>
      <c r="AC119" s="129">
        <v>121047.82707719741</v>
      </c>
      <c r="AD119" s="72">
        <v>9.5312011068986635E-4</v>
      </c>
      <c r="AE119" s="53"/>
    </row>
    <row r="120" spans="1:31" x14ac:dyDescent="0.3">
      <c r="A120" s="128" t="s">
        <v>952</v>
      </c>
      <c r="B120" t="s">
        <v>576</v>
      </c>
      <c r="C120">
        <v>7.375</v>
      </c>
      <c r="D120">
        <v>19.564383561643837</v>
      </c>
      <c r="E120" s="129">
        <v>0</v>
      </c>
      <c r="F120" s="72"/>
      <c r="G120" s="129">
        <v>7157.0996799744007</v>
      </c>
      <c r="H120" s="72">
        <v>6.7355596021366829E-4</v>
      </c>
      <c r="I120" s="129">
        <v>0</v>
      </c>
      <c r="J120" s="72"/>
      <c r="K120" s="129">
        <v>0</v>
      </c>
      <c r="L120" s="72"/>
      <c r="M120" s="129">
        <v>0</v>
      </c>
      <c r="N120" s="72"/>
      <c r="O120" s="129">
        <v>0</v>
      </c>
      <c r="P120" s="72"/>
      <c r="Q120" s="129">
        <v>0</v>
      </c>
      <c r="R120" s="72"/>
      <c r="S120" s="129">
        <v>0</v>
      </c>
      <c r="T120" s="72"/>
      <c r="U120" s="129">
        <v>0</v>
      </c>
      <c r="V120" s="72"/>
      <c r="W120" s="129">
        <v>0</v>
      </c>
      <c r="X120" s="72"/>
      <c r="Y120" s="129">
        <v>0</v>
      </c>
      <c r="Z120" s="72"/>
      <c r="AA120" s="129">
        <v>0</v>
      </c>
      <c r="AB120" s="72"/>
      <c r="AC120" s="129">
        <v>7157.0996799744007</v>
      </c>
      <c r="AD120" s="72">
        <v>5.6354383254192538E-5</v>
      </c>
      <c r="AE120" s="53"/>
    </row>
    <row r="121" spans="1:31" x14ac:dyDescent="0.3">
      <c r="A121" s="128" t="s">
        <v>953</v>
      </c>
      <c r="B121" t="s">
        <v>576</v>
      </c>
      <c r="C121">
        <v>5.875</v>
      </c>
      <c r="D121">
        <v>21.257534246575343</v>
      </c>
      <c r="E121" s="129">
        <v>34446.315259584</v>
      </c>
      <c r="F121" s="72">
        <v>2.5279680321314755E-2</v>
      </c>
      <c r="G121" s="129">
        <v>21528.947037239999</v>
      </c>
      <c r="H121" s="72">
        <v>2.0260931442147058E-3</v>
      </c>
      <c r="I121" s="129">
        <v>0</v>
      </c>
      <c r="J121" s="72"/>
      <c r="K121" s="129">
        <v>29939.589013121702</v>
      </c>
      <c r="L121" s="72">
        <v>3.8683065816172749E-3</v>
      </c>
      <c r="M121" s="129">
        <v>64713.1442676718</v>
      </c>
      <c r="N121" s="72">
        <v>2.0561651382357319E-3</v>
      </c>
      <c r="O121" s="129">
        <v>0</v>
      </c>
      <c r="P121" s="72"/>
      <c r="Q121" s="129">
        <v>87263.998657612799</v>
      </c>
      <c r="R121" s="72">
        <v>1.7148681514521622E-2</v>
      </c>
      <c r="S121" s="129">
        <v>0</v>
      </c>
      <c r="T121" s="72"/>
      <c r="U121" s="129">
        <v>0</v>
      </c>
      <c r="V121" s="72"/>
      <c r="W121" s="129">
        <v>0</v>
      </c>
      <c r="X121" s="72"/>
      <c r="Y121" s="129">
        <v>0</v>
      </c>
      <c r="Z121" s="72"/>
      <c r="AA121" s="129">
        <v>0</v>
      </c>
      <c r="AB121" s="72"/>
      <c r="AC121" s="129">
        <v>237891.99423523029</v>
      </c>
      <c r="AD121" s="72">
        <v>1.8731409671081012E-3</v>
      </c>
      <c r="AE121" s="53"/>
    </row>
    <row r="122" spans="1:31" x14ac:dyDescent="0.3">
      <c r="A122" s="128" t="s">
        <v>954</v>
      </c>
      <c r="B122" t="s">
        <v>576</v>
      </c>
      <c r="C122">
        <v>8.875</v>
      </c>
      <c r="D122">
        <v>8.8794520547945197</v>
      </c>
      <c r="E122" s="129">
        <v>2011.0312302989998</v>
      </c>
      <c r="F122" s="72">
        <v>1.4758683544241877E-3</v>
      </c>
      <c r="G122" s="129">
        <v>20110.312302990002</v>
      </c>
      <c r="H122" s="72">
        <v>1.8925851698471281E-3</v>
      </c>
      <c r="I122" s="129">
        <v>0</v>
      </c>
      <c r="J122" s="72"/>
      <c r="K122" s="129">
        <v>56308.874448372</v>
      </c>
      <c r="L122" s="72">
        <v>7.2753166229714665E-3</v>
      </c>
      <c r="M122" s="129">
        <v>41025.037098099594</v>
      </c>
      <c r="N122" s="72">
        <v>1.3035103151073455E-3</v>
      </c>
      <c r="O122" s="129">
        <v>0</v>
      </c>
      <c r="P122" s="72"/>
      <c r="Q122" s="129">
        <v>0</v>
      </c>
      <c r="R122" s="72"/>
      <c r="S122" s="129">
        <v>0</v>
      </c>
      <c r="T122" s="72"/>
      <c r="U122" s="129">
        <v>0</v>
      </c>
      <c r="V122" s="72"/>
      <c r="W122" s="129">
        <v>0</v>
      </c>
      <c r="X122" s="72"/>
      <c r="Y122" s="129">
        <v>0</v>
      </c>
      <c r="Z122" s="72"/>
      <c r="AA122" s="129">
        <v>0</v>
      </c>
      <c r="AB122" s="72"/>
      <c r="AC122" s="129">
        <v>119455.25507976058</v>
      </c>
      <c r="AD122" s="72">
        <v>9.4058033665897424E-4</v>
      </c>
      <c r="AE122" s="53"/>
    </row>
    <row r="123" spans="1:31" x14ac:dyDescent="0.3">
      <c r="A123" s="128" t="s">
        <v>955</v>
      </c>
      <c r="B123" t="s">
        <v>576</v>
      </c>
      <c r="C123">
        <v>8.625</v>
      </c>
      <c r="D123">
        <v>4.8931506849315065</v>
      </c>
      <c r="E123" s="129">
        <v>0</v>
      </c>
      <c r="F123" s="72"/>
      <c r="G123" s="129">
        <v>8101.4290628279996</v>
      </c>
      <c r="H123" s="72">
        <v>7.6242697119115015E-4</v>
      </c>
      <c r="I123" s="129">
        <v>0</v>
      </c>
      <c r="J123" s="72"/>
      <c r="K123" s="129">
        <v>0</v>
      </c>
      <c r="L123" s="72"/>
      <c r="M123" s="129">
        <v>0</v>
      </c>
      <c r="N123" s="72"/>
      <c r="O123" s="129">
        <v>0</v>
      </c>
      <c r="P123" s="72"/>
      <c r="Q123" s="129">
        <v>0</v>
      </c>
      <c r="R123" s="72"/>
      <c r="S123" s="129">
        <v>0</v>
      </c>
      <c r="T123" s="72"/>
      <c r="U123" s="129">
        <v>0</v>
      </c>
      <c r="V123" s="72"/>
      <c r="W123" s="129">
        <v>0</v>
      </c>
      <c r="X123" s="72"/>
      <c r="Y123" s="129">
        <v>0</v>
      </c>
      <c r="Z123" s="72"/>
      <c r="AA123" s="129">
        <v>0</v>
      </c>
      <c r="AB123" s="72"/>
      <c r="AC123" s="129">
        <v>8101.4290628279996</v>
      </c>
      <c r="AD123" s="72">
        <v>6.3789951059462679E-5</v>
      </c>
      <c r="AE123" s="53"/>
    </row>
    <row r="124" spans="1:31" x14ac:dyDescent="0.3">
      <c r="A124" s="128" t="s">
        <v>956</v>
      </c>
      <c r="B124" t="s">
        <v>576</v>
      </c>
      <c r="C124">
        <v>8.375</v>
      </c>
      <c r="D124">
        <v>11.895890410958904</v>
      </c>
      <c r="E124" s="129">
        <v>6317.7698137355992</v>
      </c>
      <c r="F124" s="72">
        <v>4.636524981883273E-3</v>
      </c>
      <c r="G124" s="129">
        <v>12826.9871975844</v>
      </c>
      <c r="H124" s="72">
        <v>1.2071501117542481E-3</v>
      </c>
      <c r="I124" s="129">
        <v>0</v>
      </c>
      <c r="J124" s="72"/>
      <c r="K124" s="129">
        <v>17230.281310187998</v>
      </c>
      <c r="L124" s="72">
        <v>2.2262166179404003E-3</v>
      </c>
      <c r="M124" s="129">
        <v>0</v>
      </c>
      <c r="N124" s="72"/>
      <c r="O124" s="129">
        <v>21059.232712451998</v>
      </c>
      <c r="P124" s="72">
        <v>4.9510653834590251E-3</v>
      </c>
      <c r="Q124" s="129">
        <v>16410.885710103499</v>
      </c>
      <c r="R124" s="72">
        <v>3.2249846069737462E-3</v>
      </c>
      <c r="S124" s="129">
        <v>21878.628312536399</v>
      </c>
      <c r="T124" s="72">
        <v>1.3265825021069278E-3</v>
      </c>
      <c r="U124" s="129">
        <v>0</v>
      </c>
      <c r="V124" s="72"/>
      <c r="W124" s="129">
        <v>0</v>
      </c>
      <c r="X124" s="72"/>
      <c r="Y124" s="129">
        <v>0</v>
      </c>
      <c r="Z124" s="72"/>
      <c r="AA124" s="129">
        <v>0</v>
      </c>
      <c r="AB124" s="72"/>
      <c r="AC124" s="129">
        <v>95723.785056599882</v>
      </c>
      <c r="AD124" s="72">
        <v>7.5372079624869408E-4</v>
      </c>
      <c r="AE124" s="53"/>
    </row>
    <row r="125" spans="1:31" x14ac:dyDescent="0.3">
      <c r="A125" s="74" t="s">
        <v>957</v>
      </c>
      <c r="B125" t="s">
        <v>35</v>
      </c>
      <c r="C125" t="s">
        <v>35</v>
      </c>
      <c r="D125" t="s">
        <v>35</v>
      </c>
      <c r="E125" s="126">
        <v>0</v>
      </c>
      <c r="F125" s="127"/>
      <c r="G125" s="126">
        <v>0</v>
      </c>
      <c r="H125" s="127"/>
      <c r="I125" s="126">
        <v>0</v>
      </c>
      <c r="J125" s="127"/>
      <c r="K125" s="126">
        <v>0</v>
      </c>
      <c r="L125" s="127"/>
      <c r="M125" s="126">
        <v>0</v>
      </c>
      <c r="N125" s="127"/>
      <c r="O125" s="126">
        <v>0</v>
      </c>
      <c r="P125" s="127"/>
      <c r="Q125" s="126">
        <v>0</v>
      </c>
      <c r="R125" s="127"/>
      <c r="S125" s="126">
        <v>0</v>
      </c>
      <c r="T125" s="127"/>
      <c r="U125" s="126">
        <v>0</v>
      </c>
      <c r="V125" s="127"/>
      <c r="W125" s="126">
        <v>1652.3861064</v>
      </c>
      <c r="X125" s="127">
        <v>2.5271391181454461E-4</v>
      </c>
      <c r="Y125" s="126">
        <v>0</v>
      </c>
      <c r="Z125" s="127"/>
      <c r="AA125" s="126">
        <v>0</v>
      </c>
      <c r="AB125" s="127"/>
      <c r="AC125" s="126">
        <v>1652.3861064</v>
      </c>
      <c r="AD125" s="127">
        <v>1.3010745146461567E-5</v>
      </c>
      <c r="AE125" s="53"/>
    </row>
    <row r="126" spans="1:31" x14ac:dyDescent="0.3">
      <c r="A126" s="128" t="s">
        <v>958</v>
      </c>
      <c r="B126" t="s">
        <v>576</v>
      </c>
      <c r="C126">
        <v>6.2640000000000002</v>
      </c>
      <c r="D126">
        <v>27.980821917808218</v>
      </c>
      <c r="E126" s="129">
        <v>0</v>
      </c>
      <c r="F126" s="72"/>
      <c r="G126" s="129">
        <v>0</v>
      </c>
      <c r="H126" s="72"/>
      <c r="I126" s="129">
        <v>0</v>
      </c>
      <c r="J126" s="72"/>
      <c r="K126" s="129">
        <v>0</v>
      </c>
      <c r="L126" s="72"/>
      <c r="M126" s="129">
        <v>0</v>
      </c>
      <c r="N126" s="72"/>
      <c r="O126" s="129">
        <v>0</v>
      </c>
      <c r="P126" s="72"/>
      <c r="Q126" s="129">
        <v>0</v>
      </c>
      <c r="R126" s="72"/>
      <c r="S126" s="129">
        <v>0</v>
      </c>
      <c r="T126" s="72"/>
      <c r="U126" s="129">
        <v>0</v>
      </c>
      <c r="V126" s="72"/>
      <c r="W126" s="129">
        <v>1652.3861064</v>
      </c>
      <c r="X126" s="72">
        <v>2.5271391181454461E-4</v>
      </c>
      <c r="Y126" s="129">
        <v>0</v>
      </c>
      <c r="Z126" s="72"/>
      <c r="AA126" s="129">
        <v>0</v>
      </c>
      <c r="AB126" s="72"/>
      <c r="AC126" s="129">
        <v>1652.3861064</v>
      </c>
      <c r="AD126" s="72">
        <v>1.3010745146461567E-5</v>
      </c>
      <c r="AE126" s="53"/>
    </row>
    <row r="127" spans="1:31" x14ac:dyDescent="0.3">
      <c r="A127" s="123" t="s">
        <v>64</v>
      </c>
      <c r="B127" t="s">
        <v>35</v>
      </c>
      <c r="C127" t="s">
        <v>35</v>
      </c>
      <c r="D127" t="s">
        <v>35</v>
      </c>
      <c r="E127" s="124">
        <v>0</v>
      </c>
      <c r="F127" s="125"/>
      <c r="G127" s="124">
        <v>0</v>
      </c>
      <c r="H127" s="125"/>
      <c r="I127" s="124">
        <v>0</v>
      </c>
      <c r="J127" s="125"/>
      <c r="K127" s="124">
        <v>116838.88940914049</v>
      </c>
      <c r="L127" s="125">
        <v>1.5096020345908744E-2</v>
      </c>
      <c r="M127" s="124">
        <v>125037.26322909852</v>
      </c>
      <c r="N127" s="125">
        <v>3.9728754419449961E-3</v>
      </c>
      <c r="O127" s="124">
        <v>0</v>
      </c>
      <c r="P127" s="125"/>
      <c r="Q127" s="124">
        <v>81239.526587601009</v>
      </c>
      <c r="R127" s="125">
        <v>1.5964782605337836E-2</v>
      </c>
      <c r="S127" s="124">
        <v>0</v>
      </c>
      <c r="T127" s="125"/>
      <c r="U127" s="124">
        <v>0</v>
      </c>
      <c r="V127" s="125"/>
      <c r="W127" s="124">
        <v>7484.8392060000006</v>
      </c>
      <c r="X127" s="125">
        <v>1.1447221613186582E-3</v>
      </c>
      <c r="Y127" s="124">
        <v>13756.990521412499</v>
      </c>
      <c r="Z127" s="125">
        <v>5.2180265571003328E-4</v>
      </c>
      <c r="AA127" s="124">
        <v>0</v>
      </c>
      <c r="AB127" s="125"/>
      <c r="AC127" s="124">
        <v>344357.50895325246</v>
      </c>
      <c r="AD127" s="125">
        <v>2.7114412127455575E-3</v>
      </c>
      <c r="AE127" s="53"/>
    </row>
    <row r="128" spans="1:31" x14ac:dyDescent="0.3">
      <c r="A128" s="74" t="s">
        <v>959</v>
      </c>
      <c r="B128" t="s">
        <v>35</v>
      </c>
      <c r="C128" t="s">
        <v>35</v>
      </c>
      <c r="D128" t="s">
        <v>35</v>
      </c>
      <c r="E128" s="126">
        <v>0</v>
      </c>
      <c r="F128" s="127"/>
      <c r="G128" s="126">
        <v>0</v>
      </c>
      <c r="H128" s="127"/>
      <c r="I128" s="126">
        <v>0</v>
      </c>
      <c r="J128" s="127"/>
      <c r="K128" s="126">
        <v>58913.540406281099</v>
      </c>
      <c r="L128" s="127">
        <v>7.6118491806989076E-3</v>
      </c>
      <c r="M128" s="126">
        <v>35984.803874999998</v>
      </c>
      <c r="N128" s="127">
        <v>1.1433643052171703E-3</v>
      </c>
      <c r="O128" s="126">
        <v>0</v>
      </c>
      <c r="P128" s="127"/>
      <c r="Q128" s="126">
        <v>81239.526587601009</v>
      </c>
      <c r="R128" s="127">
        <v>1.5964782605337836E-2</v>
      </c>
      <c r="S128" s="126">
        <v>0</v>
      </c>
      <c r="T128" s="127"/>
      <c r="U128" s="126">
        <v>0</v>
      </c>
      <c r="V128" s="127"/>
      <c r="W128" s="126">
        <v>7484.8392060000006</v>
      </c>
      <c r="X128" s="127">
        <v>1.1447221613186582E-3</v>
      </c>
      <c r="Y128" s="126">
        <v>13756.990521412499</v>
      </c>
      <c r="Z128" s="127">
        <v>5.2180265571003328E-4</v>
      </c>
      <c r="AA128" s="126">
        <v>0</v>
      </c>
      <c r="AB128" s="127"/>
      <c r="AC128" s="126">
        <v>197379.7005962946</v>
      </c>
      <c r="AD128" s="127">
        <v>1.5541506743470628E-3</v>
      </c>
      <c r="AE128" s="53"/>
    </row>
    <row r="129" spans="1:31" x14ac:dyDescent="0.3">
      <c r="A129" s="128" t="s">
        <v>960</v>
      </c>
      <c r="B129" t="s">
        <v>576</v>
      </c>
      <c r="C129">
        <v>5.125</v>
      </c>
      <c r="D129">
        <v>8.8931506849315074</v>
      </c>
      <c r="E129" s="129">
        <v>0</v>
      </c>
      <c r="F129" s="72"/>
      <c r="G129" s="129">
        <v>0</v>
      </c>
      <c r="H129" s="72"/>
      <c r="I129" s="129">
        <v>0</v>
      </c>
      <c r="J129" s="72"/>
      <c r="K129" s="129">
        <v>10334.055175031099</v>
      </c>
      <c r="L129" s="72">
        <v>1.3351984768678281E-3</v>
      </c>
      <c r="M129" s="129">
        <v>0</v>
      </c>
      <c r="N129" s="72"/>
      <c r="O129" s="129">
        <v>0</v>
      </c>
      <c r="P129" s="72"/>
      <c r="Q129" s="129">
        <v>0</v>
      </c>
      <c r="R129" s="72"/>
      <c r="S129" s="129">
        <v>0</v>
      </c>
      <c r="T129" s="72"/>
      <c r="U129" s="129">
        <v>0</v>
      </c>
      <c r="V129" s="72"/>
      <c r="W129" s="129">
        <v>0</v>
      </c>
      <c r="X129" s="72"/>
      <c r="Y129" s="129">
        <v>0</v>
      </c>
      <c r="Z129" s="72"/>
      <c r="AA129" s="129">
        <v>0</v>
      </c>
      <c r="AB129" s="72"/>
      <c r="AC129" s="129">
        <v>10334.055175031099</v>
      </c>
      <c r="AD129" s="72">
        <v>8.1369455777337637E-5</v>
      </c>
      <c r="AE129" s="53"/>
    </row>
    <row r="130" spans="1:31" x14ac:dyDescent="0.3">
      <c r="A130" s="128" t="s">
        <v>961</v>
      </c>
      <c r="B130" t="s">
        <v>576</v>
      </c>
      <c r="C130">
        <v>8.4499999999999993</v>
      </c>
      <c r="D130">
        <v>14.33972602739726</v>
      </c>
      <c r="E130" s="129">
        <v>0</v>
      </c>
      <c r="F130" s="72"/>
      <c r="G130" s="129">
        <v>0</v>
      </c>
      <c r="H130" s="72"/>
      <c r="I130" s="129">
        <v>0</v>
      </c>
      <c r="J130" s="72"/>
      <c r="K130" s="129">
        <v>0</v>
      </c>
      <c r="L130" s="72"/>
      <c r="M130" s="129">
        <v>0</v>
      </c>
      <c r="N130" s="72"/>
      <c r="O130" s="129">
        <v>0</v>
      </c>
      <c r="P130" s="72"/>
      <c r="Q130" s="129">
        <v>41439.506454789</v>
      </c>
      <c r="R130" s="72">
        <v>8.1434831000624201E-3</v>
      </c>
      <c r="S130" s="129">
        <v>0</v>
      </c>
      <c r="T130" s="72"/>
      <c r="U130" s="129">
        <v>0</v>
      </c>
      <c r="V130" s="72"/>
      <c r="W130" s="129">
        <v>0</v>
      </c>
      <c r="X130" s="72"/>
      <c r="Y130" s="129">
        <v>0</v>
      </c>
      <c r="Z130" s="72"/>
      <c r="AA130" s="129">
        <v>0</v>
      </c>
      <c r="AB130" s="72"/>
      <c r="AC130" s="129">
        <v>41439.506454789</v>
      </c>
      <c r="AD130" s="72">
        <v>3.2629108619961508E-4</v>
      </c>
      <c r="AE130" s="53"/>
    </row>
    <row r="131" spans="1:31" x14ac:dyDescent="0.3">
      <c r="A131" s="128" t="s">
        <v>962</v>
      </c>
      <c r="B131" t="s">
        <v>576</v>
      </c>
      <c r="C131">
        <v>5.875</v>
      </c>
      <c r="D131">
        <v>10.545205479452054</v>
      </c>
      <c r="E131" s="129">
        <v>0</v>
      </c>
      <c r="F131" s="72"/>
      <c r="G131" s="129">
        <v>0</v>
      </c>
      <c r="H131" s="72"/>
      <c r="I131" s="129">
        <v>0</v>
      </c>
      <c r="J131" s="72"/>
      <c r="K131" s="129">
        <v>48579.485231250001</v>
      </c>
      <c r="L131" s="72">
        <v>6.2766507038310793E-3</v>
      </c>
      <c r="M131" s="129">
        <v>35984.803874999998</v>
      </c>
      <c r="N131" s="72">
        <v>1.1433643052171703E-3</v>
      </c>
      <c r="O131" s="129">
        <v>0</v>
      </c>
      <c r="P131" s="72"/>
      <c r="Q131" s="129">
        <v>0</v>
      </c>
      <c r="R131" s="72"/>
      <c r="S131" s="129">
        <v>0</v>
      </c>
      <c r="T131" s="72"/>
      <c r="U131" s="129">
        <v>0</v>
      </c>
      <c r="V131" s="72"/>
      <c r="W131" s="129">
        <v>7484.8392060000006</v>
      </c>
      <c r="X131" s="72">
        <v>1.1447221613186582E-3</v>
      </c>
      <c r="Y131" s="129">
        <v>13756.990521412499</v>
      </c>
      <c r="Z131" s="72">
        <v>5.2180265571003328E-4</v>
      </c>
      <c r="AA131" s="129">
        <v>0</v>
      </c>
      <c r="AB131" s="72"/>
      <c r="AC131" s="129">
        <v>105806.11883366251</v>
      </c>
      <c r="AD131" s="72">
        <v>8.3310821953120869E-4</v>
      </c>
      <c r="AE131" s="53"/>
    </row>
    <row r="132" spans="1:31" x14ac:dyDescent="0.3">
      <c r="A132" s="128" t="s">
        <v>963</v>
      </c>
      <c r="B132" t="s">
        <v>576</v>
      </c>
      <c r="C132">
        <v>8.125</v>
      </c>
      <c r="D132">
        <v>14.868493150684932</v>
      </c>
      <c r="E132" s="129">
        <v>0</v>
      </c>
      <c r="F132" s="72"/>
      <c r="G132" s="129">
        <v>0</v>
      </c>
      <c r="H132" s="72"/>
      <c r="I132" s="129">
        <v>0</v>
      </c>
      <c r="J132" s="72"/>
      <c r="K132" s="129">
        <v>0</v>
      </c>
      <c r="L132" s="72"/>
      <c r="M132" s="129">
        <v>0</v>
      </c>
      <c r="N132" s="72"/>
      <c r="O132" s="129">
        <v>0</v>
      </c>
      <c r="P132" s="72"/>
      <c r="Q132" s="129">
        <v>39800.020132812002</v>
      </c>
      <c r="R132" s="72">
        <v>7.8212995052754156E-3</v>
      </c>
      <c r="S132" s="129">
        <v>0</v>
      </c>
      <c r="T132" s="72"/>
      <c r="U132" s="129">
        <v>0</v>
      </c>
      <c r="V132" s="72"/>
      <c r="W132" s="129">
        <v>0</v>
      </c>
      <c r="X132" s="72"/>
      <c r="Y132" s="129">
        <v>0</v>
      </c>
      <c r="Z132" s="72"/>
      <c r="AA132" s="129">
        <v>0</v>
      </c>
      <c r="AB132" s="72"/>
      <c r="AC132" s="129">
        <v>39800.020132812002</v>
      </c>
      <c r="AD132" s="72">
        <v>3.1338191283890136E-4</v>
      </c>
      <c r="AE132" s="53"/>
    </row>
    <row r="133" spans="1:31" x14ac:dyDescent="0.3">
      <c r="A133" s="74" t="s">
        <v>964</v>
      </c>
      <c r="B133" t="s">
        <v>35</v>
      </c>
      <c r="C133" t="s">
        <v>35</v>
      </c>
      <c r="D133" t="s">
        <v>35</v>
      </c>
      <c r="E133" s="126">
        <v>0</v>
      </c>
      <c r="F133" s="127"/>
      <c r="G133" s="126">
        <v>0</v>
      </c>
      <c r="H133" s="127"/>
      <c r="I133" s="126">
        <v>0</v>
      </c>
      <c r="J133" s="127"/>
      <c r="K133" s="126">
        <v>52656.294409174705</v>
      </c>
      <c r="L133" s="127">
        <v>6.803389656996138E-3</v>
      </c>
      <c r="M133" s="126">
        <v>72211.752055054603</v>
      </c>
      <c r="N133" s="127">
        <v>2.2944223901773891E-3</v>
      </c>
      <c r="O133" s="126">
        <v>0</v>
      </c>
      <c r="P133" s="127"/>
      <c r="Q133" s="126">
        <v>0</v>
      </c>
      <c r="R133" s="127"/>
      <c r="S133" s="126">
        <v>0</v>
      </c>
      <c r="T133" s="127"/>
      <c r="U133" s="126">
        <v>0</v>
      </c>
      <c r="V133" s="127"/>
      <c r="W133" s="126">
        <v>0</v>
      </c>
      <c r="X133" s="127"/>
      <c r="Y133" s="126">
        <v>0</v>
      </c>
      <c r="Z133" s="127"/>
      <c r="AA133" s="126">
        <v>0</v>
      </c>
      <c r="AB133" s="127"/>
      <c r="AC133" s="126">
        <v>124868.04646422929</v>
      </c>
      <c r="AD133" s="127">
        <v>9.8320018740785079E-4</v>
      </c>
      <c r="AE133" s="53"/>
    </row>
    <row r="134" spans="1:31" x14ac:dyDescent="0.3">
      <c r="A134" s="128" t="s">
        <v>965</v>
      </c>
      <c r="B134" t="s">
        <v>576</v>
      </c>
      <c r="C134">
        <v>6.625</v>
      </c>
      <c r="D134">
        <v>7.9068493150684933</v>
      </c>
      <c r="E134" s="129">
        <v>0</v>
      </c>
      <c r="F134" s="72"/>
      <c r="G134" s="129">
        <v>0</v>
      </c>
      <c r="H134" s="72"/>
      <c r="I134" s="129">
        <v>0</v>
      </c>
      <c r="J134" s="72"/>
      <c r="K134" s="129">
        <v>43267.314737323701</v>
      </c>
      <c r="L134" s="72">
        <v>5.5902984604745626E-3</v>
      </c>
      <c r="M134" s="129">
        <v>70521.735714121503</v>
      </c>
      <c r="N134" s="72">
        <v>2.2407246024620841E-3</v>
      </c>
      <c r="O134" s="129">
        <v>0</v>
      </c>
      <c r="P134" s="72"/>
      <c r="Q134" s="129">
        <v>0</v>
      </c>
      <c r="R134" s="72"/>
      <c r="S134" s="129">
        <v>0</v>
      </c>
      <c r="T134" s="72"/>
      <c r="U134" s="129">
        <v>0</v>
      </c>
      <c r="V134" s="72"/>
      <c r="W134" s="129">
        <v>0</v>
      </c>
      <c r="X134" s="72"/>
      <c r="Y134" s="129">
        <v>0</v>
      </c>
      <c r="Z134" s="72"/>
      <c r="AA134" s="129">
        <v>0</v>
      </c>
      <c r="AB134" s="72"/>
      <c r="AC134" s="129">
        <v>113789.0504514452</v>
      </c>
      <c r="AD134" s="72">
        <v>8.9596513196730121E-4</v>
      </c>
      <c r="AE134" s="53"/>
    </row>
    <row r="135" spans="1:31" x14ac:dyDescent="0.3">
      <c r="A135" s="128" t="s">
        <v>966</v>
      </c>
      <c r="B135" t="s">
        <v>576</v>
      </c>
      <c r="C135">
        <v>7.5</v>
      </c>
      <c r="D135">
        <v>5.580821917808219</v>
      </c>
      <c r="E135" s="129">
        <v>0</v>
      </c>
      <c r="F135" s="72"/>
      <c r="G135" s="129">
        <v>0</v>
      </c>
      <c r="H135" s="72"/>
      <c r="I135" s="129">
        <v>0</v>
      </c>
      <c r="J135" s="72"/>
      <c r="K135" s="129">
        <v>9388.9796718510006</v>
      </c>
      <c r="L135" s="72">
        <v>1.2130911965215756E-3</v>
      </c>
      <c r="M135" s="129">
        <v>1690.0163409331001</v>
      </c>
      <c r="N135" s="72">
        <v>5.3697787715305098E-5</v>
      </c>
      <c r="O135" s="129">
        <v>0</v>
      </c>
      <c r="P135" s="72"/>
      <c r="Q135" s="129">
        <v>0</v>
      </c>
      <c r="R135" s="72"/>
      <c r="S135" s="129">
        <v>0</v>
      </c>
      <c r="T135" s="72"/>
      <c r="U135" s="129">
        <v>0</v>
      </c>
      <c r="V135" s="72"/>
      <c r="W135" s="129">
        <v>0</v>
      </c>
      <c r="X135" s="72"/>
      <c r="Y135" s="129">
        <v>0</v>
      </c>
      <c r="Z135" s="72"/>
      <c r="AA135" s="129">
        <v>0</v>
      </c>
      <c r="AB135" s="72"/>
      <c r="AC135" s="129">
        <v>11078.996012784099</v>
      </c>
      <c r="AD135" s="72">
        <v>8.7235055440549532E-5</v>
      </c>
      <c r="AE135" s="53"/>
    </row>
    <row r="136" spans="1:31" x14ac:dyDescent="0.3">
      <c r="A136" s="74" t="s">
        <v>967</v>
      </c>
      <c r="B136" t="s">
        <v>35</v>
      </c>
      <c r="C136" t="s">
        <v>35</v>
      </c>
      <c r="D136" t="s">
        <v>35</v>
      </c>
      <c r="E136" s="126">
        <v>0</v>
      </c>
      <c r="F136" s="127"/>
      <c r="G136" s="126">
        <v>0</v>
      </c>
      <c r="H136" s="127"/>
      <c r="I136" s="126">
        <v>0</v>
      </c>
      <c r="J136" s="127"/>
      <c r="K136" s="126">
        <v>5269.0545936847002</v>
      </c>
      <c r="L136" s="127">
        <v>6.8078150821369822E-4</v>
      </c>
      <c r="M136" s="126">
        <v>16840.707299043901</v>
      </c>
      <c r="N136" s="127">
        <v>5.35088746550437E-4</v>
      </c>
      <c r="O136" s="126">
        <v>0</v>
      </c>
      <c r="P136" s="127"/>
      <c r="Q136" s="126">
        <v>0</v>
      </c>
      <c r="R136" s="127"/>
      <c r="S136" s="126">
        <v>0</v>
      </c>
      <c r="T136" s="127"/>
      <c r="U136" s="126">
        <v>0</v>
      </c>
      <c r="V136" s="127"/>
      <c r="W136" s="126">
        <v>0</v>
      </c>
      <c r="X136" s="127"/>
      <c r="Y136" s="126">
        <v>0</v>
      </c>
      <c r="Z136" s="127"/>
      <c r="AA136" s="126">
        <v>0</v>
      </c>
      <c r="AB136" s="127"/>
      <c r="AC136" s="126">
        <v>22109.761892728602</v>
      </c>
      <c r="AD136" s="127">
        <v>1.7409035099064397E-4</v>
      </c>
      <c r="AE136" s="53"/>
    </row>
    <row r="137" spans="1:31" x14ac:dyDescent="0.3">
      <c r="A137" s="128" t="s">
        <v>968</v>
      </c>
      <c r="B137" t="s">
        <v>576</v>
      </c>
      <c r="C137">
        <v>4.625</v>
      </c>
      <c r="D137">
        <v>5.8054794520547945</v>
      </c>
      <c r="E137" s="129">
        <v>0</v>
      </c>
      <c r="F137" s="72"/>
      <c r="G137" s="129">
        <v>0</v>
      </c>
      <c r="H137" s="72"/>
      <c r="I137" s="129">
        <v>0</v>
      </c>
      <c r="J137" s="72"/>
      <c r="K137" s="129">
        <v>5269.0545936847002</v>
      </c>
      <c r="L137" s="72">
        <v>6.8078150821369822E-4</v>
      </c>
      <c r="M137" s="129">
        <v>5390.7583003323007</v>
      </c>
      <c r="N137" s="72">
        <v>1.712834295294081E-4</v>
      </c>
      <c r="O137" s="129">
        <v>0</v>
      </c>
      <c r="P137" s="72"/>
      <c r="Q137" s="129">
        <v>0</v>
      </c>
      <c r="R137" s="72"/>
      <c r="S137" s="129">
        <v>0</v>
      </c>
      <c r="T137" s="72"/>
      <c r="U137" s="129">
        <v>0</v>
      </c>
      <c r="V137" s="72"/>
      <c r="W137" s="129">
        <v>0</v>
      </c>
      <c r="X137" s="72"/>
      <c r="Y137" s="129">
        <v>0</v>
      </c>
      <c r="Z137" s="72"/>
      <c r="AA137" s="129">
        <v>0</v>
      </c>
      <c r="AB137" s="72"/>
      <c r="AC137" s="129">
        <v>10659.812894016999</v>
      </c>
      <c r="AD137" s="72">
        <v>8.393444385415715E-5</v>
      </c>
      <c r="AE137" s="53"/>
    </row>
    <row r="138" spans="1:31" x14ac:dyDescent="0.3">
      <c r="A138" s="128" t="s">
        <v>969</v>
      </c>
      <c r="B138" t="s">
        <v>576</v>
      </c>
      <c r="C138">
        <v>4.875</v>
      </c>
      <c r="D138">
        <v>3.6356164383561644</v>
      </c>
      <c r="E138" s="129">
        <v>0</v>
      </c>
      <c r="F138" s="72"/>
      <c r="G138" s="129">
        <v>0</v>
      </c>
      <c r="H138" s="72"/>
      <c r="I138" s="129">
        <v>0</v>
      </c>
      <c r="J138" s="72"/>
      <c r="K138" s="129">
        <v>0</v>
      </c>
      <c r="L138" s="72"/>
      <c r="M138" s="129">
        <v>11449.948998711601</v>
      </c>
      <c r="N138" s="72">
        <v>3.6380531702102887E-4</v>
      </c>
      <c r="O138" s="129">
        <v>0</v>
      </c>
      <c r="P138" s="72"/>
      <c r="Q138" s="129">
        <v>0</v>
      </c>
      <c r="R138" s="72"/>
      <c r="S138" s="129">
        <v>0</v>
      </c>
      <c r="T138" s="72"/>
      <c r="U138" s="129">
        <v>0</v>
      </c>
      <c r="V138" s="72"/>
      <c r="W138" s="129">
        <v>0</v>
      </c>
      <c r="X138" s="72"/>
      <c r="Y138" s="129">
        <v>0</v>
      </c>
      <c r="Z138" s="72"/>
      <c r="AA138" s="129">
        <v>0</v>
      </c>
      <c r="AB138" s="72"/>
      <c r="AC138" s="129">
        <v>11449.948998711601</v>
      </c>
      <c r="AD138" s="72">
        <v>9.0155907136486824E-5</v>
      </c>
      <c r="AE138" s="53"/>
    </row>
    <row r="139" spans="1:31" x14ac:dyDescent="0.3">
      <c r="A139" s="123" t="s">
        <v>68</v>
      </c>
      <c r="B139" t="s">
        <v>35</v>
      </c>
      <c r="C139" t="s">
        <v>35</v>
      </c>
      <c r="D139" t="s">
        <v>35</v>
      </c>
      <c r="E139" s="124">
        <v>27552.810087284302</v>
      </c>
      <c r="F139" s="125">
        <v>2.0220631022839199E-2</v>
      </c>
      <c r="G139" s="124">
        <v>107936.92403559441</v>
      </c>
      <c r="H139" s="125">
        <v>1.015796366714353E-2</v>
      </c>
      <c r="I139" s="124">
        <v>0</v>
      </c>
      <c r="J139" s="125"/>
      <c r="K139" s="124">
        <v>105778.98669761421</v>
      </c>
      <c r="L139" s="125">
        <v>1.3667039659757933E-2</v>
      </c>
      <c r="M139" s="124">
        <v>186325.42228516607</v>
      </c>
      <c r="N139" s="125">
        <v>5.9202167041232708E-3</v>
      </c>
      <c r="O139" s="124">
        <v>0</v>
      </c>
      <c r="P139" s="125"/>
      <c r="Q139" s="124">
        <v>73294.940021193994</v>
      </c>
      <c r="R139" s="125">
        <v>1.4403552465903064E-2</v>
      </c>
      <c r="S139" s="124">
        <v>21788.321631198498</v>
      </c>
      <c r="T139" s="125">
        <v>1.3211068725759137E-3</v>
      </c>
      <c r="U139" s="124">
        <v>0</v>
      </c>
      <c r="V139" s="125"/>
      <c r="W139" s="124">
        <v>163296.76021157971</v>
      </c>
      <c r="X139" s="125">
        <v>2.4974406949969979E-2</v>
      </c>
      <c r="Y139" s="124">
        <v>343405.00988186389</v>
      </c>
      <c r="Z139" s="125">
        <v>1.3025352155442824E-2</v>
      </c>
      <c r="AA139" s="124">
        <v>0</v>
      </c>
      <c r="AB139" s="125"/>
      <c r="AC139" s="124">
        <v>1029379.174851495</v>
      </c>
      <c r="AD139" s="125">
        <v>8.1052425042755765E-3</v>
      </c>
      <c r="AE139" s="53"/>
    </row>
    <row r="140" spans="1:31" x14ac:dyDescent="0.3">
      <c r="A140" s="74" t="s">
        <v>970</v>
      </c>
      <c r="B140" t="s">
        <v>35</v>
      </c>
      <c r="C140" t="s">
        <v>35</v>
      </c>
      <c r="D140" t="s">
        <v>35</v>
      </c>
      <c r="E140" s="126">
        <v>0</v>
      </c>
      <c r="F140" s="127"/>
      <c r="G140" s="126">
        <v>0</v>
      </c>
      <c r="H140" s="127"/>
      <c r="I140" s="126">
        <v>0</v>
      </c>
      <c r="J140" s="127"/>
      <c r="K140" s="126">
        <v>39307.233143128004</v>
      </c>
      <c r="L140" s="127">
        <v>5.0786411465463437E-3</v>
      </c>
      <c r="M140" s="126">
        <v>86629.151573473093</v>
      </c>
      <c r="N140" s="127">
        <v>2.7525140902371252E-3</v>
      </c>
      <c r="O140" s="126">
        <v>0</v>
      </c>
      <c r="P140" s="127"/>
      <c r="Q140" s="126">
        <v>0</v>
      </c>
      <c r="R140" s="127"/>
      <c r="S140" s="126">
        <v>0</v>
      </c>
      <c r="T140" s="127"/>
      <c r="U140" s="126">
        <v>0</v>
      </c>
      <c r="V140" s="127"/>
      <c r="W140" s="126">
        <v>0</v>
      </c>
      <c r="X140" s="127"/>
      <c r="Y140" s="126">
        <v>0</v>
      </c>
      <c r="Z140" s="127"/>
      <c r="AA140" s="126">
        <v>0</v>
      </c>
      <c r="AB140" s="127"/>
      <c r="AC140" s="126">
        <v>125936.3847166011</v>
      </c>
      <c r="AD140" s="127">
        <v>9.916121903156389E-4</v>
      </c>
      <c r="AE140" s="53"/>
    </row>
    <row r="141" spans="1:31" x14ac:dyDescent="0.3">
      <c r="A141" s="128" t="s">
        <v>971</v>
      </c>
      <c r="B141" t="s">
        <v>576</v>
      </c>
      <c r="C141">
        <v>5.875</v>
      </c>
      <c r="D141">
        <v>3.6958904109589041</v>
      </c>
      <c r="E141" s="129">
        <v>0</v>
      </c>
      <c r="F141" s="72"/>
      <c r="G141" s="129">
        <v>0</v>
      </c>
      <c r="H141" s="72"/>
      <c r="I141" s="129">
        <v>0</v>
      </c>
      <c r="J141" s="72"/>
      <c r="K141" s="129">
        <v>39307.233143128004</v>
      </c>
      <c r="L141" s="72">
        <v>5.0786411465463437E-3</v>
      </c>
      <c r="M141" s="129">
        <v>86629.151573473093</v>
      </c>
      <c r="N141" s="72">
        <v>2.7525140902371252E-3</v>
      </c>
      <c r="O141" s="129">
        <v>0</v>
      </c>
      <c r="P141" s="72"/>
      <c r="Q141" s="129">
        <v>0</v>
      </c>
      <c r="R141" s="72"/>
      <c r="S141" s="129">
        <v>0</v>
      </c>
      <c r="T141" s="72"/>
      <c r="U141" s="129">
        <v>0</v>
      </c>
      <c r="V141" s="72"/>
      <c r="W141" s="129">
        <v>0</v>
      </c>
      <c r="X141" s="72"/>
      <c r="Y141" s="129">
        <v>0</v>
      </c>
      <c r="Z141" s="72"/>
      <c r="AA141" s="129">
        <v>0</v>
      </c>
      <c r="AB141" s="72"/>
      <c r="AC141" s="129">
        <v>125936.3847166011</v>
      </c>
      <c r="AD141" s="72">
        <v>9.916121903156389E-4</v>
      </c>
      <c r="AE141" s="53"/>
    </row>
    <row r="142" spans="1:31" x14ac:dyDescent="0.3">
      <c r="A142" s="74" t="s">
        <v>972</v>
      </c>
      <c r="B142" t="s">
        <v>35</v>
      </c>
      <c r="C142" t="s">
        <v>35</v>
      </c>
      <c r="D142" t="s">
        <v>35</v>
      </c>
      <c r="E142" s="126">
        <v>0</v>
      </c>
      <c r="F142" s="127"/>
      <c r="G142" s="126">
        <v>0</v>
      </c>
      <c r="H142" s="127"/>
      <c r="I142" s="126">
        <v>0</v>
      </c>
      <c r="J142" s="127"/>
      <c r="K142" s="126">
        <v>0</v>
      </c>
      <c r="L142" s="127"/>
      <c r="M142" s="126">
        <v>0</v>
      </c>
      <c r="N142" s="127"/>
      <c r="O142" s="126">
        <v>0</v>
      </c>
      <c r="P142" s="127"/>
      <c r="Q142" s="126">
        <v>0</v>
      </c>
      <c r="R142" s="127"/>
      <c r="S142" s="126">
        <v>0</v>
      </c>
      <c r="T142" s="127"/>
      <c r="U142" s="126">
        <v>0</v>
      </c>
      <c r="V142" s="127"/>
      <c r="W142" s="126">
        <v>57246.946034270397</v>
      </c>
      <c r="X142" s="127">
        <v>8.7552779678568022E-3</v>
      </c>
      <c r="Y142" s="126">
        <v>101157.42676198439</v>
      </c>
      <c r="Z142" s="127">
        <v>3.8369012355601328E-3</v>
      </c>
      <c r="AA142" s="126">
        <v>0</v>
      </c>
      <c r="AB142" s="127"/>
      <c r="AC142" s="126">
        <v>158404.37279625481</v>
      </c>
      <c r="AD142" s="127">
        <v>1.2472623175386684E-3</v>
      </c>
      <c r="AE142" s="53"/>
    </row>
    <row r="143" spans="1:31" x14ac:dyDescent="0.3">
      <c r="A143" s="128" t="s">
        <v>973</v>
      </c>
      <c r="B143" t="s">
        <v>576</v>
      </c>
      <c r="C143">
        <v>6.75</v>
      </c>
      <c r="D143">
        <v>16.139726027397259</v>
      </c>
      <c r="E143" s="129">
        <v>0</v>
      </c>
      <c r="F143" s="72"/>
      <c r="G143" s="129">
        <v>0</v>
      </c>
      <c r="H143" s="72"/>
      <c r="I143" s="129">
        <v>0</v>
      </c>
      <c r="J143" s="72"/>
      <c r="K143" s="129">
        <v>0</v>
      </c>
      <c r="L143" s="72"/>
      <c r="M143" s="129">
        <v>0</v>
      </c>
      <c r="N143" s="72"/>
      <c r="O143" s="129">
        <v>0</v>
      </c>
      <c r="P143" s="72"/>
      <c r="Q143" s="129">
        <v>0</v>
      </c>
      <c r="R143" s="72"/>
      <c r="S143" s="129">
        <v>0</v>
      </c>
      <c r="T143" s="72"/>
      <c r="U143" s="129">
        <v>0</v>
      </c>
      <c r="V143" s="72"/>
      <c r="W143" s="129">
        <v>45446.611291740002</v>
      </c>
      <c r="X143" s="72">
        <v>6.9505491929320613E-3</v>
      </c>
      <c r="Y143" s="129">
        <v>80303.184348894007</v>
      </c>
      <c r="Z143" s="72">
        <v>3.0458998128991177E-3</v>
      </c>
      <c r="AA143" s="129">
        <v>0</v>
      </c>
      <c r="AB143" s="72"/>
      <c r="AC143" s="129">
        <v>125749.79564063399</v>
      </c>
      <c r="AD143" s="72">
        <v>9.9014300408542381E-4</v>
      </c>
      <c r="AE143" s="53"/>
    </row>
    <row r="144" spans="1:31" x14ac:dyDescent="0.3">
      <c r="A144" s="128" t="s">
        <v>974</v>
      </c>
      <c r="B144" t="s">
        <v>576</v>
      </c>
      <c r="C144">
        <v>5.25</v>
      </c>
      <c r="D144">
        <v>18.704109589041096</v>
      </c>
      <c r="E144" s="129">
        <v>0</v>
      </c>
      <c r="F144" s="72"/>
      <c r="G144" s="129">
        <v>0</v>
      </c>
      <c r="H144" s="72"/>
      <c r="I144" s="129">
        <v>0</v>
      </c>
      <c r="J144" s="72"/>
      <c r="K144" s="129">
        <v>0</v>
      </c>
      <c r="L144" s="72"/>
      <c r="M144" s="129">
        <v>0</v>
      </c>
      <c r="N144" s="72"/>
      <c r="O144" s="129">
        <v>0</v>
      </c>
      <c r="P144" s="72"/>
      <c r="Q144" s="129">
        <v>0</v>
      </c>
      <c r="R144" s="72"/>
      <c r="S144" s="129">
        <v>0</v>
      </c>
      <c r="T144" s="72"/>
      <c r="U144" s="129">
        <v>0</v>
      </c>
      <c r="V144" s="72"/>
      <c r="W144" s="129">
        <v>10628.923996682401</v>
      </c>
      <c r="X144" s="72">
        <v>1.6255746469771295E-3</v>
      </c>
      <c r="Y144" s="129">
        <v>20220.528403041502</v>
      </c>
      <c r="Z144" s="72">
        <v>7.6696465001880926E-4</v>
      </c>
      <c r="AA144" s="129">
        <v>0</v>
      </c>
      <c r="AB144" s="72"/>
      <c r="AC144" s="129">
        <v>30849.452399723901</v>
      </c>
      <c r="AD144" s="72">
        <v>2.4290591740399356E-4</v>
      </c>
      <c r="AE144" s="53"/>
    </row>
    <row r="145" spans="1:31" x14ac:dyDescent="0.3">
      <c r="A145" s="128" t="s">
        <v>975</v>
      </c>
      <c r="B145" t="s">
        <v>576</v>
      </c>
      <c r="C145">
        <v>5.875</v>
      </c>
      <c r="D145">
        <v>21.161643835616438</v>
      </c>
      <c r="E145" s="129">
        <v>0</v>
      </c>
      <c r="F145" s="72"/>
      <c r="G145" s="129">
        <v>0</v>
      </c>
      <c r="H145" s="72"/>
      <c r="I145" s="129">
        <v>0</v>
      </c>
      <c r="J145" s="72"/>
      <c r="K145" s="129">
        <v>0</v>
      </c>
      <c r="L145" s="72"/>
      <c r="M145" s="129">
        <v>0</v>
      </c>
      <c r="N145" s="72"/>
      <c r="O145" s="129">
        <v>0</v>
      </c>
      <c r="P145" s="72"/>
      <c r="Q145" s="129">
        <v>0</v>
      </c>
      <c r="R145" s="72"/>
      <c r="S145" s="129">
        <v>0</v>
      </c>
      <c r="T145" s="72"/>
      <c r="U145" s="129">
        <v>0</v>
      </c>
      <c r="V145" s="72"/>
      <c r="W145" s="129">
        <v>1171.410745848</v>
      </c>
      <c r="X145" s="72">
        <v>1.7915412794761165E-4</v>
      </c>
      <c r="Y145" s="129">
        <v>633.71401004890004</v>
      </c>
      <c r="Z145" s="72">
        <v>2.4036772642205676E-5</v>
      </c>
      <c r="AA145" s="129">
        <v>0</v>
      </c>
      <c r="AB145" s="72"/>
      <c r="AC145" s="129">
        <v>1805.1247558969001</v>
      </c>
      <c r="AD145" s="72">
        <v>1.4213396049251128E-5</v>
      </c>
      <c r="AE145" s="53"/>
    </row>
    <row r="146" spans="1:31" x14ac:dyDescent="0.3">
      <c r="A146" s="74" t="s">
        <v>976</v>
      </c>
      <c r="B146" t="s">
        <v>35</v>
      </c>
      <c r="C146" t="s">
        <v>35</v>
      </c>
      <c r="D146" t="s">
        <v>35</v>
      </c>
      <c r="E146" s="126">
        <v>696.52119393659996</v>
      </c>
      <c r="F146" s="127">
        <v>5.1116739154962864E-4</v>
      </c>
      <c r="G146" s="126">
        <v>7739.1243770736</v>
      </c>
      <c r="H146" s="127">
        <v>7.2833041093420421E-4</v>
      </c>
      <c r="I146" s="126">
        <v>0</v>
      </c>
      <c r="J146" s="127"/>
      <c r="K146" s="126">
        <v>0</v>
      </c>
      <c r="L146" s="127"/>
      <c r="M146" s="126">
        <v>0</v>
      </c>
      <c r="N146" s="127"/>
      <c r="O146" s="126">
        <v>0</v>
      </c>
      <c r="P146" s="127"/>
      <c r="Q146" s="126">
        <v>22768.647680572201</v>
      </c>
      <c r="R146" s="127">
        <v>4.4743799687939415E-3</v>
      </c>
      <c r="S146" s="126">
        <v>0</v>
      </c>
      <c r="T146" s="127"/>
      <c r="U146" s="126">
        <v>0</v>
      </c>
      <c r="V146" s="127"/>
      <c r="W146" s="126">
        <v>0</v>
      </c>
      <c r="X146" s="127"/>
      <c r="Y146" s="126">
        <v>0</v>
      </c>
      <c r="Z146" s="127"/>
      <c r="AA146" s="126">
        <v>0</v>
      </c>
      <c r="AB146" s="127"/>
      <c r="AC146" s="126">
        <v>31204.2932515824</v>
      </c>
      <c r="AD146" s="127">
        <v>2.4569990355117956E-4</v>
      </c>
      <c r="AE146" s="53"/>
    </row>
    <row r="147" spans="1:31" x14ac:dyDescent="0.3">
      <c r="A147" s="128" t="s">
        <v>977</v>
      </c>
      <c r="B147" t="s">
        <v>576</v>
      </c>
      <c r="C147">
        <v>6.125</v>
      </c>
      <c r="D147">
        <v>9.2904109589041095</v>
      </c>
      <c r="E147" s="129">
        <v>696.52119393659996</v>
      </c>
      <c r="F147" s="72">
        <v>5.1116739154962864E-4</v>
      </c>
      <c r="G147" s="129">
        <v>7739.1243770736</v>
      </c>
      <c r="H147" s="72">
        <v>7.2833041093420421E-4</v>
      </c>
      <c r="I147" s="129">
        <v>0</v>
      </c>
      <c r="J147" s="72"/>
      <c r="K147" s="129">
        <v>0</v>
      </c>
      <c r="L147" s="72"/>
      <c r="M147" s="129">
        <v>0</v>
      </c>
      <c r="N147" s="72"/>
      <c r="O147" s="129">
        <v>0</v>
      </c>
      <c r="P147" s="72"/>
      <c r="Q147" s="129">
        <v>0</v>
      </c>
      <c r="R147" s="72"/>
      <c r="S147" s="129">
        <v>0</v>
      </c>
      <c r="T147" s="72"/>
      <c r="U147" s="129">
        <v>0</v>
      </c>
      <c r="V147" s="72"/>
      <c r="W147" s="129">
        <v>0</v>
      </c>
      <c r="X147" s="72"/>
      <c r="Y147" s="129">
        <v>0</v>
      </c>
      <c r="Z147" s="72"/>
      <c r="AA147" s="129">
        <v>0</v>
      </c>
      <c r="AB147" s="72"/>
      <c r="AC147" s="129">
        <v>8435.6455710102</v>
      </c>
      <c r="AD147" s="72">
        <v>6.6421542910094139E-5</v>
      </c>
      <c r="AE147" s="53"/>
    </row>
    <row r="148" spans="1:31" x14ac:dyDescent="0.3">
      <c r="A148" s="128" t="s">
        <v>978</v>
      </c>
      <c r="B148" t="s">
        <v>576</v>
      </c>
      <c r="C148">
        <v>6.875</v>
      </c>
      <c r="D148">
        <v>15.706849315068494</v>
      </c>
      <c r="E148" s="129">
        <v>0</v>
      </c>
      <c r="F148" s="72"/>
      <c r="G148" s="129">
        <v>0</v>
      </c>
      <c r="H148" s="72"/>
      <c r="I148" s="129">
        <v>0</v>
      </c>
      <c r="J148" s="72"/>
      <c r="K148" s="129">
        <v>0</v>
      </c>
      <c r="L148" s="72"/>
      <c r="M148" s="129">
        <v>0</v>
      </c>
      <c r="N148" s="72"/>
      <c r="O148" s="129">
        <v>0</v>
      </c>
      <c r="P148" s="72"/>
      <c r="Q148" s="129">
        <v>22768.647680572201</v>
      </c>
      <c r="R148" s="72">
        <v>4.4743799687939415E-3</v>
      </c>
      <c r="S148" s="129">
        <v>0</v>
      </c>
      <c r="T148" s="72"/>
      <c r="U148" s="129">
        <v>0</v>
      </c>
      <c r="V148" s="72"/>
      <c r="W148" s="129">
        <v>0</v>
      </c>
      <c r="X148" s="72"/>
      <c r="Y148" s="129">
        <v>0</v>
      </c>
      <c r="Z148" s="72"/>
      <c r="AA148" s="129">
        <v>0</v>
      </c>
      <c r="AB148" s="72"/>
      <c r="AC148" s="129">
        <v>22768.647680572201</v>
      </c>
      <c r="AD148" s="72">
        <v>1.7927836064108544E-4</v>
      </c>
      <c r="AE148" s="53"/>
    </row>
    <row r="149" spans="1:31" x14ac:dyDescent="0.3">
      <c r="A149" s="74" t="s">
        <v>979</v>
      </c>
      <c r="B149" t="s">
        <v>35</v>
      </c>
      <c r="C149" t="s">
        <v>35</v>
      </c>
      <c r="D149" t="s">
        <v>35</v>
      </c>
      <c r="E149" s="126">
        <v>0</v>
      </c>
      <c r="F149" s="127"/>
      <c r="G149" s="126">
        <v>0</v>
      </c>
      <c r="H149" s="127"/>
      <c r="I149" s="126">
        <v>0</v>
      </c>
      <c r="J149" s="127"/>
      <c r="K149" s="126">
        <v>0</v>
      </c>
      <c r="L149" s="127"/>
      <c r="M149" s="126">
        <v>0</v>
      </c>
      <c r="N149" s="127"/>
      <c r="O149" s="126">
        <v>0</v>
      </c>
      <c r="P149" s="127"/>
      <c r="Q149" s="126">
        <v>0</v>
      </c>
      <c r="R149" s="127"/>
      <c r="S149" s="126">
        <v>0</v>
      </c>
      <c r="T149" s="127"/>
      <c r="U149" s="126">
        <v>0</v>
      </c>
      <c r="V149" s="127"/>
      <c r="W149" s="126">
        <v>742.51845525190004</v>
      </c>
      <c r="X149" s="127">
        <v>1.1355986515162372E-4</v>
      </c>
      <c r="Y149" s="126">
        <v>0</v>
      </c>
      <c r="Z149" s="127"/>
      <c r="AA149" s="126">
        <v>0</v>
      </c>
      <c r="AB149" s="127"/>
      <c r="AC149" s="126">
        <v>742.51845525190004</v>
      </c>
      <c r="AD149" s="127">
        <v>5.8465260331160085E-6</v>
      </c>
      <c r="AE149" s="53"/>
    </row>
    <row r="150" spans="1:31" x14ac:dyDescent="0.3">
      <c r="A150" s="128" t="s">
        <v>980</v>
      </c>
      <c r="B150" t="s">
        <v>576</v>
      </c>
      <c r="C150">
        <v>4.375</v>
      </c>
      <c r="D150">
        <v>3.095890410958904</v>
      </c>
      <c r="E150" s="129">
        <v>0</v>
      </c>
      <c r="F150" s="72"/>
      <c r="G150" s="129">
        <v>0</v>
      </c>
      <c r="H150" s="72"/>
      <c r="I150" s="129">
        <v>0</v>
      </c>
      <c r="J150" s="72"/>
      <c r="K150" s="129">
        <v>0</v>
      </c>
      <c r="L150" s="72"/>
      <c r="M150" s="129">
        <v>0</v>
      </c>
      <c r="N150" s="72"/>
      <c r="O150" s="129">
        <v>0</v>
      </c>
      <c r="P150" s="72"/>
      <c r="Q150" s="129">
        <v>0</v>
      </c>
      <c r="R150" s="72"/>
      <c r="S150" s="129">
        <v>0</v>
      </c>
      <c r="T150" s="72"/>
      <c r="U150" s="129">
        <v>0</v>
      </c>
      <c r="V150" s="72"/>
      <c r="W150" s="129">
        <v>742.51845525190004</v>
      </c>
      <c r="X150" s="72">
        <v>1.1355986515162372E-4</v>
      </c>
      <c r="Y150" s="129">
        <v>0</v>
      </c>
      <c r="Z150" s="72"/>
      <c r="AA150" s="129">
        <v>0</v>
      </c>
      <c r="AB150" s="72"/>
      <c r="AC150" s="129">
        <v>742.51845525190004</v>
      </c>
      <c r="AD150" s="72">
        <v>5.8465260331160085E-6</v>
      </c>
      <c r="AE150" s="53"/>
    </row>
    <row r="151" spans="1:31" x14ac:dyDescent="0.3">
      <c r="A151" s="74" t="s">
        <v>981</v>
      </c>
      <c r="B151" t="s">
        <v>35</v>
      </c>
      <c r="C151" t="s">
        <v>35</v>
      </c>
      <c r="D151" t="s">
        <v>35</v>
      </c>
      <c r="E151" s="126">
        <v>1609.4904289013</v>
      </c>
      <c r="F151" s="127">
        <v>1.1811830442886103E-3</v>
      </c>
      <c r="G151" s="126">
        <v>0</v>
      </c>
      <c r="H151" s="127"/>
      <c r="I151" s="126">
        <v>0</v>
      </c>
      <c r="J151" s="127"/>
      <c r="K151" s="126">
        <v>0</v>
      </c>
      <c r="L151" s="127"/>
      <c r="M151" s="126">
        <v>0</v>
      </c>
      <c r="N151" s="127"/>
      <c r="O151" s="126">
        <v>0</v>
      </c>
      <c r="P151" s="127"/>
      <c r="Q151" s="126">
        <v>8087.8916025192002</v>
      </c>
      <c r="R151" s="127">
        <v>1.5893917233814033E-3</v>
      </c>
      <c r="S151" s="126">
        <v>0</v>
      </c>
      <c r="T151" s="127"/>
      <c r="U151" s="126">
        <v>0</v>
      </c>
      <c r="V151" s="127"/>
      <c r="W151" s="126">
        <v>327.86547936229999</v>
      </c>
      <c r="X151" s="127">
        <v>5.0143345745694835E-5</v>
      </c>
      <c r="Y151" s="126">
        <v>409.05121710910004</v>
      </c>
      <c r="Z151" s="127">
        <v>1.5515312820542266E-5</v>
      </c>
      <c r="AA151" s="126">
        <v>0</v>
      </c>
      <c r="AB151" s="127"/>
      <c r="AC151" s="126">
        <v>10434.298727891901</v>
      </c>
      <c r="AD151" s="127">
        <v>8.2158764833977695E-5</v>
      </c>
      <c r="AE151" s="53"/>
    </row>
    <row r="152" spans="1:31" x14ac:dyDescent="0.3">
      <c r="A152" s="128" t="s">
        <v>982</v>
      </c>
      <c r="B152" t="s">
        <v>576</v>
      </c>
      <c r="C152">
        <v>7</v>
      </c>
      <c r="D152">
        <v>23.057534246575344</v>
      </c>
      <c r="E152" s="129">
        <v>1609.4904289013</v>
      </c>
      <c r="F152" s="72">
        <v>1.1811830442886103E-3</v>
      </c>
      <c r="G152" s="129">
        <v>0</v>
      </c>
      <c r="H152" s="72"/>
      <c r="I152" s="129">
        <v>0</v>
      </c>
      <c r="J152" s="72"/>
      <c r="K152" s="129">
        <v>0</v>
      </c>
      <c r="L152" s="72"/>
      <c r="M152" s="129">
        <v>0</v>
      </c>
      <c r="N152" s="72"/>
      <c r="O152" s="129">
        <v>0</v>
      </c>
      <c r="P152" s="72"/>
      <c r="Q152" s="129">
        <v>8087.8916025192002</v>
      </c>
      <c r="R152" s="72">
        <v>1.5893917233814033E-3</v>
      </c>
      <c r="S152" s="129">
        <v>0</v>
      </c>
      <c r="T152" s="72"/>
      <c r="U152" s="129">
        <v>0</v>
      </c>
      <c r="V152" s="72"/>
      <c r="W152" s="129">
        <v>0</v>
      </c>
      <c r="X152" s="72"/>
      <c r="Y152" s="129">
        <v>0</v>
      </c>
      <c r="Z152" s="72"/>
      <c r="AA152" s="129">
        <v>0</v>
      </c>
      <c r="AB152" s="72"/>
      <c r="AC152" s="129">
        <v>9697.3820314205004</v>
      </c>
      <c r="AD152" s="72">
        <v>7.6356346564527061E-5</v>
      </c>
      <c r="AE152" s="53"/>
    </row>
    <row r="153" spans="1:31" x14ac:dyDescent="0.3">
      <c r="A153" s="128" t="s">
        <v>983</v>
      </c>
      <c r="B153" t="s">
        <v>576</v>
      </c>
      <c r="C153">
        <v>3.125</v>
      </c>
      <c r="D153">
        <v>7.882191780821918</v>
      </c>
      <c r="E153" s="129">
        <v>0</v>
      </c>
      <c r="F153" s="72"/>
      <c r="G153" s="129">
        <v>0</v>
      </c>
      <c r="H153" s="72"/>
      <c r="I153" s="129">
        <v>0</v>
      </c>
      <c r="J153" s="72"/>
      <c r="K153" s="129">
        <v>0</v>
      </c>
      <c r="L153" s="72"/>
      <c r="M153" s="129">
        <v>0</v>
      </c>
      <c r="N153" s="72"/>
      <c r="O153" s="129">
        <v>0</v>
      </c>
      <c r="P153" s="72"/>
      <c r="Q153" s="129">
        <v>0</v>
      </c>
      <c r="R153" s="72"/>
      <c r="S153" s="129">
        <v>0</v>
      </c>
      <c r="T153" s="72"/>
      <c r="U153" s="129">
        <v>0</v>
      </c>
      <c r="V153" s="72"/>
      <c r="W153" s="129">
        <v>327.86547936229999</v>
      </c>
      <c r="X153" s="72">
        <v>5.0143345745694835E-5</v>
      </c>
      <c r="Y153" s="129">
        <v>409.05121710910004</v>
      </c>
      <c r="Z153" s="72">
        <v>1.5515312820542266E-5</v>
      </c>
      <c r="AA153" s="129">
        <v>0</v>
      </c>
      <c r="AB153" s="72"/>
      <c r="AC153" s="129">
        <v>736.91669647140009</v>
      </c>
      <c r="AD153" s="72">
        <v>5.8024182694506349E-6</v>
      </c>
      <c r="AE153" s="53"/>
    </row>
    <row r="154" spans="1:31" x14ac:dyDescent="0.3">
      <c r="A154" s="74" t="s">
        <v>984</v>
      </c>
      <c r="B154" t="s">
        <v>35</v>
      </c>
      <c r="C154" t="s">
        <v>35</v>
      </c>
      <c r="D154" t="s">
        <v>35</v>
      </c>
      <c r="E154" s="126">
        <v>0</v>
      </c>
      <c r="F154" s="127"/>
      <c r="G154" s="126">
        <v>0</v>
      </c>
      <c r="H154" s="127"/>
      <c r="I154" s="126">
        <v>0</v>
      </c>
      <c r="J154" s="127"/>
      <c r="K154" s="126">
        <v>0</v>
      </c>
      <c r="L154" s="127"/>
      <c r="M154" s="126">
        <v>0</v>
      </c>
      <c r="N154" s="127"/>
      <c r="O154" s="126">
        <v>0</v>
      </c>
      <c r="P154" s="127"/>
      <c r="Q154" s="126">
        <v>0</v>
      </c>
      <c r="R154" s="127"/>
      <c r="S154" s="126">
        <v>0</v>
      </c>
      <c r="T154" s="127"/>
      <c r="U154" s="126">
        <v>0</v>
      </c>
      <c r="V154" s="127"/>
      <c r="W154" s="126">
        <v>69767.891658695095</v>
      </c>
      <c r="X154" s="127">
        <v>1.0670216090436002E-2</v>
      </c>
      <c r="Y154" s="126">
        <v>177333.9275117644</v>
      </c>
      <c r="Z154" s="127">
        <v>6.7262759379751571E-3</v>
      </c>
      <c r="AA154" s="126">
        <v>0</v>
      </c>
      <c r="AB154" s="127"/>
      <c r="AC154" s="126">
        <v>247101.81917045952</v>
      </c>
      <c r="AD154" s="127">
        <v>1.945658331307475E-3</v>
      </c>
      <c r="AE154" s="53"/>
    </row>
    <row r="155" spans="1:31" x14ac:dyDescent="0.3">
      <c r="A155" s="128" t="s">
        <v>985</v>
      </c>
      <c r="B155" t="s">
        <v>576</v>
      </c>
      <c r="C155">
        <v>5.65</v>
      </c>
      <c r="D155">
        <v>25.553424657534247</v>
      </c>
      <c r="E155" s="129">
        <v>0</v>
      </c>
      <c r="F155" s="72"/>
      <c r="G155" s="129">
        <v>0</v>
      </c>
      <c r="H155" s="72"/>
      <c r="I155" s="129">
        <v>0</v>
      </c>
      <c r="J155" s="72"/>
      <c r="K155" s="129">
        <v>0</v>
      </c>
      <c r="L155" s="72"/>
      <c r="M155" s="129">
        <v>0</v>
      </c>
      <c r="N155" s="72"/>
      <c r="O155" s="129">
        <v>0</v>
      </c>
      <c r="P155" s="72"/>
      <c r="Q155" s="129">
        <v>0</v>
      </c>
      <c r="R155" s="72"/>
      <c r="S155" s="129">
        <v>0</v>
      </c>
      <c r="T155" s="72"/>
      <c r="U155" s="129">
        <v>0</v>
      </c>
      <c r="V155" s="72"/>
      <c r="W155" s="129">
        <v>61095.024357212998</v>
      </c>
      <c r="X155" s="72">
        <v>9.3437983640239242E-3</v>
      </c>
      <c r="Y155" s="129">
        <v>148367.722733909</v>
      </c>
      <c r="Z155" s="72">
        <v>5.6275877797329933E-3</v>
      </c>
      <c r="AA155" s="129">
        <v>0</v>
      </c>
      <c r="AB155" s="72"/>
      <c r="AC155" s="129">
        <v>209462.747091122</v>
      </c>
      <c r="AD155" s="72">
        <v>1.6492915363575478E-3</v>
      </c>
      <c r="AE155" s="53"/>
    </row>
    <row r="156" spans="1:31" x14ac:dyDescent="0.3">
      <c r="A156" s="128" t="s">
        <v>986</v>
      </c>
      <c r="B156" t="s">
        <v>576</v>
      </c>
      <c r="C156">
        <v>4.75</v>
      </c>
      <c r="D156">
        <v>26.452054794520549</v>
      </c>
      <c r="E156" s="129">
        <v>0</v>
      </c>
      <c r="F156" s="72"/>
      <c r="G156" s="129">
        <v>0</v>
      </c>
      <c r="H156" s="72"/>
      <c r="I156" s="129">
        <v>0</v>
      </c>
      <c r="J156" s="72"/>
      <c r="K156" s="129">
        <v>0</v>
      </c>
      <c r="L156" s="72"/>
      <c r="M156" s="129">
        <v>0</v>
      </c>
      <c r="N156" s="72"/>
      <c r="O156" s="129">
        <v>0</v>
      </c>
      <c r="P156" s="72"/>
      <c r="Q156" s="129">
        <v>0</v>
      </c>
      <c r="R156" s="72"/>
      <c r="S156" s="129">
        <v>0</v>
      </c>
      <c r="T156" s="72"/>
      <c r="U156" s="129">
        <v>0</v>
      </c>
      <c r="V156" s="72"/>
      <c r="W156" s="129">
        <v>8672.8673014820997</v>
      </c>
      <c r="X156" s="72">
        <v>1.3264177264120788E-3</v>
      </c>
      <c r="Y156" s="129">
        <v>28966.204777855401</v>
      </c>
      <c r="Z156" s="72">
        <v>1.0986881582421637E-3</v>
      </c>
      <c r="AA156" s="129">
        <v>0</v>
      </c>
      <c r="AB156" s="72"/>
      <c r="AC156" s="129">
        <v>37639.0720793375</v>
      </c>
      <c r="AD156" s="72">
        <v>2.9636679494992723E-4</v>
      </c>
      <c r="AE156" s="53"/>
    </row>
    <row r="157" spans="1:31" x14ac:dyDescent="0.3">
      <c r="A157" s="74" t="s">
        <v>987</v>
      </c>
      <c r="B157" t="s">
        <v>35</v>
      </c>
      <c r="C157" t="s">
        <v>35</v>
      </c>
      <c r="D157" t="s">
        <v>35</v>
      </c>
      <c r="E157" s="126">
        <v>0</v>
      </c>
      <c r="F157" s="127"/>
      <c r="G157" s="126">
        <v>0</v>
      </c>
      <c r="H157" s="127"/>
      <c r="I157" s="126">
        <v>0</v>
      </c>
      <c r="J157" s="127"/>
      <c r="K157" s="126">
        <v>0</v>
      </c>
      <c r="L157" s="127"/>
      <c r="M157" s="126">
        <v>0</v>
      </c>
      <c r="N157" s="127"/>
      <c r="O157" s="126">
        <v>0</v>
      </c>
      <c r="P157" s="127"/>
      <c r="Q157" s="126">
        <v>0</v>
      </c>
      <c r="R157" s="127"/>
      <c r="S157" s="126">
        <v>0</v>
      </c>
      <c r="T157" s="127"/>
      <c r="U157" s="126">
        <v>0</v>
      </c>
      <c r="V157" s="127"/>
      <c r="W157" s="126">
        <v>35211.538584000002</v>
      </c>
      <c r="X157" s="127">
        <v>5.3852096807798554E-3</v>
      </c>
      <c r="Y157" s="126">
        <v>64504.604391006003</v>
      </c>
      <c r="Z157" s="127">
        <v>2.4466596690869932E-3</v>
      </c>
      <c r="AA157" s="126">
        <v>0</v>
      </c>
      <c r="AB157" s="127"/>
      <c r="AC157" s="126">
        <v>99716.142975006005</v>
      </c>
      <c r="AD157" s="127">
        <v>7.8515627685982517E-4</v>
      </c>
      <c r="AE157" s="53"/>
    </row>
    <row r="158" spans="1:31" x14ac:dyDescent="0.3">
      <c r="A158" s="128" t="s">
        <v>988</v>
      </c>
      <c r="B158" t="s">
        <v>576</v>
      </c>
      <c r="C158">
        <v>4.5</v>
      </c>
      <c r="D158">
        <v>25.926027397260274</v>
      </c>
      <c r="E158" s="129">
        <v>0</v>
      </c>
      <c r="F158" s="72"/>
      <c r="G158" s="129">
        <v>0</v>
      </c>
      <c r="H158" s="72"/>
      <c r="I158" s="129">
        <v>0</v>
      </c>
      <c r="J158" s="72"/>
      <c r="K158" s="129">
        <v>0</v>
      </c>
      <c r="L158" s="72"/>
      <c r="M158" s="129">
        <v>0</v>
      </c>
      <c r="N158" s="72"/>
      <c r="O158" s="129">
        <v>0</v>
      </c>
      <c r="P158" s="72"/>
      <c r="Q158" s="129">
        <v>0</v>
      </c>
      <c r="R158" s="72"/>
      <c r="S158" s="129">
        <v>0</v>
      </c>
      <c r="T158" s="72"/>
      <c r="U158" s="129">
        <v>0</v>
      </c>
      <c r="V158" s="72"/>
      <c r="W158" s="129">
        <v>35211.538584000002</v>
      </c>
      <c r="X158" s="72">
        <v>5.3852096807798554E-3</v>
      </c>
      <c r="Y158" s="129">
        <v>64504.604391006003</v>
      </c>
      <c r="Z158" s="72">
        <v>2.4466596690869932E-3</v>
      </c>
      <c r="AA158" s="129">
        <v>0</v>
      </c>
      <c r="AB158" s="72"/>
      <c r="AC158" s="129">
        <v>99716.142975006005</v>
      </c>
      <c r="AD158" s="72">
        <v>7.8515627685982517E-4</v>
      </c>
      <c r="AE158" s="53"/>
    </row>
    <row r="159" spans="1:31" x14ac:dyDescent="0.3">
      <c r="A159" s="74" t="s">
        <v>989</v>
      </c>
      <c r="B159" t="s">
        <v>35</v>
      </c>
      <c r="C159" t="s">
        <v>35</v>
      </c>
      <c r="D159" t="s">
        <v>35</v>
      </c>
      <c r="E159" s="126">
        <v>1593.0214140282001</v>
      </c>
      <c r="F159" s="127">
        <v>1.169096659197447E-3</v>
      </c>
      <c r="G159" s="126">
        <v>18299.427110635799</v>
      </c>
      <c r="H159" s="127">
        <v>1.7221624331084369E-3</v>
      </c>
      <c r="I159" s="126">
        <v>0</v>
      </c>
      <c r="J159" s="127"/>
      <c r="K159" s="126">
        <v>0</v>
      </c>
      <c r="L159" s="127"/>
      <c r="M159" s="126">
        <v>0</v>
      </c>
      <c r="N159" s="127"/>
      <c r="O159" s="126">
        <v>0</v>
      </c>
      <c r="P159" s="127"/>
      <c r="Q159" s="126">
        <v>14950.831077066199</v>
      </c>
      <c r="R159" s="127">
        <v>2.9380620239965781E-3</v>
      </c>
      <c r="S159" s="126">
        <v>9168.0007909381002</v>
      </c>
      <c r="T159" s="127">
        <v>5.5588994222238784E-4</v>
      </c>
      <c r="U159" s="126">
        <v>0</v>
      </c>
      <c r="V159" s="127"/>
      <c r="W159" s="126">
        <v>0</v>
      </c>
      <c r="X159" s="127"/>
      <c r="Y159" s="126">
        <v>0</v>
      </c>
      <c r="Z159" s="127"/>
      <c r="AA159" s="126">
        <v>0</v>
      </c>
      <c r="AB159" s="127"/>
      <c r="AC159" s="126">
        <v>44011.280392668297</v>
      </c>
      <c r="AD159" s="127">
        <v>3.4654101153514048E-4</v>
      </c>
      <c r="AE159" s="53"/>
    </row>
    <row r="160" spans="1:31" x14ac:dyDescent="0.3">
      <c r="A160" s="128" t="s">
        <v>990</v>
      </c>
      <c r="B160" t="s">
        <v>576</v>
      </c>
      <c r="C160">
        <v>10</v>
      </c>
      <c r="D160">
        <v>5.7972602739726025</v>
      </c>
      <c r="E160" s="129">
        <v>1593.0214140282001</v>
      </c>
      <c r="F160" s="72">
        <v>1.169096659197447E-3</v>
      </c>
      <c r="G160" s="129">
        <v>18299.427110635799</v>
      </c>
      <c r="H160" s="72">
        <v>1.7221624331084369E-3</v>
      </c>
      <c r="I160" s="129">
        <v>0</v>
      </c>
      <c r="J160" s="72"/>
      <c r="K160" s="129">
        <v>0</v>
      </c>
      <c r="L160" s="72"/>
      <c r="M160" s="129">
        <v>0</v>
      </c>
      <c r="N160" s="72"/>
      <c r="O160" s="129">
        <v>0</v>
      </c>
      <c r="P160" s="72"/>
      <c r="Q160" s="129">
        <v>14950.831077066199</v>
      </c>
      <c r="R160" s="72">
        <v>2.9380620239965781E-3</v>
      </c>
      <c r="S160" s="129">
        <v>9168.0007909381002</v>
      </c>
      <c r="T160" s="72">
        <v>5.5588994222238784E-4</v>
      </c>
      <c r="U160" s="129">
        <v>0</v>
      </c>
      <c r="V160" s="72"/>
      <c r="W160" s="129">
        <v>0</v>
      </c>
      <c r="X160" s="72"/>
      <c r="Y160" s="129">
        <v>0</v>
      </c>
      <c r="Z160" s="72"/>
      <c r="AA160" s="129">
        <v>0</v>
      </c>
      <c r="AB160" s="72"/>
      <c r="AC160" s="129">
        <v>44011.280392668297</v>
      </c>
      <c r="AD160" s="72">
        <v>3.4654101153514048E-4</v>
      </c>
      <c r="AE160" s="53"/>
    </row>
    <row r="161" spans="1:31" x14ac:dyDescent="0.3">
      <c r="A161" s="74" t="s">
        <v>991</v>
      </c>
      <c r="B161" t="s">
        <v>35</v>
      </c>
      <c r="C161" t="s">
        <v>35</v>
      </c>
      <c r="D161" t="s">
        <v>35</v>
      </c>
      <c r="E161" s="126">
        <v>0</v>
      </c>
      <c r="F161" s="127"/>
      <c r="G161" s="126">
        <v>0</v>
      </c>
      <c r="H161" s="127"/>
      <c r="I161" s="126">
        <v>0</v>
      </c>
      <c r="J161" s="127"/>
      <c r="K161" s="126">
        <v>58820.357361761198</v>
      </c>
      <c r="L161" s="127">
        <v>7.5998095837540901E-3</v>
      </c>
      <c r="M161" s="126">
        <v>99696.270711692996</v>
      </c>
      <c r="N161" s="127">
        <v>3.1677026138861451E-3</v>
      </c>
      <c r="O161" s="126">
        <v>0</v>
      </c>
      <c r="P161" s="127"/>
      <c r="Q161" s="126">
        <v>0</v>
      </c>
      <c r="R161" s="127"/>
      <c r="S161" s="126">
        <v>0</v>
      </c>
      <c r="T161" s="127"/>
      <c r="U161" s="126">
        <v>0</v>
      </c>
      <c r="V161" s="127"/>
      <c r="W161" s="126">
        <v>0</v>
      </c>
      <c r="X161" s="127"/>
      <c r="Y161" s="126">
        <v>0</v>
      </c>
      <c r="Z161" s="127"/>
      <c r="AA161" s="126">
        <v>0</v>
      </c>
      <c r="AB161" s="127"/>
      <c r="AC161" s="126">
        <v>158516.62807345419</v>
      </c>
      <c r="AD161" s="127">
        <v>1.2481462058728356E-3</v>
      </c>
      <c r="AE161" s="53"/>
    </row>
    <row r="162" spans="1:31" x14ac:dyDescent="0.3">
      <c r="A162" s="128" t="s">
        <v>992</v>
      </c>
      <c r="B162" t="s">
        <v>576</v>
      </c>
      <c r="C162">
        <v>6.3500000000000005</v>
      </c>
      <c r="D162">
        <v>55.641095890410959</v>
      </c>
      <c r="E162" s="129">
        <v>0</v>
      </c>
      <c r="F162" s="72"/>
      <c r="G162" s="129">
        <v>0</v>
      </c>
      <c r="H162" s="72"/>
      <c r="I162" s="129">
        <v>0</v>
      </c>
      <c r="J162" s="72"/>
      <c r="K162" s="129">
        <v>35923.485850482699</v>
      </c>
      <c r="L162" s="72">
        <v>4.6414483742296389E-3</v>
      </c>
      <c r="M162" s="129">
        <v>59769.475409053499</v>
      </c>
      <c r="N162" s="72">
        <v>1.8990873192376734E-3</v>
      </c>
      <c r="O162" s="129">
        <v>0</v>
      </c>
      <c r="P162" s="72"/>
      <c r="Q162" s="129">
        <v>0</v>
      </c>
      <c r="R162" s="72"/>
      <c r="S162" s="129">
        <v>0</v>
      </c>
      <c r="T162" s="72"/>
      <c r="U162" s="129">
        <v>0</v>
      </c>
      <c r="V162" s="72"/>
      <c r="W162" s="129">
        <v>0</v>
      </c>
      <c r="X162" s="72"/>
      <c r="Y162" s="129">
        <v>0</v>
      </c>
      <c r="Z162" s="72"/>
      <c r="AA162" s="129">
        <v>0</v>
      </c>
      <c r="AB162" s="72"/>
      <c r="AC162" s="129">
        <v>95692.961259536212</v>
      </c>
      <c r="AD162" s="72">
        <v>7.5347809233918483E-4</v>
      </c>
      <c r="AE162" s="53"/>
    </row>
    <row r="163" spans="1:31" x14ac:dyDescent="0.3">
      <c r="A163" s="128" t="s">
        <v>993</v>
      </c>
      <c r="B163" t="s">
        <v>576</v>
      </c>
      <c r="C163">
        <v>7.125</v>
      </c>
      <c r="D163">
        <v>55.106849315068494</v>
      </c>
      <c r="E163" s="129">
        <v>0</v>
      </c>
      <c r="F163" s="72"/>
      <c r="G163" s="129">
        <v>0</v>
      </c>
      <c r="H163" s="72"/>
      <c r="I163" s="129">
        <v>0</v>
      </c>
      <c r="J163" s="72"/>
      <c r="K163" s="129">
        <v>22896.871511278499</v>
      </c>
      <c r="L163" s="72">
        <v>2.9583612095244512E-3</v>
      </c>
      <c r="M163" s="129">
        <v>39926.795302639497</v>
      </c>
      <c r="N163" s="72">
        <v>1.2686152946484717E-3</v>
      </c>
      <c r="O163" s="129">
        <v>0</v>
      </c>
      <c r="P163" s="72"/>
      <c r="Q163" s="129">
        <v>0</v>
      </c>
      <c r="R163" s="72"/>
      <c r="S163" s="129">
        <v>0</v>
      </c>
      <c r="T163" s="72"/>
      <c r="U163" s="129">
        <v>0</v>
      </c>
      <c r="V163" s="72"/>
      <c r="W163" s="129">
        <v>0</v>
      </c>
      <c r="X163" s="72"/>
      <c r="Y163" s="129">
        <v>0</v>
      </c>
      <c r="Z163" s="72"/>
      <c r="AA163" s="129">
        <v>0</v>
      </c>
      <c r="AB163" s="72"/>
      <c r="AC163" s="129">
        <v>62823.666813917996</v>
      </c>
      <c r="AD163" s="72">
        <v>4.9466811353365077E-4</v>
      </c>
      <c r="AE163" s="53"/>
    </row>
    <row r="164" spans="1:31" x14ac:dyDescent="0.3">
      <c r="A164" s="74" t="s">
        <v>994</v>
      </c>
      <c r="B164" t="s">
        <v>35</v>
      </c>
      <c r="C164" t="s">
        <v>35</v>
      </c>
      <c r="D164" t="s">
        <v>35</v>
      </c>
      <c r="E164" s="126">
        <v>0</v>
      </c>
      <c r="F164" s="127"/>
      <c r="G164" s="126">
        <v>33871.982332557607</v>
      </c>
      <c r="H164" s="127">
        <v>3.1876984539116896E-3</v>
      </c>
      <c r="I164" s="126">
        <v>0</v>
      </c>
      <c r="J164" s="127"/>
      <c r="K164" s="126">
        <v>0</v>
      </c>
      <c r="L164" s="127"/>
      <c r="M164" s="126">
        <v>0</v>
      </c>
      <c r="N164" s="127"/>
      <c r="O164" s="126">
        <v>0</v>
      </c>
      <c r="P164" s="127"/>
      <c r="Q164" s="126">
        <v>0</v>
      </c>
      <c r="R164" s="127"/>
      <c r="S164" s="126">
        <v>0</v>
      </c>
      <c r="T164" s="127"/>
      <c r="U164" s="126">
        <v>0</v>
      </c>
      <c r="V164" s="127"/>
      <c r="W164" s="126">
        <v>0</v>
      </c>
      <c r="X164" s="127"/>
      <c r="Y164" s="126">
        <v>0</v>
      </c>
      <c r="Z164" s="127"/>
      <c r="AA164" s="126">
        <v>0</v>
      </c>
      <c r="AB164" s="127"/>
      <c r="AC164" s="126">
        <v>33871.982332557607</v>
      </c>
      <c r="AD164" s="127">
        <v>2.667050564195883E-4</v>
      </c>
      <c r="AE164" s="53"/>
    </row>
    <row r="165" spans="1:31" x14ac:dyDescent="0.3">
      <c r="A165" s="128" t="s">
        <v>995</v>
      </c>
      <c r="B165" t="s">
        <v>576</v>
      </c>
      <c r="C165">
        <v>8.5</v>
      </c>
      <c r="D165">
        <v>6.8739726027397259</v>
      </c>
      <c r="E165" s="129">
        <v>0</v>
      </c>
      <c r="F165" s="72"/>
      <c r="G165" s="129">
        <v>33871.982332557607</v>
      </c>
      <c r="H165" s="72">
        <v>3.1876984539116896E-3</v>
      </c>
      <c r="I165" s="129">
        <v>0</v>
      </c>
      <c r="J165" s="72"/>
      <c r="K165" s="129">
        <v>0</v>
      </c>
      <c r="L165" s="72"/>
      <c r="M165" s="129">
        <v>0</v>
      </c>
      <c r="N165" s="72"/>
      <c r="O165" s="129">
        <v>0</v>
      </c>
      <c r="P165" s="72"/>
      <c r="Q165" s="129">
        <v>0</v>
      </c>
      <c r="R165" s="72"/>
      <c r="S165" s="129">
        <v>0</v>
      </c>
      <c r="T165" s="72"/>
      <c r="U165" s="129">
        <v>0</v>
      </c>
      <c r="V165" s="72"/>
      <c r="W165" s="129">
        <v>0</v>
      </c>
      <c r="X165" s="72"/>
      <c r="Y165" s="129">
        <v>0</v>
      </c>
      <c r="Z165" s="72"/>
      <c r="AA165" s="129">
        <v>0</v>
      </c>
      <c r="AB165" s="72"/>
      <c r="AC165" s="129">
        <v>33871.982332557607</v>
      </c>
      <c r="AD165" s="72">
        <v>2.667050564195883E-4</v>
      </c>
      <c r="AE165" s="53"/>
    </row>
    <row r="166" spans="1:31" x14ac:dyDescent="0.3">
      <c r="A166" s="74" t="s">
        <v>996</v>
      </c>
      <c r="B166" t="s">
        <v>35</v>
      </c>
      <c r="C166" t="s">
        <v>35</v>
      </c>
      <c r="D166" t="s">
        <v>35</v>
      </c>
      <c r="E166" s="126">
        <v>23653.777050418201</v>
      </c>
      <c r="F166" s="127">
        <v>1.7359183927803515E-2</v>
      </c>
      <c r="G166" s="126">
        <v>48026.390215327396</v>
      </c>
      <c r="H166" s="127">
        <v>4.5197723691892009E-3</v>
      </c>
      <c r="I166" s="126">
        <v>0</v>
      </c>
      <c r="J166" s="127"/>
      <c r="K166" s="126">
        <v>0</v>
      </c>
      <c r="L166" s="127"/>
      <c r="M166" s="126">
        <v>0</v>
      </c>
      <c r="N166" s="127"/>
      <c r="O166" s="126">
        <v>0</v>
      </c>
      <c r="P166" s="127"/>
      <c r="Q166" s="126">
        <v>27487.569661036399</v>
      </c>
      <c r="R166" s="127">
        <v>5.4017187497311416E-3</v>
      </c>
      <c r="S166" s="126">
        <v>12620.3208402604</v>
      </c>
      <c r="T166" s="127">
        <v>7.6521693035352598E-4</v>
      </c>
      <c r="U166" s="126">
        <v>0</v>
      </c>
      <c r="V166" s="127"/>
      <c r="W166" s="126">
        <v>0</v>
      </c>
      <c r="X166" s="127"/>
      <c r="Y166" s="126">
        <v>0</v>
      </c>
      <c r="Z166" s="127"/>
      <c r="AA166" s="126">
        <v>0</v>
      </c>
      <c r="AB166" s="127"/>
      <c r="AC166" s="126">
        <v>111788.0577670424</v>
      </c>
      <c r="AD166" s="127">
        <v>8.8020948880626116E-4</v>
      </c>
      <c r="AE166" s="53"/>
    </row>
    <row r="167" spans="1:31" x14ac:dyDescent="0.3">
      <c r="A167" s="128" t="s">
        <v>997</v>
      </c>
      <c r="B167" t="s">
        <v>881</v>
      </c>
      <c r="C167">
        <v>10.3</v>
      </c>
      <c r="D167">
        <v>9.9260273972602739</v>
      </c>
      <c r="E167" s="129">
        <v>23653.777050418201</v>
      </c>
      <c r="F167" s="72">
        <v>1.7359183927803515E-2</v>
      </c>
      <c r="G167" s="129">
        <v>48026.390215327396</v>
      </c>
      <c r="H167" s="72">
        <v>4.5197723691892009E-3</v>
      </c>
      <c r="I167" s="129">
        <v>0</v>
      </c>
      <c r="J167" s="72"/>
      <c r="K167" s="129">
        <v>0</v>
      </c>
      <c r="L167" s="72"/>
      <c r="M167" s="129">
        <v>0</v>
      </c>
      <c r="N167" s="72"/>
      <c r="O167" s="129">
        <v>0</v>
      </c>
      <c r="P167" s="72"/>
      <c r="Q167" s="129">
        <v>27487.569661036399</v>
      </c>
      <c r="R167" s="72">
        <v>5.4017187497311416E-3</v>
      </c>
      <c r="S167" s="129">
        <v>12620.3208402604</v>
      </c>
      <c r="T167" s="72">
        <v>7.6521693035352598E-4</v>
      </c>
      <c r="U167" s="129">
        <v>0</v>
      </c>
      <c r="V167" s="72"/>
      <c r="W167" s="129">
        <v>0</v>
      </c>
      <c r="X167" s="72"/>
      <c r="Y167" s="129">
        <v>0</v>
      </c>
      <c r="Z167" s="72"/>
      <c r="AA167" s="129">
        <v>0</v>
      </c>
      <c r="AB167" s="72"/>
      <c r="AC167" s="129">
        <v>111788.0577670424</v>
      </c>
      <c r="AD167" s="72">
        <v>8.8020948880626116E-4</v>
      </c>
      <c r="AE167" s="53"/>
    </row>
    <row r="168" spans="1:31" x14ac:dyDescent="0.3">
      <c r="A168" s="74" t="s">
        <v>998</v>
      </c>
      <c r="B168" t="s">
        <v>35</v>
      </c>
      <c r="C168" t="s">
        <v>35</v>
      </c>
      <c r="D168" t="s">
        <v>35</v>
      </c>
      <c r="E168" s="126">
        <v>0</v>
      </c>
      <c r="F168" s="127"/>
      <c r="G168" s="126">
        <v>0</v>
      </c>
      <c r="H168" s="127"/>
      <c r="I168" s="126">
        <v>0</v>
      </c>
      <c r="J168" s="127"/>
      <c r="K168" s="126">
        <v>7651.3961927250002</v>
      </c>
      <c r="L168" s="127">
        <v>9.8858892945749869E-4</v>
      </c>
      <c r="M168" s="126">
        <v>0</v>
      </c>
      <c r="N168" s="127"/>
      <c r="O168" s="126">
        <v>0</v>
      </c>
      <c r="P168" s="127"/>
      <c r="Q168" s="126">
        <v>0</v>
      </c>
      <c r="R168" s="127"/>
      <c r="S168" s="126">
        <v>0</v>
      </c>
      <c r="T168" s="127"/>
      <c r="U168" s="126">
        <v>0</v>
      </c>
      <c r="V168" s="127"/>
      <c r="W168" s="126">
        <v>0</v>
      </c>
      <c r="X168" s="127"/>
      <c r="Y168" s="126">
        <v>0</v>
      </c>
      <c r="Z168" s="127"/>
      <c r="AA168" s="126">
        <v>0</v>
      </c>
      <c r="AB168" s="127"/>
      <c r="AC168" s="126">
        <v>7651.3961927250002</v>
      </c>
      <c r="AD168" s="127">
        <v>6.0246431201868712E-5</v>
      </c>
      <c r="AE168" s="53"/>
    </row>
    <row r="169" spans="1:31" x14ac:dyDescent="0.3">
      <c r="A169" s="128" t="s">
        <v>999</v>
      </c>
      <c r="B169" t="s">
        <v>576</v>
      </c>
      <c r="C169">
        <v>3.375</v>
      </c>
      <c r="D169">
        <v>7.882191780821918</v>
      </c>
      <c r="E169" s="129">
        <v>0</v>
      </c>
      <c r="F169" s="72"/>
      <c r="G169" s="129">
        <v>0</v>
      </c>
      <c r="H169" s="72"/>
      <c r="I169" s="129">
        <v>0</v>
      </c>
      <c r="J169" s="72"/>
      <c r="K169" s="129">
        <v>7651.3961927250002</v>
      </c>
      <c r="L169" s="72">
        <v>9.8858892945749869E-4</v>
      </c>
      <c r="M169" s="129">
        <v>0</v>
      </c>
      <c r="N169" s="72"/>
      <c r="O169" s="129">
        <v>0</v>
      </c>
      <c r="P169" s="72"/>
      <c r="Q169" s="129">
        <v>0</v>
      </c>
      <c r="R169" s="72"/>
      <c r="S169" s="129">
        <v>0</v>
      </c>
      <c r="T169" s="72"/>
      <c r="U169" s="129">
        <v>0</v>
      </c>
      <c r="V169" s="72"/>
      <c r="W169" s="129">
        <v>0</v>
      </c>
      <c r="X169" s="72"/>
      <c r="Y169" s="129">
        <v>0</v>
      </c>
      <c r="Z169" s="72"/>
      <c r="AA169" s="129">
        <v>0</v>
      </c>
      <c r="AB169" s="72"/>
      <c r="AC169" s="129">
        <v>7651.3961927250002</v>
      </c>
      <c r="AD169" s="72">
        <v>6.0246431201868712E-5</v>
      </c>
      <c r="AE169" s="53"/>
    </row>
    <row r="170" spans="1:31" x14ac:dyDescent="0.3">
      <c r="A170" s="123" t="s">
        <v>71</v>
      </c>
      <c r="B170" t="s">
        <v>35</v>
      </c>
      <c r="C170" t="s">
        <v>35</v>
      </c>
      <c r="D170" t="s">
        <v>35</v>
      </c>
      <c r="E170" s="124">
        <v>312946.1485014878</v>
      </c>
      <c r="F170" s="125">
        <v>0.22966690434917209</v>
      </c>
      <c r="G170" s="124">
        <v>1414831.3902917965</v>
      </c>
      <c r="H170" s="125">
        <v>0.13315004097188124</v>
      </c>
      <c r="I170" s="124">
        <v>1180303.2490246927</v>
      </c>
      <c r="J170" s="125">
        <v>0.32293536793025607</v>
      </c>
      <c r="K170" s="124">
        <v>1130105.8818903</v>
      </c>
      <c r="L170" s="125">
        <v>0.14601389547881541</v>
      </c>
      <c r="M170" s="124">
        <v>4299063.7417657226</v>
      </c>
      <c r="N170" s="125">
        <v>0.13659643790925885</v>
      </c>
      <c r="O170" s="124">
        <v>738405.10701711709</v>
      </c>
      <c r="P170" s="125">
        <v>0.17360043522194107</v>
      </c>
      <c r="Q170" s="124">
        <v>1186314.7274552295</v>
      </c>
      <c r="R170" s="125">
        <v>0.23312859541237047</v>
      </c>
      <c r="S170" s="124">
        <v>2402608.7950350414</v>
      </c>
      <c r="T170" s="125">
        <v>0.14567909566229092</v>
      </c>
      <c r="U170" s="124">
        <v>916362.19930928992</v>
      </c>
      <c r="V170" s="125">
        <v>0.23813390091238881</v>
      </c>
      <c r="W170" s="124">
        <v>932449.80719668313</v>
      </c>
      <c r="X170" s="125">
        <v>0.14260773401246976</v>
      </c>
      <c r="Y170" s="124">
        <v>3031092.2341939923</v>
      </c>
      <c r="Z170" s="125">
        <v>0.11496932959593906</v>
      </c>
      <c r="AA170" s="124">
        <v>472779.54993096122</v>
      </c>
      <c r="AB170" s="125">
        <v>0.12619460014530143</v>
      </c>
      <c r="AC170" s="124">
        <v>18017262.831612334</v>
      </c>
      <c r="AD170" s="125">
        <v>0.14186636769153263</v>
      </c>
      <c r="AE170" s="53"/>
    </row>
    <row r="171" spans="1:31" x14ac:dyDescent="0.3">
      <c r="A171" s="74" t="s">
        <v>1000</v>
      </c>
      <c r="B171" t="s">
        <v>35</v>
      </c>
      <c r="C171" t="s">
        <v>35</v>
      </c>
      <c r="D171" t="s">
        <v>35</v>
      </c>
      <c r="E171" s="126">
        <v>248.714150327</v>
      </c>
      <c r="F171" s="127">
        <v>1.8252791813210364E-4</v>
      </c>
      <c r="G171" s="126">
        <v>904.42705345629997</v>
      </c>
      <c r="H171" s="127">
        <v>8.5115795458105974E-5</v>
      </c>
      <c r="I171" s="126">
        <v>15467.727397379798</v>
      </c>
      <c r="J171" s="127">
        <v>4.2320278642334298E-3</v>
      </c>
      <c r="K171" s="126">
        <v>2041.6916285472998</v>
      </c>
      <c r="L171" s="127">
        <v>2.6379417435827139E-4</v>
      </c>
      <c r="M171" s="126">
        <v>42446.038864072405</v>
      </c>
      <c r="N171" s="127">
        <v>1.3486605597080288E-3</v>
      </c>
      <c r="O171" s="126">
        <v>5227.1710201565002</v>
      </c>
      <c r="P171" s="127">
        <v>1.2289177789471201E-3</v>
      </c>
      <c r="Q171" s="126">
        <v>2.2845977869</v>
      </c>
      <c r="R171" s="127">
        <v>4.4895765079533415E-7</v>
      </c>
      <c r="S171" s="126">
        <v>3.3164886089000003</v>
      </c>
      <c r="T171" s="127">
        <v>2.010910233564656E-7</v>
      </c>
      <c r="U171" s="126">
        <v>3.0234825729999999</v>
      </c>
      <c r="V171" s="127">
        <v>7.857086422724696E-7</v>
      </c>
      <c r="W171" s="126">
        <v>0</v>
      </c>
      <c r="X171" s="127"/>
      <c r="Y171" s="126">
        <v>0</v>
      </c>
      <c r="Z171" s="127"/>
      <c r="AA171" s="126">
        <v>0</v>
      </c>
      <c r="AB171" s="127"/>
      <c r="AC171" s="126">
        <v>66344.394682908096</v>
      </c>
      <c r="AD171" s="127">
        <v>5.2239001996705315E-4</v>
      </c>
      <c r="AE171" s="53"/>
    </row>
    <row r="172" spans="1:31" x14ac:dyDescent="0.3">
      <c r="A172" s="128" t="s">
        <v>1001</v>
      </c>
      <c r="B172" t="s">
        <v>879</v>
      </c>
      <c r="E172" s="129">
        <v>143.61701767229999</v>
      </c>
      <c r="F172" s="72">
        <v>1.053985678321926E-4</v>
      </c>
      <c r="G172" s="129">
        <v>19.3340273142</v>
      </c>
      <c r="H172" s="72">
        <v>1.8195288475372821E-6</v>
      </c>
      <c r="I172" s="129">
        <v>1933.3725534471</v>
      </c>
      <c r="J172" s="72">
        <v>5.2897793631392106E-4</v>
      </c>
      <c r="K172" s="129">
        <v>10.059327426699999</v>
      </c>
      <c r="L172" s="72">
        <v>1.299702626989718E-6</v>
      </c>
      <c r="M172" s="129">
        <v>10.059327426699999</v>
      </c>
      <c r="N172" s="72">
        <v>3.1962035847502225E-7</v>
      </c>
      <c r="O172" s="129">
        <v>10.059327426699999</v>
      </c>
      <c r="P172" s="72">
        <v>2.3649668762036978E-6</v>
      </c>
      <c r="Q172" s="129">
        <v>0</v>
      </c>
      <c r="R172" s="72"/>
      <c r="S172" s="129">
        <v>0</v>
      </c>
      <c r="T172" s="72"/>
      <c r="U172" s="129">
        <v>0</v>
      </c>
      <c r="V172" s="72"/>
      <c r="W172" s="129">
        <v>0</v>
      </c>
      <c r="X172" s="72"/>
      <c r="Y172" s="129">
        <v>0</v>
      </c>
      <c r="Z172" s="72"/>
      <c r="AA172" s="129">
        <v>0</v>
      </c>
      <c r="AB172" s="72"/>
      <c r="AC172" s="129">
        <v>2126.5015807137002</v>
      </c>
      <c r="AD172" s="72">
        <v>1.6743889344659059E-5</v>
      </c>
      <c r="AE172" s="53"/>
    </row>
    <row r="173" spans="1:31" x14ac:dyDescent="0.3">
      <c r="A173" s="128" t="s">
        <v>1002</v>
      </c>
      <c r="B173" t="s">
        <v>879</v>
      </c>
      <c r="E173" s="129">
        <v>0</v>
      </c>
      <c r="F173" s="72"/>
      <c r="G173" s="129">
        <v>10.606877956</v>
      </c>
      <c r="H173" s="72">
        <v>9.9821522487840005E-7</v>
      </c>
      <c r="I173" s="129">
        <v>10850.9634316053</v>
      </c>
      <c r="J173" s="72">
        <v>2.9688640364912717E-3</v>
      </c>
      <c r="K173" s="129">
        <v>0</v>
      </c>
      <c r="L173" s="72"/>
      <c r="M173" s="129">
        <v>0</v>
      </c>
      <c r="N173" s="72"/>
      <c r="O173" s="129">
        <v>0</v>
      </c>
      <c r="P173" s="72"/>
      <c r="Q173" s="129">
        <v>0</v>
      </c>
      <c r="R173" s="72"/>
      <c r="S173" s="129">
        <v>0</v>
      </c>
      <c r="T173" s="72"/>
      <c r="U173" s="129">
        <v>0</v>
      </c>
      <c r="V173" s="72"/>
      <c r="W173" s="129">
        <v>0</v>
      </c>
      <c r="X173" s="72"/>
      <c r="Y173" s="129">
        <v>0</v>
      </c>
      <c r="Z173" s="72"/>
      <c r="AA173" s="129">
        <v>0</v>
      </c>
      <c r="AB173" s="72"/>
      <c r="AC173" s="129">
        <v>10861.570309561299</v>
      </c>
      <c r="AD173" s="72">
        <v>8.5523064277004103E-5</v>
      </c>
      <c r="AE173" s="53"/>
    </row>
    <row r="174" spans="1:31" x14ac:dyDescent="0.3">
      <c r="A174" s="128" t="s">
        <v>1003</v>
      </c>
      <c r="B174" t="s">
        <v>576</v>
      </c>
      <c r="E174" s="129">
        <v>105.0971326547</v>
      </c>
      <c r="F174" s="72">
        <v>7.7129350299911053E-5</v>
      </c>
      <c r="G174" s="129">
        <v>874.48614818609997</v>
      </c>
      <c r="H174" s="72">
        <v>8.2298051385690289E-5</v>
      </c>
      <c r="I174" s="129">
        <v>2683.3914123273998</v>
      </c>
      <c r="J174" s="72">
        <v>7.3418589142823694E-4</v>
      </c>
      <c r="K174" s="129">
        <v>2031.6323011206</v>
      </c>
      <c r="L174" s="72">
        <v>2.6249447173128169E-4</v>
      </c>
      <c r="M174" s="129">
        <v>42435.979536645704</v>
      </c>
      <c r="N174" s="72">
        <v>1.3483409393495538E-3</v>
      </c>
      <c r="O174" s="129">
        <v>5217.1116927297999</v>
      </c>
      <c r="P174" s="72">
        <v>1.2265528120709165E-3</v>
      </c>
      <c r="Q174" s="129">
        <v>0</v>
      </c>
      <c r="R174" s="72"/>
      <c r="S174" s="129">
        <v>0</v>
      </c>
      <c r="T174" s="72"/>
      <c r="U174" s="129">
        <v>0</v>
      </c>
      <c r="V174" s="72"/>
      <c r="W174" s="129">
        <v>0</v>
      </c>
      <c r="X174" s="72"/>
      <c r="Y174" s="129">
        <v>0</v>
      </c>
      <c r="Z174" s="72"/>
      <c r="AA174" s="129">
        <v>0</v>
      </c>
      <c r="AB174" s="72"/>
      <c r="AC174" s="129">
        <v>53347.698223664302</v>
      </c>
      <c r="AD174" s="72">
        <v>4.200551572360018E-4</v>
      </c>
      <c r="AE174" s="53"/>
    </row>
    <row r="175" spans="1:31" x14ac:dyDescent="0.3">
      <c r="A175" s="128" t="s">
        <v>1004</v>
      </c>
      <c r="B175" t="s">
        <v>576</v>
      </c>
      <c r="E175" s="129">
        <v>0</v>
      </c>
      <c r="F175" s="72"/>
      <c r="G175" s="129">
        <v>0</v>
      </c>
      <c r="H175" s="72"/>
      <c r="I175" s="129">
        <v>0</v>
      </c>
      <c r="J175" s="72"/>
      <c r="K175" s="129">
        <v>0</v>
      </c>
      <c r="L175" s="72"/>
      <c r="M175" s="129">
        <v>0</v>
      </c>
      <c r="N175" s="72"/>
      <c r="O175" s="129">
        <v>0</v>
      </c>
      <c r="P175" s="72"/>
      <c r="Q175" s="129">
        <v>2.2845977869</v>
      </c>
      <c r="R175" s="72">
        <v>4.4895765079533415E-7</v>
      </c>
      <c r="S175" s="129">
        <v>3.3164886089000003</v>
      </c>
      <c r="T175" s="72">
        <v>2.010910233564656E-7</v>
      </c>
      <c r="U175" s="129">
        <v>3.0234825729999999</v>
      </c>
      <c r="V175" s="72">
        <v>7.857086422724696E-7</v>
      </c>
      <c r="W175" s="129">
        <v>0</v>
      </c>
      <c r="X175" s="72"/>
      <c r="Y175" s="129">
        <v>0</v>
      </c>
      <c r="Z175" s="72"/>
      <c r="AA175" s="129">
        <v>0</v>
      </c>
      <c r="AB175" s="72"/>
      <c r="AC175" s="129">
        <v>8.6245689688000002</v>
      </c>
      <c r="AD175" s="72">
        <v>6.7909109388247293E-8</v>
      </c>
      <c r="AE175" s="53"/>
    </row>
    <row r="176" spans="1:31" x14ac:dyDescent="0.3">
      <c r="A176" s="74" t="s">
        <v>1005</v>
      </c>
      <c r="B176" t="s">
        <v>35</v>
      </c>
      <c r="E176" s="126">
        <v>1412.0583210957</v>
      </c>
      <c r="F176" s="127">
        <v>1.036290316782719E-3</v>
      </c>
      <c r="G176" s="126">
        <v>0.81531388800000004</v>
      </c>
      <c r="H176" s="127">
        <v>7.6729339154508389E-8</v>
      </c>
      <c r="I176" s="126">
        <v>199.06540826629998</v>
      </c>
      <c r="J176" s="127">
        <v>5.4465037619598505E-5</v>
      </c>
      <c r="K176" s="126">
        <v>0</v>
      </c>
      <c r="L176" s="127"/>
      <c r="M176" s="126">
        <v>0</v>
      </c>
      <c r="N176" s="127"/>
      <c r="O176" s="126">
        <v>0</v>
      </c>
      <c r="P176" s="127"/>
      <c r="Q176" s="126">
        <v>0</v>
      </c>
      <c r="R176" s="127"/>
      <c r="S176" s="126">
        <v>0</v>
      </c>
      <c r="T176" s="127"/>
      <c r="U176" s="126">
        <v>0</v>
      </c>
      <c r="V176" s="127"/>
      <c r="W176" s="126">
        <v>0</v>
      </c>
      <c r="X176" s="127"/>
      <c r="Y176" s="126">
        <v>0</v>
      </c>
      <c r="Z176" s="127"/>
      <c r="AA176" s="126">
        <v>0</v>
      </c>
      <c r="AB176" s="127"/>
      <c r="AC176" s="126">
        <v>1611.9390432500002</v>
      </c>
      <c r="AD176" s="127">
        <v>1.2692268472923078E-5</v>
      </c>
      <c r="AE176" s="53"/>
    </row>
    <row r="177" spans="1:31" x14ac:dyDescent="0.3">
      <c r="A177" s="128" t="s">
        <v>1006</v>
      </c>
      <c r="B177" t="s">
        <v>576</v>
      </c>
      <c r="E177" s="129">
        <v>591.43965253509998</v>
      </c>
      <c r="F177" s="72">
        <v>4.3404948345750487E-4</v>
      </c>
      <c r="G177" s="129">
        <v>0</v>
      </c>
      <c r="H177" s="72"/>
      <c r="I177" s="129">
        <v>0</v>
      </c>
      <c r="J177" s="72"/>
      <c r="K177" s="129">
        <v>0</v>
      </c>
      <c r="L177" s="72"/>
      <c r="M177" s="129">
        <v>0</v>
      </c>
      <c r="N177" s="72"/>
      <c r="O177" s="129">
        <v>0</v>
      </c>
      <c r="P177" s="72"/>
      <c r="Q177" s="129">
        <v>0</v>
      </c>
      <c r="R177" s="72"/>
      <c r="S177" s="129">
        <v>0</v>
      </c>
      <c r="T177" s="72"/>
      <c r="U177" s="129">
        <v>0</v>
      </c>
      <c r="V177" s="72"/>
      <c r="W177" s="129">
        <v>0</v>
      </c>
      <c r="X177" s="72"/>
      <c r="Y177" s="129">
        <v>0</v>
      </c>
      <c r="Z177" s="72"/>
      <c r="AA177" s="129">
        <v>0</v>
      </c>
      <c r="AB177" s="72"/>
      <c r="AC177" s="129">
        <v>591.43965253509998</v>
      </c>
      <c r="AD177" s="72">
        <v>4.6569446201717155E-6</v>
      </c>
      <c r="AE177" s="53"/>
    </row>
    <row r="178" spans="1:31" x14ac:dyDescent="0.3">
      <c r="A178" s="128" t="s">
        <v>1007</v>
      </c>
      <c r="B178" t="s">
        <v>576</v>
      </c>
      <c r="E178" s="129">
        <v>85.306500880099989</v>
      </c>
      <c r="F178" s="72">
        <v>6.2605275929444279E-5</v>
      </c>
      <c r="G178" s="129">
        <v>0</v>
      </c>
      <c r="H178" s="72"/>
      <c r="I178" s="129">
        <v>0</v>
      </c>
      <c r="J178" s="72"/>
      <c r="K178" s="129">
        <v>0</v>
      </c>
      <c r="L178" s="72"/>
      <c r="M178" s="129">
        <v>0</v>
      </c>
      <c r="N178" s="72"/>
      <c r="O178" s="129">
        <v>0</v>
      </c>
      <c r="P178" s="72"/>
      <c r="Q178" s="129">
        <v>0</v>
      </c>
      <c r="R178" s="72"/>
      <c r="S178" s="129">
        <v>0</v>
      </c>
      <c r="T178" s="72"/>
      <c r="U178" s="129">
        <v>0</v>
      </c>
      <c r="V178" s="72"/>
      <c r="W178" s="129">
        <v>0</v>
      </c>
      <c r="X178" s="72"/>
      <c r="Y178" s="129">
        <v>0</v>
      </c>
      <c r="Z178" s="72"/>
      <c r="AA178" s="129">
        <v>0</v>
      </c>
      <c r="AB178" s="72"/>
      <c r="AC178" s="129">
        <v>85.306500880099989</v>
      </c>
      <c r="AD178" s="72">
        <v>6.7169600251934212E-7</v>
      </c>
      <c r="AE178" s="53"/>
    </row>
    <row r="179" spans="1:31" x14ac:dyDescent="0.3">
      <c r="A179" s="128" t="s">
        <v>1008</v>
      </c>
      <c r="B179" t="s">
        <v>576</v>
      </c>
      <c r="E179" s="129">
        <v>735.31216768050001</v>
      </c>
      <c r="F179" s="72">
        <v>5.3963555739576995E-4</v>
      </c>
      <c r="G179" s="129">
        <v>0</v>
      </c>
      <c r="H179" s="72"/>
      <c r="I179" s="129">
        <v>0</v>
      </c>
      <c r="J179" s="72"/>
      <c r="K179" s="129">
        <v>0</v>
      </c>
      <c r="L179" s="72"/>
      <c r="M179" s="129">
        <v>0</v>
      </c>
      <c r="N179" s="72"/>
      <c r="O179" s="129">
        <v>0</v>
      </c>
      <c r="P179" s="72"/>
      <c r="Q179" s="129">
        <v>0</v>
      </c>
      <c r="R179" s="72"/>
      <c r="S179" s="129">
        <v>0</v>
      </c>
      <c r="T179" s="72"/>
      <c r="U179" s="129">
        <v>0</v>
      </c>
      <c r="V179" s="72"/>
      <c r="W179" s="129">
        <v>0</v>
      </c>
      <c r="X179" s="72"/>
      <c r="Y179" s="129">
        <v>0</v>
      </c>
      <c r="Z179" s="72"/>
      <c r="AA179" s="129">
        <v>0</v>
      </c>
      <c r="AB179" s="72"/>
      <c r="AC179" s="129">
        <v>735.31216768050001</v>
      </c>
      <c r="AD179" s="72">
        <v>5.7897843486631722E-6</v>
      </c>
      <c r="AE179" s="53"/>
    </row>
    <row r="180" spans="1:31" x14ac:dyDescent="0.3">
      <c r="A180" s="128" t="s">
        <v>1009</v>
      </c>
      <c r="B180" t="s">
        <v>576</v>
      </c>
      <c r="E180" s="129">
        <v>0</v>
      </c>
      <c r="F180" s="72"/>
      <c r="G180" s="129">
        <v>0.81531388800000004</v>
      </c>
      <c r="H180" s="72">
        <v>7.6729339154508389E-8</v>
      </c>
      <c r="I180" s="129">
        <v>199.06540826629998</v>
      </c>
      <c r="J180" s="72">
        <v>5.4465037619598505E-5</v>
      </c>
      <c r="K180" s="129">
        <v>0</v>
      </c>
      <c r="L180" s="72"/>
      <c r="M180" s="129">
        <v>0</v>
      </c>
      <c r="N180" s="72"/>
      <c r="O180" s="129">
        <v>0</v>
      </c>
      <c r="P180" s="72"/>
      <c r="Q180" s="129">
        <v>0</v>
      </c>
      <c r="R180" s="72"/>
      <c r="S180" s="129">
        <v>0</v>
      </c>
      <c r="T180" s="72"/>
      <c r="U180" s="129">
        <v>0</v>
      </c>
      <c r="V180" s="72"/>
      <c r="W180" s="129">
        <v>0</v>
      </c>
      <c r="X180" s="72"/>
      <c r="Y180" s="129">
        <v>0</v>
      </c>
      <c r="Z180" s="72"/>
      <c r="AA180" s="129">
        <v>0</v>
      </c>
      <c r="AB180" s="72"/>
      <c r="AC180" s="129">
        <v>199.8807221543</v>
      </c>
      <c r="AD180" s="72">
        <v>1.5738435015688485E-6</v>
      </c>
      <c r="AE180" s="53"/>
    </row>
    <row r="181" spans="1:31" x14ac:dyDescent="0.3">
      <c r="A181" s="74" t="s">
        <v>1010</v>
      </c>
      <c r="B181" t="s">
        <v>35</v>
      </c>
      <c r="E181" s="126">
        <v>0</v>
      </c>
      <c r="F181" s="127"/>
      <c r="G181" s="126">
        <v>0</v>
      </c>
      <c r="H181" s="127"/>
      <c r="I181" s="126">
        <v>0</v>
      </c>
      <c r="J181" s="127"/>
      <c r="K181" s="126">
        <v>7796.7980399999997</v>
      </c>
      <c r="L181" s="127">
        <v>1.0073753905056675E-3</v>
      </c>
      <c r="M181" s="126">
        <v>205536.86747999999</v>
      </c>
      <c r="N181" s="127">
        <v>6.5306321662642044E-3</v>
      </c>
      <c r="O181" s="126">
        <v>73323.079440000001</v>
      </c>
      <c r="P181" s="127">
        <v>1.7238394455337761E-2</v>
      </c>
      <c r="Q181" s="126">
        <v>6469.6834800000006</v>
      </c>
      <c r="R181" s="127">
        <v>1.271389613185037E-3</v>
      </c>
      <c r="S181" s="126">
        <v>21233.83296</v>
      </c>
      <c r="T181" s="127">
        <v>1.2874861648093777E-3</v>
      </c>
      <c r="U181" s="126">
        <v>33343.753320000003</v>
      </c>
      <c r="V181" s="127">
        <v>8.6649995549107316E-3</v>
      </c>
      <c r="W181" s="126">
        <v>0</v>
      </c>
      <c r="X181" s="127"/>
      <c r="Y181" s="126">
        <v>0</v>
      </c>
      <c r="Z181" s="127"/>
      <c r="AA181" s="126">
        <v>0</v>
      </c>
      <c r="AB181" s="127"/>
      <c r="AC181" s="126">
        <v>347704.01472000004</v>
      </c>
      <c r="AD181" s="127">
        <v>2.7377913094291805E-3</v>
      </c>
      <c r="AE181" s="53"/>
    </row>
    <row r="182" spans="1:31" x14ac:dyDescent="0.3">
      <c r="A182" s="128" t="s">
        <v>1011</v>
      </c>
      <c r="B182" t="s">
        <v>576</v>
      </c>
      <c r="E182" s="129">
        <v>0</v>
      </c>
      <c r="F182" s="72"/>
      <c r="G182" s="129">
        <v>0</v>
      </c>
      <c r="H182" s="72"/>
      <c r="I182" s="129">
        <v>0</v>
      </c>
      <c r="J182" s="72"/>
      <c r="K182" s="129">
        <v>7796.7980399999997</v>
      </c>
      <c r="L182" s="72">
        <v>1.0073753905056675E-3</v>
      </c>
      <c r="M182" s="129">
        <v>205536.86747999999</v>
      </c>
      <c r="N182" s="72">
        <v>6.5306321662642044E-3</v>
      </c>
      <c r="O182" s="129">
        <v>73323.079440000001</v>
      </c>
      <c r="P182" s="72">
        <v>1.7238394455337761E-2</v>
      </c>
      <c r="Q182" s="129">
        <v>6469.6834800000006</v>
      </c>
      <c r="R182" s="72">
        <v>1.271389613185037E-3</v>
      </c>
      <c r="S182" s="129">
        <v>21233.83296</v>
      </c>
      <c r="T182" s="72">
        <v>1.2874861648093777E-3</v>
      </c>
      <c r="U182" s="129">
        <v>33343.753320000003</v>
      </c>
      <c r="V182" s="72">
        <v>8.6649995549107316E-3</v>
      </c>
      <c r="W182" s="129">
        <v>0</v>
      </c>
      <c r="X182" s="72"/>
      <c r="Y182" s="129">
        <v>0</v>
      </c>
      <c r="Z182" s="72"/>
      <c r="AA182" s="129">
        <v>0</v>
      </c>
      <c r="AB182" s="72"/>
      <c r="AC182" s="129">
        <v>347704.01472000004</v>
      </c>
      <c r="AD182" s="72">
        <v>2.7377913094291805E-3</v>
      </c>
      <c r="AE182" s="53"/>
    </row>
    <row r="183" spans="1:31" x14ac:dyDescent="0.3">
      <c r="A183" s="74" t="s">
        <v>1012</v>
      </c>
      <c r="B183" t="s">
        <v>35</v>
      </c>
      <c r="E183" s="126">
        <v>87069.928158180002</v>
      </c>
      <c r="F183" s="127">
        <v>6.3899431124965392E-2</v>
      </c>
      <c r="G183" s="126">
        <v>675908.76430667995</v>
      </c>
      <c r="H183" s="127">
        <v>6.360989746073345E-2</v>
      </c>
      <c r="I183" s="126">
        <v>490807.69340361602</v>
      </c>
      <c r="J183" s="127">
        <v>0.13428681415836818</v>
      </c>
      <c r="K183" s="126">
        <v>414733.36105499993</v>
      </c>
      <c r="L183" s="127">
        <v>5.3585097293158641E-2</v>
      </c>
      <c r="M183" s="126">
        <v>884065.45833360008</v>
      </c>
      <c r="N183" s="127">
        <v>2.8089881830267324E-2</v>
      </c>
      <c r="O183" s="126">
        <v>177755.676747936</v>
      </c>
      <c r="P183" s="127">
        <v>4.1790695315298013E-2</v>
      </c>
      <c r="Q183" s="126">
        <v>256405.88306030401</v>
      </c>
      <c r="R183" s="127">
        <v>5.0387592760937926E-2</v>
      </c>
      <c r="S183" s="126">
        <v>479556.5185694159</v>
      </c>
      <c r="T183" s="127">
        <v>2.9077293019369902E-2</v>
      </c>
      <c r="U183" s="126">
        <v>234778.67565991101</v>
      </c>
      <c r="V183" s="127">
        <v>6.1011641388176496E-2</v>
      </c>
      <c r="W183" s="126">
        <v>140388.89002357199</v>
      </c>
      <c r="X183" s="127">
        <v>2.1470905277976488E-2</v>
      </c>
      <c r="Y183" s="126">
        <v>1814474.4976338358</v>
      </c>
      <c r="Z183" s="127">
        <v>6.8823018385437668E-2</v>
      </c>
      <c r="AA183" s="126">
        <v>266775.77768384397</v>
      </c>
      <c r="AB183" s="127">
        <v>7.1207950086209587E-2</v>
      </c>
      <c r="AC183" s="126">
        <v>5922721.1246358957</v>
      </c>
      <c r="AD183" s="127">
        <v>4.6634993375784202E-2</v>
      </c>
      <c r="AE183" s="53"/>
    </row>
    <row r="184" spans="1:31" x14ac:dyDescent="0.3">
      <c r="A184" s="128" t="s">
        <v>1013</v>
      </c>
      <c r="B184" t="s">
        <v>576</v>
      </c>
      <c r="E184" s="129">
        <v>3256.9140886800001</v>
      </c>
      <c r="F184" s="72">
        <v>2.3902047686481893E-3</v>
      </c>
      <c r="G184" s="129">
        <v>148222.64665476</v>
      </c>
      <c r="H184" s="72">
        <v>1.394926039276782E-2</v>
      </c>
      <c r="I184" s="129">
        <v>98579.966285459988</v>
      </c>
      <c r="J184" s="72">
        <v>2.6971846183811748E-2</v>
      </c>
      <c r="K184" s="129">
        <v>14064.230697000001</v>
      </c>
      <c r="L184" s="72">
        <v>1.8171510686651275E-3</v>
      </c>
      <c r="M184" s="129">
        <v>192221.547708</v>
      </c>
      <c r="N184" s="72">
        <v>6.1075574319196307E-3</v>
      </c>
      <c r="O184" s="129">
        <v>75623.649118692003</v>
      </c>
      <c r="P184" s="72">
        <v>1.7779262731686337E-2</v>
      </c>
      <c r="Q184" s="129">
        <v>13243.203943584002</v>
      </c>
      <c r="R184" s="72">
        <v>2.6024877401210696E-3</v>
      </c>
      <c r="S184" s="129">
        <v>104125.576647564</v>
      </c>
      <c r="T184" s="72">
        <v>6.3135204835169361E-3</v>
      </c>
      <c r="U184" s="129">
        <v>61184.330690376002</v>
      </c>
      <c r="V184" s="72">
        <v>1.5899895644969912E-2</v>
      </c>
      <c r="W184" s="129">
        <v>37375.802223191997</v>
      </c>
      <c r="X184" s="72">
        <v>5.7162095169197222E-3</v>
      </c>
      <c r="Y184" s="129">
        <v>254744.94284655602</v>
      </c>
      <c r="Z184" s="72">
        <v>9.6624757790692538E-3</v>
      </c>
      <c r="AA184" s="129">
        <v>19208.932522872001</v>
      </c>
      <c r="AB184" s="72">
        <v>5.1272597541409904E-3</v>
      </c>
      <c r="AC184" s="129">
        <v>1021851.7434267361</v>
      </c>
      <c r="AD184" s="72">
        <v>8.0459721609244198E-3</v>
      </c>
      <c r="AE184" s="53"/>
    </row>
    <row r="185" spans="1:31" x14ac:dyDescent="0.3">
      <c r="A185" s="128" t="s">
        <v>1014</v>
      </c>
      <c r="B185" t="s">
        <v>576</v>
      </c>
      <c r="E185" s="129">
        <v>76.109566560000005</v>
      </c>
      <c r="F185" s="72">
        <v>5.5855771438290655E-5</v>
      </c>
      <c r="G185" s="129">
        <v>0</v>
      </c>
      <c r="H185" s="72"/>
      <c r="I185" s="129">
        <v>0</v>
      </c>
      <c r="J185" s="72"/>
      <c r="K185" s="129">
        <v>0</v>
      </c>
      <c r="L185" s="72"/>
      <c r="M185" s="129">
        <v>0</v>
      </c>
      <c r="N185" s="72"/>
      <c r="O185" s="129">
        <v>0</v>
      </c>
      <c r="P185" s="72"/>
      <c r="Q185" s="129">
        <v>0</v>
      </c>
      <c r="R185" s="72"/>
      <c r="S185" s="129">
        <v>0</v>
      </c>
      <c r="T185" s="72"/>
      <c r="U185" s="129">
        <v>14921.90002056</v>
      </c>
      <c r="V185" s="72">
        <v>3.8777355325208731E-3</v>
      </c>
      <c r="W185" s="129">
        <v>0</v>
      </c>
      <c r="X185" s="72"/>
      <c r="Y185" s="129">
        <v>87464.671393272001</v>
      </c>
      <c r="Z185" s="72">
        <v>3.3175350192164478E-3</v>
      </c>
      <c r="AA185" s="129">
        <v>35719.635578543996</v>
      </c>
      <c r="AB185" s="72">
        <v>9.5343064856093698E-3</v>
      </c>
      <c r="AC185" s="129">
        <v>138182.316558936</v>
      </c>
      <c r="AD185" s="72">
        <v>1.0880355974505985E-3</v>
      </c>
      <c r="AE185" s="53"/>
    </row>
    <row r="186" spans="1:31" x14ac:dyDescent="0.3">
      <c r="A186" s="128" t="s">
        <v>1015</v>
      </c>
      <c r="B186" t="s">
        <v>576</v>
      </c>
      <c r="E186" s="129">
        <v>0</v>
      </c>
      <c r="F186" s="72"/>
      <c r="G186" s="129">
        <v>0</v>
      </c>
      <c r="H186" s="72"/>
      <c r="I186" s="129">
        <v>0</v>
      </c>
      <c r="J186" s="72"/>
      <c r="K186" s="129">
        <v>51308.433035999995</v>
      </c>
      <c r="L186" s="72">
        <v>6.6292409397684477E-3</v>
      </c>
      <c r="M186" s="129">
        <v>231659.50404600002</v>
      </c>
      <c r="N186" s="72">
        <v>7.3606405862482703E-3</v>
      </c>
      <c r="O186" s="129">
        <v>12730.663836</v>
      </c>
      <c r="P186" s="72">
        <v>2.9930031111534473E-3</v>
      </c>
      <c r="Q186" s="129">
        <v>0</v>
      </c>
      <c r="R186" s="72"/>
      <c r="S186" s="129">
        <v>0</v>
      </c>
      <c r="T186" s="72"/>
      <c r="U186" s="129">
        <v>0</v>
      </c>
      <c r="V186" s="72"/>
      <c r="W186" s="129">
        <v>21223.559725380001</v>
      </c>
      <c r="X186" s="72">
        <v>3.2459052881506378E-3</v>
      </c>
      <c r="Y186" s="129">
        <v>278739.81357767998</v>
      </c>
      <c r="Z186" s="72">
        <v>1.0572601235027908E-2</v>
      </c>
      <c r="AA186" s="129">
        <v>0</v>
      </c>
      <c r="AB186" s="72"/>
      <c r="AC186" s="129">
        <v>595661.97422106005</v>
      </c>
      <c r="AD186" s="72">
        <v>4.6901908155794515E-3</v>
      </c>
      <c r="AE186" s="53"/>
    </row>
    <row r="187" spans="1:31" x14ac:dyDescent="0.3">
      <c r="A187" s="128" t="s">
        <v>1016</v>
      </c>
      <c r="B187" t="s">
        <v>576</v>
      </c>
      <c r="E187" s="129">
        <v>0</v>
      </c>
      <c r="F187" s="72"/>
      <c r="G187" s="129">
        <v>0</v>
      </c>
      <c r="H187" s="72"/>
      <c r="I187" s="129">
        <v>10010.0412</v>
      </c>
      <c r="J187" s="72">
        <v>2.7387845798019944E-3</v>
      </c>
      <c r="K187" s="129">
        <v>31031.12772</v>
      </c>
      <c r="L187" s="72">
        <v>4.0093374542206619E-3</v>
      </c>
      <c r="M187" s="129">
        <v>154321.46849999999</v>
      </c>
      <c r="N187" s="72">
        <v>4.9033380652709182E-3</v>
      </c>
      <c r="O187" s="129">
        <v>0</v>
      </c>
      <c r="P187" s="72"/>
      <c r="Q187" s="129">
        <v>37604.388107999999</v>
      </c>
      <c r="R187" s="72">
        <v>7.389824957973079E-3</v>
      </c>
      <c r="S187" s="129">
        <v>0</v>
      </c>
      <c r="T187" s="72"/>
      <c r="U187" s="129">
        <v>0</v>
      </c>
      <c r="V187" s="72"/>
      <c r="W187" s="129">
        <v>33366.803999999996</v>
      </c>
      <c r="X187" s="72">
        <v>5.1030782278606041E-3</v>
      </c>
      <c r="Y187" s="129">
        <v>0</v>
      </c>
      <c r="Z187" s="72"/>
      <c r="AA187" s="129">
        <v>0</v>
      </c>
      <c r="AB187" s="72"/>
      <c r="AC187" s="129">
        <v>266333.82952799997</v>
      </c>
      <c r="AD187" s="72">
        <v>2.0970895158513954E-3</v>
      </c>
      <c r="AE187" s="53"/>
    </row>
    <row r="188" spans="1:31" x14ac:dyDescent="0.3">
      <c r="A188" s="128" t="s">
        <v>1017</v>
      </c>
      <c r="B188" t="s">
        <v>576</v>
      </c>
      <c r="E188" s="129">
        <v>5383.1394201600006</v>
      </c>
      <c r="F188" s="72">
        <v>3.9506125006752296E-3</v>
      </c>
      <c r="G188" s="129">
        <v>172479.86159615999</v>
      </c>
      <c r="H188" s="72">
        <v>1.623211132855672E-2</v>
      </c>
      <c r="I188" s="129">
        <v>103089.34001664</v>
      </c>
      <c r="J188" s="72">
        <v>2.8205627643124818E-2</v>
      </c>
      <c r="K188" s="129">
        <v>0</v>
      </c>
      <c r="L188" s="72"/>
      <c r="M188" s="129">
        <v>0</v>
      </c>
      <c r="N188" s="72"/>
      <c r="O188" s="129">
        <v>0</v>
      </c>
      <c r="P188" s="72"/>
      <c r="Q188" s="129">
        <v>4034.3508725760003</v>
      </c>
      <c r="R188" s="72">
        <v>7.9281031463027877E-4</v>
      </c>
      <c r="S188" s="129">
        <v>58663.421337599997</v>
      </c>
      <c r="T188" s="72">
        <v>3.5569811392423818E-3</v>
      </c>
      <c r="U188" s="129">
        <v>1032.2254725119999</v>
      </c>
      <c r="V188" s="72">
        <v>2.6824314509665999E-4</v>
      </c>
      <c r="W188" s="129">
        <v>0</v>
      </c>
      <c r="X188" s="72"/>
      <c r="Y188" s="129">
        <v>265165.71659366396</v>
      </c>
      <c r="Z188" s="72">
        <v>1.0057735731260892E-2</v>
      </c>
      <c r="AA188" s="129">
        <v>56316.362102783998</v>
      </c>
      <c r="AB188" s="72">
        <v>1.5031997044365867E-2</v>
      </c>
      <c r="AC188" s="129">
        <v>666164.41741209605</v>
      </c>
      <c r="AD188" s="72">
        <v>5.2453209495164433E-3</v>
      </c>
      <c r="AE188" s="53"/>
    </row>
    <row r="189" spans="1:31" x14ac:dyDescent="0.3">
      <c r="A189" s="128" t="s">
        <v>1018</v>
      </c>
      <c r="B189" t="s">
        <v>576</v>
      </c>
      <c r="E189" s="129">
        <v>0</v>
      </c>
      <c r="F189" s="72"/>
      <c r="G189" s="129">
        <v>0</v>
      </c>
      <c r="H189" s="72"/>
      <c r="I189" s="129">
        <v>0</v>
      </c>
      <c r="J189" s="72"/>
      <c r="K189" s="129">
        <v>0</v>
      </c>
      <c r="L189" s="72"/>
      <c r="M189" s="129">
        <v>0</v>
      </c>
      <c r="N189" s="72"/>
      <c r="O189" s="129">
        <v>0</v>
      </c>
      <c r="P189" s="72"/>
      <c r="Q189" s="129">
        <v>0</v>
      </c>
      <c r="R189" s="72"/>
      <c r="S189" s="129">
        <v>0.36132885599999998</v>
      </c>
      <c r="T189" s="72">
        <v>2.1908710684629962E-8</v>
      </c>
      <c r="U189" s="129">
        <v>0</v>
      </c>
      <c r="V189" s="72"/>
      <c r="W189" s="129">
        <v>0</v>
      </c>
      <c r="X189" s="72"/>
      <c r="Y189" s="129">
        <v>0</v>
      </c>
      <c r="Z189" s="72"/>
      <c r="AA189" s="129">
        <v>0</v>
      </c>
      <c r="AB189" s="72"/>
      <c r="AC189" s="129">
        <v>0.36132885599999998</v>
      </c>
      <c r="AD189" s="72">
        <v>2.8450721300972266E-9</v>
      </c>
      <c r="AE189" s="53"/>
    </row>
    <row r="190" spans="1:31" x14ac:dyDescent="0.3">
      <c r="A190" s="128" t="s">
        <v>1019</v>
      </c>
      <c r="B190" t="s">
        <v>576</v>
      </c>
      <c r="E190" s="129">
        <v>0</v>
      </c>
      <c r="F190" s="72"/>
      <c r="G190" s="129">
        <v>0</v>
      </c>
      <c r="H190" s="72"/>
      <c r="I190" s="129">
        <v>0</v>
      </c>
      <c r="J190" s="72"/>
      <c r="K190" s="129">
        <v>0</v>
      </c>
      <c r="L190" s="72"/>
      <c r="M190" s="129">
        <v>0</v>
      </c>
      <c r="N190" s="72"/>
      <c r="O190" s="129">
        <v>0</v>
      </c>
      <c r="P190" s="72"/>
      <c r="Q190" s="129">
        <v>8044.5134951999999</v>
      </c>
      <c r="R190" s="72">
        <v>1.5808672762031531E-3</v>
      </c>
      <c r="S190" s="129">
        <v>43618.648722599995</v>
      </c>
      <c r="T190" s="72">
        <v>2.6447606922319752E-3</v>
      </c>
      <c r="U190" s="129">
        <v>15836.494094232001</v>
      </c>
      <c r="V190" s="72">
        <v>4.1154099528309101E-3</v>
      </c>
      <c r="W190" s="129">
        <v>6681.6609342000002</v>
      </c>
      <c r="X190" s="72">
        <v>1.0218850579534907E-3</v>
      </c>
      <c r="Y190" s="129">
        <v>86492.074931304</v>
      </c>
      <c r="Z190" s="72">
        <v>3.2806444350440469E-3</v>
      </c>
      <c r="AA190" s="129">
        <v>35520.652472843998</v>
      </c>
      <c r="AB190" s="72">
        <v>9.4811937960627337E-3</v>
      </c>
      <c r="AC190" s="129">
        <v>196194.04465037998</v>
      </c>
      <c r="AD190" s="72">
        <v>1.5448149220770981E-3</v>
      </c>
      <c r="AE190" s="53"/>
    </row>
    <row r="191" spans="1:31" x14ac:dyDescent="0.3">
      <c r="A191" s="128" t="s">
        <v>1020</v>
      </c>
      <c r="B191" t="s">
        <v>576</v>
      </c>
      <c r="E191" s="129">
        <v>0</v>
      </c>
      <c r="F191" s="72"/>
      <c r="G191" s="129">
        <v>0</v>
      </c>
      <c r="H191" s="72"/>
      <c r="I191" s="129">
        <v>0</v>
      </c>
      <c r="J191" s="72"/>
      <c r="K191" s="129">
        <v>0</v>
      </c>
      <c r="L191" s="72"/>
      <c r="M191" s="129">
        <v>0</v>
      </c>
      <c r="N191" s="72"/>
      <c r="O191" s="129">
        <v>0</v>
      </c>
      <c r="P191" s="72"/>
      <c r="Q191" s="129">
        <v>0</v>
      </c>
      <c r="R191" s="72"/>
      <c r="S191" s="129">
        <v>125.05182840000001</v>
      </c>
      <c r="T191" s="72">
        <v>7.5823568572104099E-6</v>
      </c>
      <c r="U191" s="129">
        <v>41.683942799999997</v>
      </c>
      <c r="V191" s="72">
        <v>1.083235418468254E-5</v>
      </c>
      <c r="W191" s="129">
        <v>0</v>
      </c>
      <c r="X191" s="72"/>
      <c r="Y191" s="129">
        <v>0</v>
      </c>
      <c r="Z191" s="72"/>
      <c r="AA191" s="129">
        <v>0</v>
      </c>
      <c r="AB191" s="72"/>
      <c r="AC191" s="129">
        <v>166.73577119999999</v>
      </c>
      <c r="AD191" s="72">
        <v>1.3128630272789167E-6</v>
      </c>
      <c r="AE191" s="53"/>
    </row>
    <row r="192" spans="1:31" x14ac:dyDescent="0.3">
      <c r="A192" s="128" t="s">
        <v>1021</v>
      </c>
      <c r="B192" t="s">
        <v>576</v>
      </c>
      <c r="E192" s="129">
        <v>0</v>
      </c>
      <c r="F192" s="72"/>
      <c r="G192" s="129">
        <v>0</v>
      </c>
      <c r="H192" s="72"/>
      <c r="I192" s="129">
        <v>0</v>
      </c>
      <c r="J192" s="72"/>
      <c r="K192" s="129">
        <v>0</v>
      </c>
      <c r="L192" s="72"/>
      <c r="M192" s="129">
        <v>0</v>
      </c>
      <c r="N192" s="72"/>
      <c r="O192" s="129">
        <v>0</v>
      </c>
      <c r="P192" s="72"/>
      <c r="Q192" s="129">
        <v>0</v>
      </c>
      <c r="R192" s="72"/>
      <c r="S192" s="129">
        <v>13.813290036</v>
      </c>
      <c r="T192" s="72">
        <v>8.3755108394001561E-7</v>
      </c>
      <c r="U192" s="129">
        <v>0</v>
      </c>
      <c r="V192" s="72"/>
      <c r="W192" s="129">
        <v>0</v>
      </c>
      <c r="X192" s="72"/>
      <c r="Y192" s="129">
        <v>0</v>
      </c>
      <c r="Z192" s="72"/>
      <c r="AA192" s="129">
        <v>0</v>
      </c>
      <c r="AB192" s="72"/>
      <c r="AC192" s="129">
        <v>13.813290036</v>
      </c>
      <c r="AD192" s="72">
        <v>1.0876464985783842E-7</v>
      </c>
      <c r="AE192" s="53"/>
    </row>
    <row r="193" spans="1:31" x14ac:dyDescent="0.3">
      <c r="A193" s="128" t="s">
        <v>1022</v>
      </c>
      <c r="B193" t="s">
        <v>576</v>
      </c>
      <c r="E193" s="129">
        <v>0</v>
      </c>
      <c r="F193" s="72"/>
      <c r="G193" s="129">
        <v>0</v>
      </c>
      <c r="H193" s="72"/>
      <c r="I193" s="129">
        <v>0</v>
      </c>
      <c r="J193" s="72"/>
      <c r="K193" s="129">
        <v>0</v>
      </c>
      <c r="L193" s="72"/>
      <c r="M193" s="129">
        <v>0</v>
      </c>
      <c r="N193" s="72"/>
      <c r="O193" s="129">
        <v>0</v>
      </c>
      <c r="P193" s="72"/>
      <c r="Q193" s="129">
        <v>0</v>
      </c>
      <c r="R193" s="72"/>
      <c r="S193" s="129">
        <v>1.52625732</v>
      </c>
      <c r="T193" s="72">
        <v>9.2542650549278828E-8</v>
      </c>
      <c r="U193" s="129">
        <v>0</v>
      </c>
      <c r="V193" s="72"/>
      <c r="W193" s="129">
        <v>0</v>
      </c>
      <c r="X193" s="72"/>
      <c r="Y193" s="129">
        <v>0</v>
      </c>
      <c r="Z193" s="72"/>
      <c r="AA193" s="129">
        <v>0</v>
      </c>
      <c r="AB193" s="72"/>
      <c r="AC193" s="129">
        <v>1.52625732</v>
      </c>
      <c r="AD193" s="72">
        <v>1.2017618001948021E-8</v>
      </c>
      <c r="AE193" s="53"/>
    </row>
    <row r="194" spans="1:31" x14ac:dyDescent="0.3">
      <c r="A194" s="128" t="s">
        <v>1023</v>
      </c>
      <c r="B194" t="s">
        <v>576</v>
      </c>
      <c r="E194" s="129">
        <v>237.0271194</v>
      </c>
      <c r="F194" s="72">
        <v>1.7395096574943401E-4</v>
      </c>
      <c r="G194" s="129">
        <v>118.06633872</v>
      </c>
      <c r="H194" s="72">
        <v>1.1111244736184288E-5</v>
      </c>
      <c r="I194" s="129">
        <v>0</v>
      </c>
      <c r="J194" s="72"/>
      <c r="K194" s="129">
        <v>0</v>
      </c>
      <c r="L194" s="72"/>
      <c r="M194" s="129">
        <v>0</v>
      </c>
      <c r="N194" s="72"/>
      <c r="O194" s="129">
        <v>0</v>
      </c>
      <c r="P194" s="72"/>
      <c r="Q194" s="129">
        <v>0</v>
      </c>
      <c r="R194" s="72"/>
      <c r="S194" s="129">
        <v>0</v>
      </c>
      <c r="T194" s="72"/>
      <c r="U194" s="129">
        <v>0</v>
      </c>
      <c r="V194" s="72"/>
      <c r="W194" s="129">
        <v>0</v>
      </c>
      <c r="X194" s="72"/>
      <c r="Y194" s="129">
        <v>0</v>
      </c>
      <c r="Z194" s="72"/>
      <c r="AA194" s="129">
        <v>0</v>
      </c>
      <c r="AB194" s="72"/>
      <c r="AC194" s="129">
        <v>355.09345811999998</v>
      </c>
      <c r="AD194" s="72">
        <v>2.7959751470196966E-6</v>
      </c>
      <c r="AE194" s="53"/>
    </row>
    <row r="195" spans="1:31" x14ac:dyDescent="0.3">
      <c r="A195" s="128" t="s">
        <v>1024</v>
      </c>
      <c r="B195" t="s">
        <v>576</v>
      </c>
      <c r="E195" s="129">
        <v>74595.775123319996</v>
      </c>
      <c r="F195" s="72">
        <v>5.4744820577392203E-2</v>
      </c>
      <c r="G195" s="129">
        <v>192967.47791556001</v>
      </c>
      <c r="H195" s="72">
        <v>1.8160204648412798E-2</v>
      </c>
      <c r="I195" s="129">
        <v>117245.675109264</v>
      </c>
      <c r="J195" s="72">
        <v>3.2078853685210289E-2</v>
      </c>
      <c r="K195" s="129">
        <v>264566.68126559997</v>
      </c>
      <c r="L195" s="72">
        <v>3.4183002110276833E-2</v>
      </c>
      <c r="M195" s="129">
        <v>127585.627164</v>
      </c>
      <c r="N195" s="72">
        <v>4.0538459641129218E-3</v>
      </c>
      <c r="O195" s="129">
        <v>0</v>
      </c>
      <c r="P195" s="72"/>
      <c r="Q195" s="129">
        <v>144632.63285759999</v>
      </c>
      <c r="R195" s="72">
        <v>2.8422476572649506E-2</v>
      </c>
      <c r="S195" s="129">
        <v>711.77476799999999</v>
      </c>
      <c r="T195" s="72">
        <v>4.3157548050166285E-5</v>
      </c>
      <c r="U195" s="129">
        <v>0</v>
      </c>
      <c r="V195" s="72"/>
      <c r="W195" s="129">
        <v>0</v>
      </c>
      <c r="X195" s="72"/>
      <c r="Y195" s="129">
        <v>0</v>
      </c>
      <c r="Z195" s="72"/>
      <c r="AA195" s="129">
        <v>0</v>
      </c>
      <c r="AB195" s="72"/>
      <c r="AC195" s="129">
        <v>922305.64420334401</v>
      </c>
      <c r="AD195" s="72">
        <v>7.2621547938432653E-3</v>
      </c>
      <c r="AE195" s="53"/>
    </row>
    <row r="196" spans="1:31" x14ac:dyDescent="0.3">
      <c r="A196" s="128" t="s">
        <v>1025</v>
      </c>
      <c r="B196" t="s">
        <v>576</v>
      </c>
      <c r="E196" s="129">
        <v>10.944538440000001</v>
      </c>
      <c r="F196" s="72">
        <v>8.0320472869899115E-6</v>
      </c>
      <c r="G196" s="129">
        <v>375.19867688400001</v>
      </c>
      <c r="H196" s="72">
        <v>3.5310016121000069E-5</v>
      </c>
      <c r="I196" s="129">
        <v>6369.1243972559996</v>
      </c>
      <c r="J196" s="72">
        <v>1.7426161728530554E-3</v>
      </c>
      <c r="K196" s="129">
        <v>0</v>
      </c>
      <c r="L196" s="72"/>
      <c r="M196" s="129">
        <v>0</v>
      </c>
      <c r="N196" s="72"/>
      <c r="O196" s="129">
        <v>0</v>
      </c>
      <c r="P196" s="72"/>
      <c r="Q196" s="129">
        <v>0</v>
      </c>
      <c r="R196" s="72"/>
      <c r="S196" s="129">
        <v>0</v>
      </c>
      <c r="T196" s="72"/>
      <c r="U196" s="129">
        <v>0</v>
      </c>
      <c r="V196" s="72"/>
      <c r="W196" s="129">
        <v>0</v>
      </c>
      <c r="X196" s="72"/>
      <c r="Y196" s="129">
        <v>0</v>
      </c>
      <c r="Z196" s="72"/>
      <c r="AA196" s="129">
        <v>0</v>
      </c>
      <c r="AB196" s="72"/>
      <c r="AC196" s="129">
        <v>6755.2676125799999</v>
      </c>
      <c r="AD196" s="72">
        <v>5.3190392344141446E-5</v>
      </c>
      <c r="AE196" s="53"/>
    </row>
    <row r="197" spans="1:31" x14ac:dyDescent="0.3">
      <c r="A197" s="128" t="s">
        <v>1026</v>
      </c>
      <c r="B197" t="s">
        <v>576</v>
      </c>
      <c r="E197" s="129">
        <v>181.64313719999998</v>
      </c>
      <c r="F197" s="72">
        <v>1.3330541761499777E-4</v>
      </c>
      <c r="G197" s="129">
        <v>6793.0826310000002</v>
      </c>
      <c r="H197" s="72">
        <v>6.3929824914082554E-4</v>
      </c>
      <c r="I197" s="129">
        <v>4238.9577018</v>
      </c>
      <c r="J197" s="72">
        <v>1.1597946258325833E-3</v>
      </c>
      <c r="K197" s="129">
        <v>0</v>
      </c>
      <c r="L197" s="72"/>
      <c r="M197" s="129">
        <v>0</v>
      </c>
      <c r="N197" s="72"/>
      <c r="O197" s="129">
        <v>0</v>
      </c>
      <c r="P197" s="72"/>
      <c r="Q197" s="129">
        <v>0</v>
      </c>
      <c r="R197" s="72"/>
      <c r="S197" s="129">
        <v>0</v>
      </c>
      <c r="T197" s="72"/>
      <c r="U197" s="129">
        <v>0</v>
      </c>
      <c r="V197" s="72"/>
      <c r="W197" s="129">
        <v>12715.019604000001</v>
      </c>
      <c r="X197" s="72">
        <v>1.9446195598473608E-3</v>
      </c>
      <c r="Y197" s="129">
        <v>194429.33125776</v>
      </c>
      <c r="Z197" s="72">
        <v>7.3747046085634854E-3</v>
      </c>
      <c r="AA197" s="129">
        <v>0</v>
      </c>
      <c r="AB197" s="72"/>
      <c r="AC197" s="129">
        <v>218358.03433175999</v>
      </c>
      <c r="AD197" s="72">
        <v>1.7193322579808123E-3</v>
      </c>
      <c r="AE197" s="53"/>
    </row>
    <row r="198" spans="1:31" x14ac:dyDescent="0.3">
      <c r="A198" s="128" t="s">
        <v>1027</v>
      </c>
      <c r="B198" t="s">
        <v>576</v>
      </c>
      <c r="E198" s="129">
        <v>1325.7088463999999</v>
      </c>
      <c r="F198" s="72">
        <v>9.7291961661433439E-4</v>
      </c>
      <c r="G198" s="129">
        <v>85.67899967999999</v>
      </c>
      <c r="H198" s="72">
        <v>8.0632663341382142E-6</v>
      </c>
      <c r="I198" s="129">
        <v>23729.03052624</v>
      </c>
      <c r="J198" s="72">
        <v>6.4923511902145736E-3</v>
      </c>
      <c r="K198" s="129">
        <v>0</v>
      </c>
      <c r="L198" s="72"/>
      <c r="M198" s="129">
        <v>0</v>
      </c>
      <c r="N198" s="72"/>
      <c r="O198" s="129">
        <v>0</v>
      </c>
      <c r="P198" s="72"/>
      <c r="Q198" s="129">
        <v>0</v>
      </c>
      <c r="R198" s="72"/>
      <c r="S198" s="129">
        <v>0</v>
      </c>
      <c r="T198" s="72"/>
      <c r="U198" s="129">
        <v>0</v>
      </c>
      <c r="V198" s="72"/>
      <c r="W198" s="129">
        <v>0</v>
      </c>
      <c r="X198" s="72"/>
      <c r="Y198" s="129">
        <v>0</v>
      </c>
      <c r="Z198" s="72"/>
      <c r="AA198" s="129">
        <v>0</v>
      </c>
      <c r="AB198" s="72"/>
      <c r="AC198" s="129">
        <v>25140.41837232</v>
      </c>
      <c r="AD198" s="72">
        <v>1.9795347773185297E-4</v>
      </c>
      <c r="AE198" s="53"/>
    </row>
    <row r="199" spans="1:31" x14ac:dyDescent="0.3">
      <c r="A199" s="128" t="s">
        <v>1028</v>
      </c>
      <c r="B199" t="s">
        <v>576</v>
      </c>
      <c r="E199" s="129">
        <v>1018.8854016</v>
      </c>
      <c r="F199" s="72">
        <v>7.4774608089136618E-4</v>
      </c>
      <c r="G199" s="129">
        <v>35826.138940416</v>
      </c>
      <c r="H199" s="72">
        <v>3.371604489773783E-3</v>
      </c>
      <c r="I199" s="129">
        <v>21928.116418559999</v>
      </c>
      <c r="J199" s="72">
        <v>5.9996143783359315E-3</v>
      </c>
      <c r="K199" s="129">
        <v>6932.6771712</v>
      </c>
      <c r="L199" s="72">
        <v>8.9572775089956369E-4</v>
      </c>
      <c r="M199" s="129">
        <v>0</v>
      </c>
      <c r="N199" s="72"/>
      <c r="O199" s="129">
        <v>11465.786112</v>
      </c>
      <c r="P199" s="72">
        <v>2.6956279693752796E-3</v>
      </c>
      <c r="Q199" s="129">
        <v>0</v>
      </c>
      <c r="R199" s="72"/>
      <c r="S199" s="129">
        <v>0</v>
      </c>
      <c r="T199" s="72"/>
      <c r="U199" s="129">
        <v>0</v>
      </c>
      <c r="V199" s="72"/>
      <c r="W199" s="129">
        <v>0</v>
      </c>
      <c r="X199" s="72"/>
      <c r="Y199" s="129">
        <v>0</v>
      </c>
      <c r="Z199" s="72"/>
      <c r="AA199" s="129">
        <v>0</v>
      </c>
      <c r="AB199" s="72"/>
      <c r="AC199" s="129">
        <v>77171.604043776009</v>
      </c>
      <c r="AD199" s="72">
        <v>6.0764252910884466E-4</v>
      </c>
      <c r="AE199" s="53"/>
    </row>
    <row r="200" spans="1:31" x14ac:dyDescent="0.3">
      <c r="A200" s="128" t="s">
        <v>1029</v>
      </c>
      <c r="B200" t="s">
        <v>576</v>
      </c>
      <c r="E200" s="129">
        <v>0</v>
      </c>
      <c r="F200" s="72"/>
      <c r="G200" s="129">
        <v>8508.5983904759996</v>
      </c>
      <c r="H200" s="72">
        <v>8.0074575110431227E-4</v>
      </c>
      <c r="I200" s="129">
        <v>0</v>
      </c>
      <c r="J200" s="72"/>
      <c r="K200" s="129">
        <v>0</v>
      </c>
      <c r="L200" s="72"/>
      <c r="M200" s="129">
        <v>0</v>
      </c>
      <c r="N200" s="72"/>
      <c r="O200" s="129">
        <v>0</v>
      </c>
      <c r="P200" s="72"/>
      <c r="Q200" s="129">
        <v>0</v>
      </c>
      <c r="R200" s="72"/>
      <c r="S200" s="129">
        <v>0</v>
      </c>
      <c r="T200" s="72"/>
      <c r="U200" s="129">
        <v>0</v>
      </c>
      <c r="V200" s="72"/>
      <c r="W200" s="129">
        <v>0</v>
      </c>
      <c r="X200" s="72"/>
      <c r="Y200" s="129">
        <v>0</v>
      </c>
      <c r="Z200" s="72"/>
      <c r="AA200" s="129">
        <v>0</v>
      </c>
      <c r="AB200" s="72"/>
      <c r="AC200" s="129">
        <v>8508.5983904759996</v>
      </c>
      <c r="AD200" s="72">
        <v>6.699596709467728E-5</v>
      </c>
      <c r="AE200" s="53"/>
    </row>
    <row r="201" spans="1:31" x14ac:dyDescent="0.3">
      <c r="A201" s="128" t="s">
        <v>1030</v>
      </c>
      <c r="B201" t="s">
        <v>576</v>
      </c>
      <c r="E201" s="129">
        <v>36.979336799999999</v>
      </c>
      <c r="F201" s="72">
        <v>2.7138630235294436E-5</v>
      </c>
      <c r="G201" s="129">
        <v>5468.0112681600003</v>
      </c>
      <c r="H201" s="72">
        <v>5.1459554077327605E-4</v>
      </c>
      <c r="I201" s="129">
        <v>40982.966330880001</v>
      </c>
      <c r="J201" s="72">
        <v>1.1213092331883556E-2</v>
      </c>
      <c r="K201" s="129">
        <v>0</v>
      </c>
      <c r="L201" s="72"/>
      <c r="M201" s="129">
        <v>0</v>
      </c>
      <c r="N201" s="72"/>
      <c r="O201" s="129">
        <v>13259.557531920002</v>
      </c>
      <c r="P201" s="72">
        <v>3.1173470179402742E-3</v>
      </c>
      <c r="Q201" s="129">
        <v>46294.924797743995</v>
      </c>
      <c r="R201" s="72">
        <v>9.0976454586977895E-3</v>
      </c>
      <c r="S201" s="129">
        <v>255747.86066424</v>
      </c>
      <c r="T201" s="72">
        <v>1.5506942759938027E-2</v>
      </c>
      <c r="U201" s="129">
        <v>113092.18003303101</v>
      </c>
      <c r="V201" s="72">
        <v>2.9389123661202093E-2</v>
      </c>
      <c r="W201" s="129">
        <v>0</v>
      </c>
      <c r="X201" s="72"/>
      <c r="Y201" s="129">
        <v>0</v>
      </c>
      <c r="Z201" s="72"/>
      <c r="AA201" s="129">
        <v>0</v>
      </c>
      <c r="AB201" s="72"/>
      <c r="AC201" s="129">
        <v>474882.47996277502</v>
      </c>
      <c r="AD201" s="72">
        <v>3.7391835342747877E-3</v>
      </c>
      <c r="AE201" s="53"/>
    </row>
    <row r="202" spans="1:31" x14ac:dyDescent="0.3">
      <c r="A202" s="128" t="s">
        <v>1031</v>
      </c>
      <c r="B202" t="s">
        <v>576</v>
      </c>
      <c r="E202" s="129">
        <v>0</v>
      </c>
      <c r="F202" s="72"/>
      <c r="G202" s="129">
        <v>0</v>
      </c>
      <c r="H202" s="72"/>
      <c r="I202" s="129">
        <v>0</v>
      </c>
      <c r="J202" s="72"/>
      <c r="K202" s="129">
        <v>21827.524006799998</v>
      </c>
      <c r="L202" s="72">
        <v>2.820197523049088E-3</v>
      </c>
      <c r="M202" s="129">
        <v>114733.7998848</v>
      </c>
      <c r="N202" s="72">
        <v>3.6454980231627066E-3</v>
      </c>
      <c r="O202" s="129">
        <v>26780.022045324</v>
      </c>
      <c r="P202" s="72">
        <v>6.2960337599800124E-3</v>
      </c>
      <c r="Q202" s="129">
        <v>0</v>
      </c>
      <c r="R202" s="72"/>
      <c r="S202" s="129">
        <v>0</v>
      </c>
      <c r="T202" s="72"/>
      <c r="U202" s="129">
        <v>0</v>
      </c>
      <c r="V202" s="72"/>
      <c r="W202" s="129">
        <v>0</v>
      </c>
      <c r="X202" s="72"/>
      <c r="Y202" s="129">
        <v>0</v>
      </c>
      <c r="Z202" s="72"/>
      <c r="AA202" s="129">
        <v>0</v>
      </c>
      <c r="AB202" s="72"/>
      <c r="AC202" s="129">
        <v>163341.34593692402</v>
      </c>
      <c r="AD202" s="72">
        <v>1.2861356166298334E-3</v>
      </c>
      <c r="AE202" s="53"/>
    </row>
    <row r="203" spans="1:31" x14ac:dyDescent="0.3">
      <c r="A203" s="128" t="s">
        <v>1032</v>
      </c>
      <c r="B203" t="s">
        <v>576</v>
      </c>
      <c r="E203" s="129">
        <v>0</v>
      </c>
      <c r="F203" s="72"/>
      <c r="G203" s="129">
        <v>0</v>
      </c>
      <c r="H203" s="72"/>
      <c r="I203" s="129">
        <v>0</v>
      </c>
      <c r="J203" s="72"/>
      <c r="K203" s="129">
        <v>5744.7887184000001</v>
      </c>
      <c r="L203" s="72">
        <v>7.422481317177677E-4</v>
      </c>
      <c r="M203" s="129">
        <v>0</v>
      </c>
      <c r="N203" s="72"/>
      <c r="O203" s="129">
        <v>0</v>
      </c>
      <c r="P203" s="72"/>
      <c r="Q203" s="129">
        <v>0</v>
      </c>
      <c r="R203" s="72"/>
      <c r="S203" s="129">
        <v>0</v>
      </c>
      <c r="T203" s="72"/>
      <c r="U203" s="129">
        <v>0</v>
      </c>
      <c r="V203" s="72"/>
      <c r="W203" s="129">
        <v>16112.0398824</v>
      </c>
      <c r="X203" s="72">
        <v>2.4641556898975753E-3</v>
      </c>
      <c r="Y203" s="129">
        <v>258857.89695359999</v>
      </c>
      <c r="Z203" s="72">
        <v>9.8184801299139087E-3</v>
      </c>
      <c r="AA203" s="129">
        <v>68547.503797199999</v>
      </c>
      <c r="AB203" s="72">
        <v>1.8296740698512382E-2</v>
      </c>
      <c r="AC203" s="129">
        <v>349262.22935159999</v>
      </c>
      <c r="AD203" s="72">
        <v>2.7500605565359622E-3</v>
      </c>
      <c r="AE203" s="53"/>
    </row>
    <row r="204" spans="1:31" x14ac:dyDescent="0.3">
      <c r="A204" s="128" t="s">
        <v>1033</v>
      </c>
      <c r="B204" t="s">
        <v>576</v>
      </c>
      <c r="E204" s="129">
        <v>0</v>
      </c>
      <c r="F204" s="72"/>
      <c r="G204" s="129">
        <v>0</v>
      </c>
      <c r="H204" s="72"/>
      <c r="I204" s="129">
        <v>0</v>
      </c>
      <c r="J204" s="72"/>
      <c r="K204" s="129">
        <v>0</v>
      </c>
      <c r="L204" s="72"/>
      <c r="M204" s="129">
        <v>675.2262144</v>
      </c>
      <c r="N204" s="72">
        <v>2.1454321501199959E-5</v>
      </c>
      <c r="O204" s="129">
        <v>16817.352902399998</v>
      </c>
      <c r="P204" s="72">
        <v>3.9537914288422385E-3</v>
      </c>
      <c r="Q204" s="129">
        <v>0</v>
      </c>
      <c r="R204" s="72"/>
      <c r="S204" s="129">
        <v>0</v>
      </c>
      <c r="T204" s="72"/>
      <c r="U204" s="129">
        <v>0</v>
      </c>
      <c r="V204" s="72"/>
      <c r="W204" s="129">
        <v>0</v>
      </c>
      <c r="X204" s="72"/>
      <c r="Y204" s="129">
        <v>0</v>
      </c>
      <c r="Z204" s="72"/>
      <c r="AA204" s="129">
        <v>0</v>
      </c>
      <c r="AB204" s="72"/>
      <c r="AC204" s="129">
        <v>17492.5791168</v>
      </c>
      <c r="AD204" s="72">
        <v>1.3773505354559458E-4</v>
      </c>
      <c r="AE204" s="53"/>
    </row>
    <row r="205" spans="1:31" x14ac:dyDescent="0.3">
      <c r="A205" s="128" t="s">
        <v>1034</v>
      </c>
      <c r="B205" t="s">
        <v>576</v>
      </c>
      <c r="E205" s="129">
        <v>0</v>
      </c>
      <c r="F205" s="72"/>
      <c r="G205" s="129">
        <v>0</v>
      </c>
      <c r="H205" s="72"/>
      <c r="I205" s="129">
        <v>106.14649199999999</v>
      </c>
      <c r="J205" s="72">
        <v>2.9042075819795406E-5</v>
      </c>
      <c r="K205" s="129">
        <v>0</v>
      </c>
      <c r="L205" s="72"/>
      <c r="M205" s="129">
        <v>0</v>
      </c>
      <c r="N205" s="72"/>
      <c r="O205" s="129">
        <v>0</v>
      </c>
      <c r="P205" s="72"/>
      <c r="Q205" s="129">
        <v>0</v>
      </c>
      <c r="R205" s="72"/>
      <c r="S205" s="129">
        <v>0</v>
      </c>
      <c r="T205" s="72"/>
      <c r="U205" s="129">
        <v>0</v>
      </c>
      <c r="V205" s="72"/>
      <c r="W205" s="129">
        <v>0</v>
      </c>
      <c r="X205" s="72"/>
      <c r="Y205" s="129">
        <v>0</v>
      </c>
      <c r="Z205" s="72"/>
      <c r="AA205" s="129">
        <v>0</v>
      </c>
      <c r="AB205" s="72"/>
      <c r="AC205" s="129">
        <v>106.14649199999999</v>
      </c>
      <c r="AD205" s="72">
        <v>8.3578828837514219E-7</v>
      </c>
      <c r="AE205" s="53"/>
    </row>
    <row r="206" spans="1:31" x14ac:dyDescent="0.3">
      <c r="A206" s="128" t="s">
        <v>1035</v>
      </c>
      <c r="B206" t="s">
        <v>576</v>
      </c>
      <c r="E206" s="129">
        <v>0</v>
      </c>
      <c r="F206" s="72"/>
      <c r="G206" s="129">
        <v>0</v>
      </c>
      <c r="H206" s="72"/>
      <c r="I206" s="129">
        <v>0</v>
      </c>
      <c r="J206" s="72"/>
      <c r="K206" s="129">
        <v>0</v>
      </c>
      <c r="L206" s="72"/>
      <c r="M206" s="129">
        <v>0</v>
      </c>
      <c r="N206" s="72"/>
      <c r="O206" s="129">
        <v>0</v>
      </c>
      <c r="P206" s="72"/>
      <c r="Q206" s="129">
        <v>2551.8689855999996</v>
      </c>
      <c r="R206" s="72">
        <v>5.0148044066305336E-4</v>
      </c>
      <c r="S206" s="129">
        <v>16548.4837248</v>
      </c>
      <c r="T206" s="72">
        <v>1.0033960370880283E-3</v>
      </c>
      <c r="U206" s="129">
        <v>28669.861406399999</v>
      </c>
      <c r="V206" s="72">
        <v>7.450401097371372E-3</v>
      </c>
      <c r="W206" s="129">
        <v>12914.0036544</v>
      </c>
      <c r="X206" s="72">
        <v>1.9750519373470986E-3</v>
      </c>
      <c r="Y206" s="129">
        <v>388580.05007999996</v>
      </c>
      <c r="Z206" s="72">
        <v>1.473884144734172E-2</v>
      </c>
      <c r="AA206" s="129">
        <v>51462.691209600001</v>
      </c>
      <c r="AB206" s="72">
        <v>1.3736452307518248E-2</v>
      </c>
      <c r="AC206" s="129">
        <v>500726.95906080003</v>
      </c>
      <c r="AD206" s="72">
        <v>3.9426807252067831E-3</v>
      </c>
      <c r="AE206" s="53"/>
    </row>
    <row r="207" spans="1:31" x14ac:dyDescent="0.3">
      <c r="A207" s="128" t="s">
        <v>1036</v>
      </c>
      <c r="B207" t="s">
        <v>576</v>
      </c>
      <c r="E207" s="129">
        <v>804.82261661999996</v>
      </c>
      <c r="F207" s="72">
        <v>5.9064832653927732E-4</v>
      </c>
      <c r="G207" s="129">
        <v>62782.667713463998</v>
      </c>
      <c r="H207" s="72">
        <v>5.9084883440758745E-3</v>
      </c>
      <c r="I207" s="129">
        <v>17707.723469916</v>
      </c>
      <c r="J207" s="72">
        <v>4.844899138157774E-3</v>
      </c>
      <c r="K207" s="129">
        <v>0</v>
      </c>
      <c r="L207" s="72"/>
      <c r="M207" s="129">
        <v>0</v>
      </c>
      <c r="N207" s="72"/>
      <c r="O207" s="129">
        <v>0</v>
      </c>
      <c r="P207" s="72"/>
      <c r="Q207" s="129">
        <v>0</v>
      </c>
      <c r="R207" s="72"/>
      <c r="S207" s="129">
        <v>0</v>
      </c>
      <c r="T207" s="72"/>
      <c r="U207" s="129">
        <v>0</v>
      </c>
      <c r="V207" s="72"/>
      <c r="W207" s="129">
        <v>0</v>
      </c>
      <c r="X207" s="72"/>
      <c r="Y207" s="129">
        <v>0</v>
      </c>
      <c r="Z207" s="72"/>
      <c r="AA207" s="129">
        <v>0</v>
      </c>
      <c r="AB207" s="72"/>
      <c r="AC207" s="129">
        <v>81295.213799999998</v>
      </c>
      <c r="AD207" s="72">
        <v>6.4011147532782556E-4</v>
      </c>
      <c r="AE207" s="53"/>
    </row>
    <row r="208" spans="1:31" x14ac:dyDescent="0.3">
      <c r="A208" s="128" t="s">
        <v>1037</v>
      </c>
      <c r="B208" t="s">
        <v>576</v>
      </c>
      <c r="E208" s="129">
        <v>141.97896299999999</v>
      </c>
      <c r="F208" s="72">
        <v>1.0419642187978747E-4</v>
      </c>
      <c r="G208" s="129">
        <v>42281.335181399998</v>
      </c>
      <c r="H208" s="72">
        <v>3.9791041889367254E-3</v>
      </c>
      <c r="I208" s="129">
        <v>46820.605455600002</v>
      </c>
      <c r="J208" s="72">
        <v>1.2810292153322049E-2</v>
      </c>
      <c r="K208" s="129">
        <v>0</v>
      </c>
      <c r="L208" s="72"/>
      <c r="M208" s="129">
        <v>0</v>
      </c>
      <c r="N208" s="72"/>
      <c r="O208" s="129">
        <v>0</v>
      </c>
      <c r="P208" s="72"/>
      <c r="Q208" s="129">
        <v>0</v>
      </c>
      <c r="R208" s="72"/>
      <c r="S208" s="129">
        <v>0</v>
      </c>
      <c r="T208" s="72"/>
      <c r="U208" s="129">
        <v>0</v>
      </c>
      <c r="V208" s="72"/>
      <c r="W208" s="129">
        <v>0</v>
      </c>
      <c r="X208" s="72"/>
      <c r="Y208" s="129">
        <v>0</v>
      </c>
      <c r="Z208" s="72"/>
      <c r="AA208" s="129">
        <v>0</v>
      </c>
      <c r="AB208" s="72"/>
      <c r="AC208" s="129">
        <v>89243.919599999994</v>
      </c>
      <c r="AD208" s="72">
        <v>7.0269889663779751E-4</v>
      </c>
      <c r="AE208" s="53"/>
    </row>
    <row r="209" spans="1:31" x14ac:dyDescent="0.3">
      <c r="A209" s="128" t="s">
        <v>1038</v>
      </c>
      <c r="B209" t="s">
        <v>576</v>
      </c>
      <c r="E209" s="129">
        <v>0</v>
      </c>
      <c r="F209" s="72"/>
      <c r="G209" s="129">
        <v>0</v>
      </c>
      <c r="H209" s="72"/>
      <c r="I209" s="129">
        <v>0</v>
      </c>
      <c r="J209" s="72"/>
      <c r="K209" s="129">
        <v>19257.898440000001</v>
      </c>
      <c r="L209" s="72">
        <v>2.4881923145611564E-3</v>
      </c>
      <c r="M209" s="129">
        <v>62868.284816400002</v>
      </c>
      <c r="N209" s="72">
        <v>1.9975474380516784E-3</v>
      </c>
      <c r="O209" s="129">
        <v>21078.6452016</v>
      </c>
      <c r="P209" s="72">
        <v>4.9556292963204192E-3</v>
      </c>
      <c r="Q209" s="129">
        <v>0</v>
      </c>
      <c r="R209" s="72"/>
      <c r="S209" s="129">
        <v>0</v>
      </c>
      <c r="T209" s="72"/>
      <c r="U209" s="129">
        <v>0</v>
      </c>
      <c r="V209" s="72"/>
      <c r="W209" s="129">
        <v>0</v>
      </c>
      <c r="X209" s="72"/>
      <c r="Y209" s="129">
        <v>0</v>
      </c>
      <c r="Z209" s="72"/>
      <c r="AA209" s="129">
        <v>0</v>
      </c>
      <c r="AB209" s="72"/>
      <c r="AC209" s="129">
        <v>103204.828458</v>
      </c>
      <c r="AD209" s="72">
        <v>8.1262588431996402E-4</v>
      </c>
      <c r="AE209" s="53"/>
    </row>
    <row r="210" spans="1:31" x14ac:dyDescent="0.3">
      <c r="A210" s="74" t="s">
        <v>1039</v>
      </c>
      <c r="B210" t="s">
        <v>35</v>
      </c>
      <c r="E210" s="126">
        <v>227.6160058717</v>
      </c>
      <c r="F210" s="127">
        <v>1.6704427806251717E-4</v>
      </c>
      <c r="G210" s="126">
        <v>552.68080310899995</v>
      </c>
      <c r="H210" s="127">
        <v>5.2012891488899225E-5</v>
      </c>
      <c r="I210" s="126">
        <v>2350.8668495997999</v>
      </c>
      <c r="J210" s="127">
        <v>6.4320593174497901E-4</v>
      </c>
      <c r="K210" s="126">
        <v>0</v>
      </c>
      <c r="L210" s="127"/>
      <c r="M210" s="126">
        <v>0.57192462960000001</v>
      </c>
      <c r="N210" s="127">
        <v>1.8172065325983147E-8</v>
      </c>
      <c r="O210" s="126">
        <v>0.57192462960000001</v>
      </c>
      <c r="P210" s="127">
        <v>1.3446056056381781E-7</v>
      </c>
      <c r="Q210" s="126">
        <v>0</v>
      </c>
      <c r="R210" s="127"/>
      <c r="S210" s="126">
        <v>8.5216769799999995E-2</v>
      </c>
      <c r="T210" s="127">
        <v>5.1670092881452897E-9</v>
      </c>
      <c r="U210" s="126">
        <v>2.2876985000000001E-3</v>
      </c>
      <c r="V210" s="127">
        <v>5.9450135364275016E-10</v>
      </c>
      <c r="W210" s="126">
        <v>0</v>
      </c>
      <c r="X210" s="127"/>
      <c r="Y210" s="126">
        <v>0</v>
      </c>
      <c r="Z210" s="127"/>
      <c r="AA210" s="126">
        <v>0</v>
      </c>
      <c r="AB210" s="127"/>
      <c r="AC210" s="126">
        <v>3132.3950123080003</v>
      </c>
      <c r="AD210" s="127">
        <v>2.4664207139805769E-5</v>
      </c>
      <c r="AE210" s="53"/>
    </row>
    <row r="211" spans="1:31" x14ac:dyDescent="0.3">
      <c r="A211" s="128" t="s">
        <v>1040</v>
      </c>
      <c r="B211" t="s">
        <v>879</v>
      </c>
      <c r="E211" s="129">
        <v>66.182777464899999</v>
      </c>
      <c r="F211" s="72">
        <v>4.8570636495695577E-5</v>
      </c>
      <c r="G211" s="129">
        <v>548.1046296042</v>
      </c>
      <c r="H211" s="72">
        <v>5.1582226963189991E-5</v>
      </c>
      <c r="I211" s="129">
        <v>121.8532519684</v>
      </c>
      <c r="J211" s="72">
        <v>3.3339503886335747E-5</v>
      </c>
      <c r="K211" s="129">
        <v>0</v>
      </c>
      <c r="L211" s="72"/>
      <c r="M211" s="129">
        <v>0</v>
      </c>
      <c r="N211" s="72"/>
      <c r="O211" s="129">
        <v>0</v>
      </c>
      <c r="P211" s="72"/>
      <c r="Q211" s="129">
        <v>0</v>
      </c>
      <c r="R211" s="72"/>
      <c r="S211" s="129">
        <v>0</v>
      </c>
      <c r="T211" s="72"/>
      <c r="U211" s="129">
        <v>0</v>
      </c>
      <c r="V211" s="72"/>
      <c r="W211" s="129">
        <v>0</v>
      </c>
      <c r="X211" s="72"/>
      <c r="Y211" s="129">
        <v>0</v>
      </c>
      <c r="Z211" s="72"/>
      <c r="AA211" s="129">
        <v>0</v>
      </c>
      <c r="AB211" s="72"/>
      <c r="AC211" s="129">
        <v>736.14065903750009</v>
      </c>
      <c r="AD211" s="72">
        <v>5.7963078178815485E-6</v>
      </c>
      <c r="AE211" s="53"/>
    </row>
    <row r="212" spans="1:31" x14ac:dyDescent="0.3">
      <c r="A212" s="128" t="s">
        <v>1041</v>
      </c>
      <c r="B212" t="s">
        <v>880</v>
      </c>
      <c r="E212" s="129">
        <v>0</v>
      </c>
      <c r="F212" s="72"/>
      <c r="G212" s="129">
        <v>1.3365878593</v>
      </c>
      <c r="H212" s="72">
        <v>1.2578652795624651E-7</v>
      </c>
      <c r="I212" s="129">
        <v>2006.8514974871</v>
      </c>
      <c r="J212" s="72">
        <v>5.4908204925971848E-4</v>
      </c>
      <c r="K212" s="129">
        <v>0</v>
      </c>
      <c r="L212" s="72"/>
      <c r="M212" s="129">
        <v>0.57192462960000001</v>
      </c>
      <c r="N212" s="72">
        <v>1.8172065325983147E-8</v>
      </c>
      <c r="O212" s="129">
        <v>0.57192462960000001</v>
      </c>
      <c r="P212" s="72">
        <v>1.3446056056381781E-7</v>
      </c>
      <c r="Q212" s="129">
        <v>0</v>
      </c>
      <c r="R212" s="72"/>
      <c r="S212" s="129">
        <v>8.5216769799999995E-2</v>
      </c>
      <c r="T212" s="72">
        <v>5.1670092881452897E-9</v>
      </c>
      <c r="U212" s="129">
        <v>2.2876985000000001E-3</v>
      </c>
      <c r="V212" s="72">
        <v>5.9450135364275016E-10</v>
      </c>
      <c r="W212" s="129">
        <v>0</v>
      </c>
      <c r="X212" s="72"/>
      <c r="Y212" s="129">
        <v>0</v>
      </c>
      <c r="Z212" s="72"/>
      <c r="AA212" s="129">
        <v>0</v>
      </c>
      <c r="AB212" s="72"/>
      <c r="AC212" s="129">
        <v>2009.4194390739003</v>
      </c>
      <c r="AD212" s="72">
        <v>1.5821994697774028E-5</v>
      </c>
      <c r="AE212" s="53"/>
    </row>
    <row r="213" spans="1:31" x14ac:dyDescent="0.3">
      <c r="A213" s="128" t="s">
        <v>1042</v>
      </c>
      <c r="B213" t="s">
        <v>576</v>
      </c>
      <c r="E213" s="129">
        <v>161.4332284068</v>
      </c>
      <c r="F213" s="72">
        <v>1.1847364156682158E-4</v>
      </c>
      <c r="G213" s="129">
        <v>3.2395856454999996</v>
      </c>
      <c r="H213" s="72">
        <v>3.0487799775299112E-7</v>
      </c>
      <c r="I213" s="129">
        <v>222.16210014430001</v>
      </c>
      <c r="J213" s="72">
        <v>6.078437859892478E-5</v>
      </c>
      <c r="K213" s="129">
        <v>0</v>
      </c>
      <c r="L213" s="72"/>
      <c r="M213" s="129">
        <v>0</v>
      </c>
      <c r="N213" s="72"/>
      <c r="O213" s="129">
        <v>0</v>
      </c>
      <c r="P213" s="72"/>
      <c r="Q213" s="129">
        <v>0</v>
      </c>
      <c r="R213" s="72"/>
      <c r="S213" s="129">
        <v>0</v>
      </c>
      <c r="T213" s="72"/>
      <c r="U213" s="129">
        <v>0</v>
      </c>
      <c r="V213" s="72"/>
      <c r="W213" s="129">
        <v>0</v>
      </c>
      <c r="X213" s="72"/>
      <c r="Y213" s="129">
        <v>0</v>
      </c>
      <c r="Z213" s="72"/>
      <c r="AA213" s="129">
        <v>0</v>
      </c>
      <c r="AB213" s="72"/>
      <c r="AC213" s="129">
        <v>386.83491419659998</v>
      </c>
      <c r="AD213" s="72">
        <v>3.0459046241501914E-6</v>
      </c>
      <c r="AE213" s="53"/>
    </row>
    <row r="214" spans="1:31" x14ac:dyDescent="0.3">
      <c r="A214" s="74" t="s">
        <v>1043</v>
      </c>
      <c r="B214" t="s">
        <v>35</v>
      </c>
      <c r="E214" s="126">
        <v>0</v>
      </c>
      <c r="F214" s="127"/>
      <c r="G214" s="126">
        <v>0</v>
      </c>
      <c r="H214" s="127"/>
      <c r="I214" s="126">
        <v>0</v>
      </c>
      <c r="J214" s="127"/>
      <c r="K214" s="126">
        <v>0</v>
      </c>
      <c r="L214" s="127"/>
      <c r="M214" s="126">
        <v>0.174996228</v>
      </c>
      <c r="N214" s="127">
        <v>5.5602481908162276E-9</v>
      </c>
      <c r="O214" s="126">
        <v>0</v>
      </c>
      <c r="P214" s="127"/>
      <c r="Q214" s="126">
        <v>0</v>
      </c>
      <c r="R214" s="127"/>
      <c r="S214" s="126">
        <v>0</v>
      </c>
      <c r="T214" s="127"/>
      <c r="U214" s="126">
        <v>0</v>
      </c>
      <c r="V214" s="127"/>
      <c r="W214" s="126">
        <v>0</v>
      </c>
      <c r="X214" s="127"/>
      <c r="Y214" s="126">
        <v>0</v>
      </c>
      <c r="Z214" s="127"/>
      <c r="AA214" s="126">
        <v>0</v>
      </c>
      <c r="AB214" s="127"/>
      <c r="AC214" s="126">
        <v>0.174996228</v>
      </c>
      <c r="AD214" s="127">
        <v>1.3779051489730451E-9</v>
      </c>
      <c r="AE214" s="53"/>
    </row>
    <row r="215" spans="1:31" x14ac:dyDescent="0.3">
      <c r="A215" s="128" t="s">
        <v>1044</v>
      </c>
      <c r="B215" t="s">
        <v>576</v>
      </c>
      <c r="E215" s="129">
        <v>0</v>
      </c>
      <c r="F215" s="72"/>
      <c r="G215" s="129">
        <v>0</v>
      </c>
      <c r="H215" s="72"/>
      <c r="I215" s="129">
        <v>0</v>
      </c>
      <c r="J215" s="72"/>
      <c r="K215" s="129">
        <v>0</v>
      </c>
      <c r="L215" s="72"/>
      <c r="M215" s="129">
        <v>0.174996228</v>
      </c>
      <c r="N215" s="72">
        <v>5.5602481908162276E-9</v>
      </c>
      <c r="O215" s="129">
        <v>0</v>
      </c>
      <c r="P215" s="72"/>
      <c r="Q215" s="129">
        <v>0</v>
      </c>
      <c r="R215" s="72"/>
      <c r="S215" s="129">
        <v>0</v>
      </c>
      <c r="T215" s="72"/>
      <c r="U215" s="129">
        <v>0</v>
      </c>
      <c r="V215" s="72"/>
      <c r="W215" s="129">
        <v>0</v>
      </c>
      <c r="X215" s="72"/>
      <c r="Y215" s="129">
        <v>0</v>
      </c>
      <c r="Z215" s="72"/>
      <c r="AA215" s="129">
        <v>0</v>
      </c>
      <c r="AB215" s="72"/>
      <c r="AC215" s="129">
        <v>0.174996228</v>
      </c>
      <c r="AD215" s="72">
        <v>1.3779051489730451E-9</v>
      </c>
      <c r="AE215" s="53"/>
    </row>
    <row r="216" spans="1:31" x14ac:dyDescent="0.3">
      <c r="A216" s="74" t="s">
        <v>1045</v>
      </c>
      <c r="B216" t="s">
        <v>35</v>
      </c>
      <c r="E216" s="126">
        <v>154.42086952400001</v>
      </c>
      <c r="F216" s="127">
        <v>1.1332736715344456E-4</v>
      </c>
      <c r="G216" s="126">
        <v>18335.946334951597</v>
      </c>
      <c r="H216" s="127">
        <v>1.7255992639896825E-3</v>
      </c>
      <c r="I216" s="126">
        <v>16636.950712058897</v>
      </c>
      <c r="J216" s="127">
        <v>4.5519317208317514E-3</v>
      </c>
      <c r="K216" s="126">
        <v>0</v>
      </c>
      <c r="L216" s="127"/>
      <c r="M216" s="126">
        <v>0</v>
      </c>
      <c r="N216" s="127"/>
      <c r="O216" s="126">
        <v>0</v>
      </c>
      <c r="P216" s="127"/>
      <c r="Q216" s="126">
        <v>6031.4805778980999</v>
      </c>
      <c r="R216" s="127">
        <v>1.1852761858555294E-3</v>
      </c>
      <c r="S216" s="126">
        <v>39659.050345749201</v>
      </c>
      <c r="T216" s="127">
        <v>2.4046755348324385E-3</v>
      </c>
      <c r="U216" s="126">
        <v>18218.376235511998</v>
      </c>
      <c r="V216" s="127">
        <v>4.7343866917711388E-3</v>
      </c>
      <c r="W216" s="126">
        <v>0</v>
      </c>
      <c r="X216" s="127"/>
      <c r="Y216" s="126">
        <v>0</v>
      </c>
      <c r="Z216" s="127"/>
      <c r="AA216" s="126">
        <v>0</v>
      </c>
      <c r="AB216" s="127"/>
      <c r="AC216" s="126">
        <v>99036.225075693801</v>
      </c>
      <c r="AD216" s="127">
        <v>7.7980266218453508E-4</v>
      </c>
      <c r="AE216" s="53"/>
    </row>
    <row r="217" spans="1:31" x14ac:dyDescent="0.3">
      <c r="A217" s="128" t="s">
        <v>1046</v>
      </c>
      <c r="B217" t="s">
        <v>879</v>
      </c>
      <c r="E217" s="129">
        <v>73.3155664242</v>
      </c>
      <c r="F217" s="72">
        <v>5.380529289745218E-5</v>
      </c>
      <c r="G217" s="129">
        <v>9005.0993327003998</v>
      </c>
      <c r="H217" s="72">
        <v>8.4747154560772808E-4</v>
      </c>
      <c r="I217" s="129">
        <v>10004.0424851634</v>
      </c>
      <c r="J217" s="72">
        <v>2.7371433090654556E-3</v>
      </c>
      <c r="K217" s="129">
        <v>0</v>
      </c>
      <c r="L217" s="72"/>
      <c r="M217" s="129">
        <v>0</v>
      </c>
      <c r="N217" s="72"/>
      <c r="O217" s="129">
        <v>0</v>
      </c>
      <c r="P217" s="72"/>
      <c r="Q217" s="129">
        <v>0</v>
      </c>
      <c r="R217" s="72"/>
      <c r="S217" s="129">
        <v>0</v>
      </c>
      <c r="T217" s="72"/>
      <c r="U217" s="129">
        <v>0</v>
      </c>
      <c r="V217" s="72"/>
      <c r="W217" s="129">
        <v>0</v>
      </c>
      <c r="X217" s="72"/>
      <c r="Y217" s="129">
        <v>0</v>
      </c>
      <c r="Z217" s="72"/>
      <c r="AA217" s="129">
        <v>0</v>
      </c>
      <c r="AB217" s="72"/>
      <c r="AC217" s="129">
        <v>19082.457384287998</v>
      </c>
      <c r="AD217" s="72">
        <v>1.5025361738007939E-4</v>
      </c>
      <c r="AE217" s="53"/>
    </row>
    <row r="218" spans="1:31" x14ac:dyDescent="0.3">
      <c r="A218" s="128" t="s">
        <v>1047</v>
      </c>
      <c r="B218" t="s">
        <v>879</v>
      </c>
      <c r="E218" s="129">
        <v>80.602412249899999</v>
      </c>
      <c r="F218" s="72">
        <v>5.915300952944085E-5</v>
      </c>
      <c r="G218" s="129">
        <v>9330.3441114013003</v>
      </c>
      <c r="H218" s="72">
        <v>8.7808039123207066E-4</v>
      </c>
      <c r="I218" s="129">
        <v>6632.4053360455991</v>
      </c>
      <c r="J218" s="72">
        <v>1.8146508189554858E-3</v>
      </c>
      <c r="K218" s="129">
        <v>0</v>
      </c>
      <c r="L218" s="72"/>
      <c r="M218" s="129">
        <v>0</v>
      </c>
      <c r="N218" s="72"/>
      <c r="O218" s="129">
        <v>0</v>
      </c>
      <c r="P218" s="72"/>
      <c r="Q218" s="129">
        <v>0</v>
      </c>
      <c r="R218" s="72"/>
      <c r="S218" s="129">
        <v>0</v>
      </c>
      <c r="T218" s="72"/>
      <c r="U218" s="129">
        <v>0</v>
      </c>
      <c r="V218" s="72"/>
      <c r="W218" s="129">
        <v>0</v>
      </c>
      <c r="X218" s="72"/>
      <c r="Y218" s="129">
        <v>0</v>
      </c>
      <c r="Z218" s="72"/>
      <c r="AA218" s="129">
        <v>0</v>
      </c>
      <c r="AB218" s="72"/>
      <c r="AC218" s="129">
        <v>16043.351859696802</v>
      </c>
      <c r="AD218" s="72">
        <v>1.2632396359001807E-4</v>
      </c>
      <c r="AE218" s="53"/>
    </row>
    <row r="219" spans="1:31" x14ac:dyDescent="0.3">
      <c r="A219" s="128" t="s">
        <v>1048</v>
      </c>
      <c r="B219" t="s">
        <v>879</v>
      </c>
      <c r="E219" s="129">
        <v>0.50289084989999999</v>
      </c>
      <c r="F219" s="72">
        <v>3.6906472655153337E-7</v>
      </c>
      <c r="G219" s="129">
        <v>0.50289084989999999</v>
      </c>
      <c r="H219" s="72">
        <v>4.7327149883746454E-8</v>
      </c>
      <c r="I219" s="129">
        <v>0.50289084989999999</v>
      </c>
      <c r="J219" s="72">
        <v>1.3759281080977364E-7</v>
      </c>
      <c r="K219" s="129">
        <v>0</v>
      </c>
      <c r="L219" s="72"/>
      <c r="M219" s="129">
        <v>0</v>
      </c>
      <c r="N219" s="72"/>
      <c r="O219" s="129">
        <v>0</v>
      </c>
      <c r="P219" s="72"/>
      <c r="Q219" s="129">
        <v>0</v>
      </c>
      <c r="R219" s="72"/>
      <c r="S219" s="129">
        <v>0</v>
      </c>
      <c r="T219" s="72"/>
      <c r="U219" s="129">
        <v>0</v>
      </c>
      <c r="V219" s="72"/>
      <c r="W219" s="129">
        <v>0</v>
      </c>
      <c r="X219" s="72"/>
      <c r="Y219" s="129">
        <v>0</v>
      </c>
      <c r="Z219" s="72"/>
      <c r="AA219" s="129">
        <v>0</v>
      </c>
      <c r="AB219" s="72"/>
      <c r="AC219" s="129">
        <v>1.5086725497</v>
      </c>
      <c r="AD219" s="72">
        <v>1.187915704300736E-8</v>
      </c>
      <c r="AE219" s="53"/>
    </row>
    <row r="220" spans="1:31" x14ac:dyDescent="0.3">
      <c r="A220" s="128" t="s">
        <v>1049</v>
      </c>
      <c r="B220" t="s">
        <v>879</v>
      </c>
      <c r="E220" s="129">
        <v>0</v>
      </c>
      <c r="F220" s="72"/>
      <c r="G220" s="129">
        <v>0</v>
      </c>
      <c r="H220" s="72"/>
      <c r="I220" s="129">
        <v>0</v>
      </c>
      <c r="J220" s="72"/>
      <c r="K220" s="129">
        <v>0</v>
      </c>
      <c r="L220" s="72"/>
      <c r="M220" s="129">
        <v>0</v>
      </c>
      <c r="N220" s="72"/>
      <c r="O220" s="129">
        <v>0</v>
      </c>
      <c r="P220" s="72"/>
      <c r="Q220" s="129">
        <v>6031.4805778980999</v>
      </c>
      <c r="R220" s="72">
        <v>1.1852761858555294E-3</v>
      </c>
      <c r="S220" s="129">
        <v>39659.050345749201</v>
      </c>
      <c r="T220" s="72">
        <v>2.4046755348324385E-3</v>
      </c>
      <c r="U220" s="129">
        <v>18218.376235511998</v>
      </c>
      <c r="V220" s="72">
        <v>4.7343866917711388E-3</v>
      </c>
      <c r="W220" s="129">
        <v>0</v>
      </c>
      <c r="X220" s="72"/>
      <c r="Y220" s="129">
        <v>0</v>
      </c>
      <c r="Z220" s="72"/>
      <c r="AA220" s="129">
        <v>0</v>
      </c>
      <c r="AB220" s="72"/>
      <c r="AC220" s="129">
        <v>63908.907159159302</v>
      </c>
      <c r="AD220" s="72">
        <v>5.0321320205739466E-4</v>
      </c>
      <c r="AE220" s="53"/>
    </row>
    <row r="221" spans="1:31" x14ac:dyDescent="0.3">
      <c r="A221" s="74" t="s">
        <v>1050</v>
      </c>
      <c r="B221" t="s">
        <v>35</v>
      </c>
      <c r="E221" s="126">
        <v>0</v>
      </c>
      <c r="F221" s="127"/>
      <c r="G221" s="126">
        <v>0.20285807610000001</v>
      </c>
      <c r="H221" s="127">
        <v>1.9091010652952316E-8</v>
      </c>
      <c r="I221" s="126">
        <v>1548.0099791768998</v>
      </c>
      <c r="J221" s="127">
        <v>4.2354129974503006E-4</v>
      </c>
      <c r="K221" s="126">
        <v>0</v>
      </c>
      <c r="L221" s="127"/>
      <c r="M221" s="126">
        <v>0</v>
      </c>
      <c r="N221" s="127"/>
      <c r="O221" s="126">
        <v>0</v>
      </c>
      <c r="P221" s="127"/>
      <c r="Q221" s="126">
        <v>0</v>
      </c>
      <c r="R221" s="127"/>
      <c r="S221" s="126">
        <v>0</v>
      </c>
      <c r="T221" s="127"/>
      <c r="U221" s="126">
        <v>0</v>
      </c>
      <c r="V221" s="127"/>
      <c r="W221" s="126">
        <v>0</v>
      </c>
      <c r="X221" s="127"/>
      <c r="Y221" s="126">
        <v>0</v>
      </c>
      <c r="Z221" s="127"/>
      <c r="AA221" s="126">
        <v>0</v>
      </c>
      <c r="AB221" s="127"/>
      <c r="AC221" s="126">
        <v>1548.2128372529999</v>
      </c>
      <c r="AD221" s="127">
        <v>1.219049384399917E-5</v>
      </c>
      <c r="AE221" s="53"/>
    </row>
    <row r="222" spans="1:31" x14ac:dyDescent="0.3">
      <c r="A222" s="128" t="s">
        <v>1051</v>
      </c>
      <c r="B222" t="s">
        <v>576</v>
      </c>
      <c r="E222" s="129">
        <v>0</v>
      </c>
      <c r="F222" s="72"/>
      <c r="G222" s="129">
        <v>0.20285807610000001</v>
      </c>
      <c r="H222" s="72">
        <v>1.9091010652952316E-8</v>
      </c>
      <c r="I222" s="129">
        <v>1548.0099791768998</v>
      </c>
      <c r="J222" s="72">
        <v>4.2354129974503006E-4</v>
      </c>
      <c r="K222" s="129">
        <v>0</v>
      </c>
      <c r="L222" s="72"/>
      <c r="M222" s="129">
        <v>0</v>
      </c>
      <c r="N222" s="72"/>
      <c r="O222" s="129">
        <v>0</v>
      </c>
      <c r="P222" s="72"/>
      <c r="Q222" s="129">
        <v>0</v>
      </c>
      <c r="R222" s="72"/>
      <c r="S222" s="129">
        <v>0</v>
      </c>
      <c r="T222" s="72"/>
      <c r="U222" s="129">
        <v>0</v>
      </c>
      <c r="V222" s="72"/>
      <c r="W222" s="129">
        <v>0</v>
      </c>
      <c r="X222" s="72"/>
      <c r="Y222" s="129">
        <v>0</v>
      </c>
      <c r="Z222" s="72"/>
      <c r="AA222" s="129">
        <v>0</v>
      </c>
      <c r="AB222" s="72"/>
      <c r="AC222" s="129">
        <v>1548.2128372529999</v>
      </c>
      <c r="AD222" s="72">
        <v>1.219049384399917E-5</v>
      </c>
      <c r="AE222" s="53"/>
    </row>
    <row r="223" spans="1:31" x14ac:dyDescent="0.3">
      <c r="A223" s="74" t="s">
        <v>1052</v>
      </c>
      <c r="B223" t="s">
        <v>35</v>
      </c>
      <c r="E223" s="126">
        <v>661.9294364438</v>
      </c>
      <c r="F223" s="127">
        <v>4.8578097315972197E-4</v>
      </c>
      <c r="G223" s="126">
        <v>6.3408263999999992E-2</v>
      </c>
      <c r="H223" s="127">
        <v>5.967363325049363E-9</v>
      </c>
      <c r="I223" s="126">
        <v>6.3408263999999992E-2</v>
      </c>
      <c r="J223" s="127">
        <v>1.7348737353370126E-8</v>
      </c>
      <c r="K223" s="126">
        <v>0</v>
      </c>
      <c r="L223" s="127"/>
      <c r="M223" s="126">
        <v>0</v>
      </c>
      <c r="N223" s="127"/>
      <c r="O223" s="126">
        <v>0</v>
      </c>
      <c r="P223" s="127"/>
      <c r="Q223" s="126">
        <v>4915.0647548577999</v>
      </c>
      <c r="R223" s="127">
        <v>9.6588377109571772E-4</v>
      </c>
      <c r="S223" s="126">
        <v>32136.962729554198</v>
      </c>
      <c r="T223" s="127">
        <v>1.9485834220905373E-3</v>
      </c>
      <c r="U223" s="126">
        <v>18526.013742206</v>
      </c>
      <c r="V223" s="127">
        <v>4.8143320666362548E-3</v>
      </c>
      <c r="W223" s="126">
        <v>0</v>
      </c>
      <c r="X223" s="127"/>
      <c r="Y223" s="126">
        <v>0</v>
      </c>
      <c r="Z223" s="127"/>
      <c r="AA223" s="126">
        <v>0</v>
      </c>
      <c r="AB223" s="127"/>
      <c r="AC223" s="126">
        <v>56240.0974795898</v>
      </c>
      <c r="AD223" s="127">
        <v>4.4282965856768503E-4</v>
      </c>
      <c r="AE223" s="53"/>
    </row>
    <row r="224" spans="1:31" x14ac:dyDescent="0.3">
      <c r="A224" s="128" t="s">
        <v>1053</v>
      </c>
      <c r="B224" t="s">
        <v>576</v>
      </c>
      <c r="E224" s="129">
        <v>661.86602817979997</v>
      </c>
      <c r="F224" s="72">
        <v>4.8573443870076547E-4</v>
      </c>
      <c r="G224" s="129">
        <v>0</v>
      </c>
      <c r="H224" s="72"/>
      <c r="I224" s="129">
        <v>0</v>
      </c>
      <c r="J224" s="72"/>
      <c r="K224" s="129">
        <v>0</v>
      </c>
      <c r="L224" s="72"/>
      <c r="M224" s="129">
        <v>0</v>
      </c>
      <c r="N224" s="72"/>
      <c r="O224" s="129">
        <v>0</v>
      </c>
      <c r="P224" s="72"/>
      <c r="Q224" s="129">
        <v>0</v>
      </c>
      <c r="R224" s="72"/>
      <c r="S224" s="129">
        <v>0</v>
      </c>
      <c r="T224" s="72"/>
      <c r="U224" s="129">
        <v>0</v>
      </c>
      <c r="V224" s="72"/>
      <c r="W224" s="129">
        <v>0</v>
      </c>
      <c r="X224" s="72"/>
      <c r="Y224" s="129">
        <v>0</v>
      </c>
      <c r="Z224" s="72"/>
      <c r="AA224" s="129">
        <v>0</v>
      </c>
      <c r="AB224" s="72"/>
      <c r="AC224" s="129">
        <v>661.86602817979997</v>
      </c>
      <c r="AD224" s="72">
        <v>5.2114758048344044E-6</v>
      </c>
      <c r="AE224" s="53"/>
    </row>
    <row r="225" spans="1:31" x14ac:dyDescent="0.3">
      <c r="A225" s="128" t="s">
        <v>1054</v>
      </c>
      <c r="B225" t="s">
        <v>576</v>
      </c>
      <c r="E225" s="129">
        <v>6.3408263999999992E-2</v>
      </c>
      <c r="F225" s="72">
        <v>4.6534458956493015E-8</v>
      </c>
      <c r="G225" s="129">
        <v>6.3408263999999992E-2</v>
      </c>
      <c r="H225" s="72">
        <v>5.967363325049363E-9</v>
      </c>
      <c r="I225" s="129">
        <v>6.3408263999999992E-2</v>
      </c>
      <c r="J225" s="72">
        <v>1.7348737353370126E-8</v>
      </c>
      <c r="K225" s="129">
        <v>0</v>
      </c>
      <c r="L225" s="72"/>
      <c r="M225" s="129">
        <v>0</v>
      </c>
      <c r="N225" s="72"/>
      <c r="O225" s="129">
        <v>0</v>
      </c>
      <c r="P225" s="72"/>
      <c r="Q225" s="129">
        <v>0</v>
      </c>
      <c r="R225" s="72"/>
      <c r="S225" s="129">
        <v>0</v>
      </c>
      <c r="T225" s="72"/>
      <c r="U225" s="129">
        <v>0</v>
      </c>
      <c r="V225" s="72"/>
      <c r="W225" s="129">
        <v>0</v>
      </c>
      <c r="X225" s="72"/>
      <c r="Y225" s="129">
        <v>0</v>
      </c>
      <c r="Z225" s="72"/>
      <c r="AA225" s="129">
        <v>0</v>
      </c>
      <c r="AB225" s="72"/>
      <c r="AC225" s="129">
        <v>0.19022479199999998</v>
      </c>
      <c r="AD225" s="72">
        <v>1.4978135434960717E-9</v>
      </c>
      <c r="AE225" s="53"/>
    </row>
    <row r="226" spans="1:31" x14ac:dyDescent="0.3">
      <c r="A226" s="128" t="s">
        <v>1055</v>
      </c>
      <c r="B226" t="s">
        <v>576</v>
      </c>
      <c r="E226" s="129">
        <v>0</v>
      </c>
      <c r="F226" s="72"/>
      <c r="G226" s="129">
        <v>0</v>
      </c>
      <c r="H226" s="72"/>
      <c r="I226" s="129">
        <v>0</v>
      </c>
      <c r="J226" s="72"/>
      <c r="K226" s="129">
        <v>0</v>
      </c>
      <c r="L226" s="72"/>
      <c r="M226" s="129">
        <v>0</v>
      </c>
      <c r="N226" s="72"/>
      <c r="O226" s="129">
        <v>0</v>
      </c>
      <c r="P226" s="72"/>
      <c r="Q226" s="129">
        <v>4915.0647548577999</v>
      </c>
      <c r="R226" s="72">
        <v>9.6588377109571772E-4</v>
      </c>
      <c r="S226" s="129">
        <v>32136.962729554198</v>
      </c>
      <c r="T226" s="72">
        <v>1.9485834220905373E-3</v>
      </c>
      <c r="U226" s="129">
        <v>18526.013742206</v>
      </c>
      <c r="V226" s="72">
        <v>4.8143320666362548E-3</v>
      </c>
      <c r="W226" s="129">
        <v>0</v>
      </c>
      <c r="X226" s="72"/>
      <c r="Y226" s="129">
        <v>0</v>
      </c>
      <c r="Z226" s="72"/>
      <c r="AA226" s="129">
        <v>0</v>
      </c>
      <c r="AB226" s="72"/>
      <c r="AC226" s="129">
        <v>55578.041226617999</v>
      </c>
      <c r="AD226" s="72">
        <v>4.3761668494930712E-4</v>
      </c>
      <c r="AE226" s="53"/>
    </row>
    <row r="227" spans="1:31" x14ac:dyDescent="0.3">
      <c r="A227" s="74" t="s">
        <v>1056</v>
      </c>
      <c r="B227" t="s">
        <v>35</v>
      </c>
      <c r="E227" s="126">
        <v>1763.1117195965999</v>
      </c>
      <c r="F227" s="127">
        <v>1.2939236114598532E-3</v>
      </c>
      <c r="G227" s="126">
        <v>13379.7787385952</v>
      </c>
      <c r="H227" s="127">
        <v>1.2591734248073442E-3</v>
      </c>
      <c r="I227" s="126">
        <v>11742.5117657749</v>
      </c>
      <c r="J227" s="127">
        <v>3.2127949835259206E-3</v>
      </c>
      <c r="K227" s="126">
        <v>0</v>
      </c>
      <c r="L227" s="127"/>
      <c r="M227" s="126">
        <v>0</v>
      </c>
      <c r="N227" s="127"/>
      <c r="O227" s="126">
        <v>0</v>
      </c>
      <c r="P227" s="127"/>
      <c r="Q227" s="126">
        <v>1.1076306707000001</v>
      </c>
      <c r="R227" s="127">
        <v>2.1766600086796767E-7</v>
      </c>
      <c r="S227" s="126">
        <v>3.9708234999999995E-2</v>
      </c>
      <c r="T227" s="127">
        <v>2.4076577831146079E-9</v>
      </c>
      <c r="U227" s="126">
        <v>0</v>
      </c>
      <c r="V227" s="127"/>
      <c r="W227" s="126">
        <v>12090.64848</v>
      </c>
      <c r="X227" s="127">
        <v>1.8491290031554686E-3</v>
      </c>
      <c r="Y227" s="126">
        <v>28635.7464</v>
      </c>
      <c r="Z227" s="127">
        <v>1.0861538718444092E-3</v>
      </c>
      <c r="AA227" s="126">
        <v>0</v>
      </c>
      <c r="AB227" s="127"/>
      <c r="AC227" s="126">
        <v>67612.944442872395</v>
      </c>
      <c r="AD227" s="127">
        <v>5.3237847095231276E-4</v>
      </c>
      <c r="AE227" s="53"/>
    </row>
    <row r="228" spans="1:31" x14ac:dyDescent="0.3">
      <c r="A228" s="128" t="s">
        <v>1057</v>
      </c>
      <c r="B228" t="s">
        <v>576</v>
      </c>
      <c r="E228" s="129">
        <v>275.26680790399996</v>
      </c>
      <c r="F228" s="72">
        <v>2.0201455088714515E-4</v>
      </c>
      <c r="G228" s="129">
        <v>13368.527308389699</v>
      </c>
      <c r="H228" s="72">
        <v>1.25811455065235E-3</v>
      </c>
      <c r="I228" s="129">
        <v>11742.5117657749</v>
      </c>
      <c r="J228" s="72">
        <v>3.2127949835259206E-3</v>
      </c>
      <c r="K228" s="129">
        <v>0</v>
      </c>
      <c r="L228" s="72"/>
      <c r="M228" s="129">
        <v>0</v>
      </c>
      <c r="N228" s="72"/>
      <c r="O228" s="129">
        <v>0</v>
      </c>
      <c r="P228" s="72"/>
      <c r="Q228" s="129">
        <v>0</v>
      </c>
      <c r="R228" s="72"/>
      <c r="S228" s="129">
        <v>0</v>
      </c>
      <c r="T228" s="72"/>
      <c r="U228" s="129">
        <v>0</v>
      </c>
      <c r="V228" s="72"/>
      <c r="W228" s="129">
        <v>0</v>
      </c>
      <c r="X228" s="72"/>
      <c r="Y228" s="129">
        <v>0</v>
      </c>
      <c r="Z228" s="72"/>
      <c r="AA228" s="129">
        <v>0</v>
      </c>
      <c r="AB228" s="72"/>
      <c r="AC228" s="129">
        <v>25386.305882068598</v>
      </c>
      <c r="AD228" s="72">
        <v>1.9988957469590157E-4</v>
      </c>
      <c r="AE228" s="53"/>
    </row>
    <row r="229" spans="1:31" x14ac:dyDescent="0.3">
      <c r="A229" s="128" t="s">
        <v>1058</v>
      </c>
      <c r="B229" t="s">
        <v>576</v>
      </c>
      <c r="E229" s="129">
        <v>1487.8449116925999</v>
      </c>
      <c r="F229" s="72">
        <v>1.0919090605727082E-3</v>
      </c>
      <c r="G229" s="129">
        <v>11.2514302055</v>
      </c>
      <c r="H229" s="72">
        <v>1.0588741549942659E-6</v>
      </c>
      <c r="I229" s="129">
        <v>0</v>
      </c>
      <c r="J229" s="72"/>
      <c r="K229" s="129">
        <v>0</v>
      </c>
      <c r="L229" s="72"/>
      <c r="M229" s="129">
        <v>0</v>
      </c>
      <c r="N229" s="72"/>
      <c r="O229" s="129">
        <v>0</v>
      </c>
      <c r="P229" s="72"/>
      <c r="Q229" s="129">
        <v>1.1076306707000001</v>
      </c>
      <c r="R229" s="72">
        <v>2.1766600086796767E-7</v>
      </c>
      <c r="S229" s="129">
        <v>3.9708234999999995E-2</v>
      </c>
      <c r="T229" s="72">
        <v>2.4076577831146079E-9</v>
      </c>
      <c r="U229" s="129">
        <v>0</v>
      </c>
      <c r="V229" s="72"/>
      <c r="W229" s="129">
        <v>12090.64848</v>
      </c>
      <c r="X229" s="72">
        <v>1.8491290031554686E-3</v>
      </c>
      <c r="Y229" s="129">
        <v>28635.7464</v>
      </c>
      <c r="Z229" s="72">
        <v>1.0861538718444092E-3</v>
      </c>
      <c r="AA229" s="129">
        <v>0</v>
      </c>
      <c r="AB229" s="72"/>
      <c r="AC229" s="129">
        <v>42226.638560803804</v>
      </c>
      <c r="AD229" s="72">
        <v>3.3248889625641119E-4</v>
      </c>
      <c r="AE229" s="53"/>
    </row>
    <row r="230" spans="1:31" x14ac:dyDescent="0.3">
      <c r="A230" s="74" t="s">
        <v>1059</v>
      </c>
      <c r="B230" t="s">
        <v>35</v>
      </c>
      <c r="E230" s="126">
        <v>1182.8110486813</v>
      </c>
      <c r="F230" s="127">
        <v>8.6804887448340188E-4</v>
      </c>
      <c r="G230" s="126">
        <v>1101.670472711</v>
      </c>
      <c r="H230" s="127">
        <v>1.0367840972819279E-4</v>
      </c>
      <c r="I230" s="126">
        <v>28644.075428189502</v>
      </c>
      <c r="J230" s="127">
        <v>7.8371257937890036E-3</v>
      </c>
      <c r="K230" s="126">
        <v>0.1125665976</v>
      </c>
      <c r="L230" s="127">
        <v>1.4544024307598242E-8</v>
      </c>
      <c r="M230" s="126">
        <v>65453.630581852303</v>
      </c>
      <c r="N230" s="127">
        <v>2.0796930035834713E-3</v>
      </c>
      <c r="O230" s="126">
        <v>12684.4510189714</v>
      </c>
      <c r="P230" s="127">
        <v>2.982138390591851E-3</v>
      </c>
      <c r="Q230" s="126">
        <v>0</v>
      </c>
      <c r="R230" s="127"/>
      <c r="S230" s="126">
        <v>0</v>
      </c>
      <c r="T230" s="127"/>
      <c r="U230" s="126">
        <v>0</v>
      </c>
      <c r="V230" s="127"/>
      <c r="W230" s="126">
        <v>0</v>
      </c>
      <c r="X230" s="127"/>
      <c r="Y230" s="126">
        <v>0</v>
      </c>
      <c r="Z230" s="127"/>
      <c r="AA230" s="126">
        <v>0</v>
      </c>
      <c r="AB230" s="127"/>
      <c r="AC230" s="126">
        <v>109066.75111700311</v>
      </c>
      <c r="AD230" s="127">
        <v>8.5878215584098291E-4</v>
      </c>
      <c r="AE230" s="53"/>
    </row>
    <row r="231" spans="1:31" x14ac:dyDescent="0.3">
      <c r="A231" s="128" t="s">
        <v>1060</v>
      </c>
      <c r="B231" t="s">
        <v>576</v>
      </c>
      <c r="E231" s="129">
        <v>1182.8110486813</v>
      </c>
      <c r="F231" s="72">
        <v>8.6804887448340188E-4</v>
      </c>
      <c r="G231" s="129">
        <v>1101.670472711</v>
      </c>
      <c r="H231" s="72">
        <v>1.0367840972819279E-4</v>
      </c>
      <c r="I231" s="129">
        <v>28644.075428189502</v>
      </c>
      <c r="J231" s="72">
        <v>7.8371257937890036E-3</v>
      </c>
      <c r="K231" s="129">
        <v>0</v>
      </c>
      <c r="L231" s="72"/>
      <c r="M231" s="129">
        <v>0</v>
      </c>
      <c r="N231" s="72"/>
      <c r="O231" s="129">
        <v>0</v>
      </c>
      <c r="P231" s="72"/>
      <c r="Q231" s="129">
        <v>0</v>
      </c>
      <c r="R231" s="72"/>
      <c r="S231" s="129">
        <v>0</v>
      </c>
      <c r="T231" s="72"/>
      <c r="U231" s="129">
        <v>0</v>
      </c>
      <c r="V231" s="72"/>
      <c r="W231" s="129">
        <v>0</v>
      </c>
      <c r="X231" s="72"/>
      <c r="Y231" s="129">
        <v>0</v>
      </c>
      <c r="Z231" s="72"/>
      <c r="AA231" s="129">
        <v>0</v>
      </c>
      <c r="AB231" s="72"/>
      <c r="AC231" s="129">
        <v>30928.556949581802</v>
      </c>
      <c r="AD231" s="72">
        <v>2.43528779781098E-4</v>
      </c>
      <c r="AE231" s="53"/>
    </row>
    <row r="232" spans="1:31" x14ac:dyDescent="0.3">
      <c r="A232" s="128" t="s">
        <v>1061</v>
      </c>
      <c r="B232" t="s">
        <v>576</v>
      </c>
      <c r="E232" s="129">
        <v>0</v>
      </c>
      <c r="F232" s="72"/>
      <c r="G232" s="129">
        <v>0</v>
      </c>
      <c r="H232" s="72"/>
      <c r="I232" s="129">
        <v>0</v>
      </c>
      <c r="J232" s="72"/>
      <c r="K232" s="129">
        <v>0.1125665976</v>
      </c>
      <c r="L232" s="72">
        <v>1.4544024307598242E-8</v>
      </c>
      <c r="M232" s="129">
        <v>65453.630581852303</v>
      </c>
      <c r="N232" s="72">
        <v>2.0796930035834713E-3</v>
      </c>
      <c r="O232" s="129">
        <v>12684.4510189714</v>
      </c>
      <c r="P232" s="72">
        <v>2.982138390591851E-3</v>
      </c>
      <c r="Q232" s="129">
        <v>0</v>
      </c>
      <c r="R232" s="72"/>
      <c r="S232" s="129">
        <v>0</v>
      </c>
      <c r="T232" s="72"/>
      <c r="U232" s="129">
        <v>0</v>
      </c>
      <c r="V232" s="72"/>
      <c r="W232" s="129">
        <v>0</v>
      </c>
      <c r="X232" s="72"/>
      <c r="Y232" s="129">
        <v>0</v>
      </c>
      <c r="Z232" s="72"/>
      <c r="AA232" s="129">
        <v>0</v>
      </c>
      <c r="AB232" s="72"/>
      <c r="AC232" s="129">
        <v>78138.194167421301</v>
      </c>
      <c r="AD232" s="72">
        <v>6.1525337605988491E-4</v>
      </c>
      <c r="AE232" s="53"/>
    </row>
    <row r="233" spans="1:31" x14ac:dyDescent="0.3">
      <c r="A233" s="74" t="s">
        <v>1062</v>
      </c>
      <c r="B233" t="s">
        <v>35</v>
      </c>
      <c r="E233" s="126">
        <v>0</v>
      </c>
      <c r="F233" s="127"/>
      <c r="G233" s="126">
        <v>6.6880225400000007E-2</v>
      </c>
      <c r="H233" s="127">
        <v>6.2941102475695427E-9</v>
      </c>
      <c r="I233" s="126">
        <v>8.6785054400000006E-2</v>
      </c>
      <c r="J233" s="127">
        <v>2.3744714332244435E-8</v>
      </c>
      <c r="K233" s="126">
        <v>0</v>
      </c>
      <c r="L233" s="127"/>
      <c r="M233" s="126">
        <v>0</v>
      </c>
      <c r="N233" s="127"/>
      <c r="O233" s="126">
        <v>0</v>
      </c>
      <c r="P233" s="127"/>
      <c r="Q233" s="126">
        <v>0</v>
      </c>
      <c r="R233" s="127"/>
      <c r="S233" s="126">
        <v>0</v>
      </c>
      <c r="T233" s="127"/>
      <c r="U233" s="126">
        <v>0</v>
      </c>
      <c r="V233" s="127"/>
      <c r="W233" s="126">
        <v>0</v>
      </c>
      <c r="X233" s="127"/>
      <c r="Y233" s="126">
        <v>0</v>
      </c>
      <c r="Z233" s="127"/>
      <c r="AA233" s="126">
        <v>0</v>
      </c>
      <c r="AB233" s="127"/>
      <c r="AC233" s="126">
        <v>0.1536652798</v>
      </c>
      <c r="AD233" s="127">
        <v>1.2099471095731484E-9</v>
      </c>
      <c r="AE233" s="53"/>
    </row>
    <row r="234" spans="1:31" x14ac:dyDescent="0.3">
      <c r="A234" s="128" t="s">
        <v>1063</v>
      </c>
      <c r="B234" t="s">
        <v>576</v>
      </c>
      <c r="E234" s="129">
        <v>0</v>
      </c>
      <c r="F234" s="72"/>
      <c r="G234" s="129">
        <v>6.6880225400000007E-2</v>
      </c>
      <c r="H234" s="72">
        <v>6.2941102475695427E-9</v>
      </c>
      <c r="I234" s="129">
        <v>8.6785054400000006E-2</v>
      </c>
      <c r="J234" s="72">
        <v>2.3744714332244435E-8</v>
      </c>
      <c r="K234" s="129">
        <v>0</v>
      </c>
      <c r="L234" s="72"/>
      <c r="M234" s="129">
        <v>0</v>
      </c>
      <c r="N234" s="72"/>
      <c r="O234" s="129">
        <v>0</v>
      </c>
      <c r="P234" s="72"/>
      <c r="Q234" s="129">
        <v>0</v>
      </c>
      <c r="R234" s="72"/>
      <c r="S234" s="129">
        <v>0</v>
      </c>
      <c r="T234" s="72"/>
      <c r="U234" s="129">
        <v>0</v>
      </c>
      <c r="V234" s="72"/>
      <c r="W234" s="129">
        <v>0</v>
      </c>
      <c r="X234" s="72"/>
      <c r="Y234" s="129">
        <v>0</v>
      </c>
      <c r="Z234" s="72"/>
      <c r="AA234" s="129">
        <v>0</v>
      </c>
      <c r="AB234" s="72"/>
      <c r="AC234" s="129">
        <v>0.1536652798</v>
      </c>
      <c r="AD234" s="72">
        <v>1.2099471095731484E-9</v>
      </c>
      <c r="AE234" s="53"/>
    </row>
    <row r="235" spans="1:31" x14ac:dyDescent="0.3">
      <c r="A235" s="74" t="s">
        <v>1064</v>
      </c>
      <c r="B235" t="s">
        <v>35</v>
      </c>
      <c r="E235" s="126">
        <v>0</v>
      </c>
      <c r="F235" s="127"/>
      <c r="G235" s="126">
        <v>0</v>
      </c>
      <c r="H235" s="127"/>
      <c r="I235" s="126">
        <v>0</v>
      </c>
      <c r="J235" s="127"/>
      <c r="K235" s="126">
        <v>0</v>
      </c>
      <c r="L235" s="127"/>
      <c r="M235" s="126">
        <v>47085.828445624902</v>
      </c>
      <c r="N235" s="127">
        <v>1.4960830608752842E-3</v>
      </c>
      <c r="O235" s="126">
        <v>7465.7316391409004</v>
      </c>
      <c r="P235" s="127">
        <v>1.7552076082472596E-3</v>
      </c>
      <c r="Q235" s="126">
        <v>0.14089188909999997</v>
      </c>
      <c r="R235" s="127">
        <v>2.7687364449513703E-8</v>
      </c>
      <c r="S235" s="126">
        <v>27496.071694486196</v>
      </c>
      <c r="T235" s="127">
        <v>1.6671889601818607E-3</v>
      </c>
      <c r="U235" s="126">
        <v>21707.459912692</v>
      </c>
      <c r="V235" s="127">
        <v>5.6410905118140049E-3</v>
      </c>
      <c r="W235" s="126">
        <v>0</v>
      </c>
      <c r="X235" s="127"/>
      <c r="Y235" s="126">
        <v>100.504689712</v>
      </c>
      <c r="Z235" s="127">
        <v>3.812142919005938E-6</v>
      </c>
      <c r="AA235" s="126">
        <v>0</v>
      </c>
      <c r="AB235" s="127"/>
      <c r="AC235" s="126">
        <v>103855.73727354511</v>
      </c>
      <c r="AD235" s="127">
        <v>8.177510839811336E-4</v>
      </c>
      <c r="AE235" s="53"/>
    </row>
    <row r="236" spans="1:31" x14ac:dyDescent="0.3">
      <c r="A236" s="128" t="s">
        <v>1065</v>
      </c>
      <c r="B236" t="s">
        <v>879</v>
      </c>
      <c r="E236" s="129">
        <v>0</v>
      </c>
      <c r="F236" s="72"/>
      <c r="G236" s="129">
        <v>0</v>
      </c>
      <c r="H236" s="72"/>
      <c r="I236" s="129">
        <v>0</v>
      </c>
      <c r="J236" s="72"/>
      <c r="K236" s="129">
        <v>0</v>
      </c>
      <c r="L236" s="72"/>
      <c r="M236" s="129">
        <v>0</v>
      </c>
      <c r="N236" s="72"/>
      <c r="O236" s="129">
        <v>0</v>
      </c>
      <c r="P236" s="72"/>
      <c r="Q236" s="129">
        <v>0</v>
      </c>
      <c r="R236" s="72"/>
      <c r="S236" s="129">
        <v>27496.0157237358</v>
      </c>
      <c r="T236" s="72">
        <v>1.6671855664673622E-3</v>
      </c>
      <c r="U236" s="129">
        <v>21707.380781631</v>
      </c>
      <c r="V236" s="72">
        <v>5.6410699481239555E-3</v>
      </c>
      <c r="W236" s="129">
        <v>0</v>
      </c>
      <c r="X236" s="72"/>
      <c r="Y236" s="129">
        <v>100.504689712</v>
      </c>
      <c r="Z236" s="72">
        <v>3.812142919005938E-6</v>
      </c>
      <c r="AA236" s="129">
        <v>0</v>
      </c>
      <c r="AB236" s="72"/>
      <c r="AC236" s="129">
        <v>49303.901195078797</v>
      </c>
      <c r="AD236" s="72">
        <v>3.8821464952465916E-4</v>
      </c>
      <c r="AE236" s="53"/>
    </row>
    <row r="237" spans="1:31" x14ac:dyDescent="0.3">
      <c r="A237" s="128" t="s">
        <v>1066</v>
      </c>
      <c r="B237" t="s">
        <v>576</v>
      </c>
      <c r="E237" s="129">
        <v>0</v>
      </c>
      <c r="F237" s="72"/>
      <c r="G237" s="129">
        <v>0</v>
      </c>
      <c r="H237" s="72"/>
      <c r="I237" s="129">
        <v>0</v>
      </c>
      <c r="J237" s="72"/>
      <c r="K237" s="129">
        <v>0</v>
      </c>
      <c r="L237" s="72"/>
      <c r="M237" s="129">
        <v>47085.828445624902</v>
      </c>
      <c r="N237" s="72">
        <v>1.4960830608752842E-3</v>
      </c>
      <c r="O237" s="129">
        <v>7465.7316391409004</v>
      </c>
      <c r="P237" s="72">
        <v>1.7552076082472596E-3</v>
      </c>
      <c r="Q237" s="129">
        <v>0</v>
      </c>
      <c r="R237" s="72"/>
      <c r="S237" s="129">
        <v>0</v>
      </c>
      <c r="T237" s="72"/>
      <c r="U237" s="129">
        <v>0</v>
      </c>
      <c r="V237" s="72"/>
      <c r="W237" s="129">
        <v>0</v>
      </c>
      <c r="X237" s="72"/>
      <c r="Y237" s="129">
        <v>0</v>
      </c>
      <c r="Z237" s="72"/>
      <c r="AA237" s="129">
        <v>0</v>
      </c>
      <c r="AB237" s="72"/>
      <c r="AC237" s="129">
        <v>54551.560084765806</v>
      </c>
      <c r="AD237" s="72">
        <v>4.2953426130597076E-4</v>
      </c>
      <c r="AE237" s="53"/>
    </row>
    <row r="238" spans="1:31" x14ac:dyDescent="0.3">
      <c r="A238" s="128" t="s">
        <v>1067</v>
      </c>
      <c r="B238" t="s">
        <v>576</v>
      </c>
      <c r="E238" s="129">
        <v>0</v>
      </c>
      <c r="F238" s="72"/>
      <c r="G238" s="129">
        <v>0</v>
      </c>
      <c r="H238" s="72"/>
      <c r="I238" s="129">
        <v>0</v>
      </c>
      <c r="J238" s="72"/>
      <c r="K238" s="129">
        <v>0</v>
      </c>
      <c r="L238" s="72"/>
      <c r="M238" s="129">
        <v>0</v>
      </c>
      <c r="N238" s="72"/>
      <c r="O238" s="129">
        <v>0</v>
      </c>
      <c r="P238" s="72"/>
      <c r="Q238" s="129">
        <v>0.14089188909999997</v>
      </c>
      <c r="R238" s="72">
        <v>2.7687364449513703E-8</v>
      </c>
      <c r="S238" s="129">
        <v>5.5970750399999998E-2</v>
      </c>
      <c r="T238" s="72">
        <v>3.393714498449127E-9</v>
      </c>
      <c r="U238" s="129">
        <v>7.9131061000000003E-2</v>
      </c>
      <c r="V238" s="72">
        <v>2.0563690049054558E-8</v>
      </c>
      <c r="W238" s="129">
        <v>0</v>
      </c>
      <c r="X238" s="72"/>
      <c r="Y238" s="129">
        <v>0</v>
      </c>
      <c r="Z238" s="72"/>
      <c r="AA238" s="129">
        <v>0</v>
      </c>
      <c r="AB238" s="72"/>
      <c r="AC238" s="129">
        <v>0.27599370049999999</v>
      </c>
      <c r="AD238" s="72">
        <v>2.1731505035815653E-9</v>
      </c>
      <c r="AE238" s="53"/>
    </row>
    <row r="239" spans="1:31" x14ac:dyDescent="0.3">
      <c r="A239" s="74" t="s">
        <v>1068</v>
      </c>
      <c r="B239" t="s">
        <v>35</v>
      </c>
      <c r="E239" s="126">
        <v>0</v>
      </c>
      <c r="F239" s="127"/>
      <c r="G239" s="126">
        <v>0</v>
      </c>
      <c r="H239" s="127"/>
      <c r="I239" s="126">
        <v>0</v>
      </c>
      <c r="J239" s="127"/>
      <c r="K239" s="126">
        <v>0</v>
      </c>
      <c r="L239" s="127"/>
      <c r="M239" s="126">
        <v>0</v>
      </c>
      <c r="N239" s="127"/>
      <c r="O239" s="126">
        <v>0</v>
      </c>
      <c r="P239" s="127"/>
      <c r="Q239" s="126">
        <v>11.335528228200001</v>
      </c>
      <c r="R239" s="127">
        <v>2.2276009164669777E-6</v>
      </c>
      <c r="S239" s="126">
        <v>479.30295467449997</v>
      </c>
      <c r="T239" s="127">
        <v>2.9061918498565551E-5</v>
      </c>
      <c r="U239" s="126">
        <v>80.090841558999998</v>
      </c>
      <c r="V239" s="127">
        <v>2.0813107024904081E-5</v>
      </c>
      <c r="W239" s="126">
        <v>0</v>
      </c>
      <c r="X239" s="127"/>
      <c r="Y239" s="126">
        <v>0</v>
      </c>
      <c r="Z239" s="127"/>
      <c r="AA239" s="126">
        <v>0</v>
      </c>
      <c r="AB239" s="127"/>
      <c r="AC239" s="126">
        <v>570.7293244617</v>
      </c>
      <c r="AD239" s="127">
        <v>4.4938732899184779E-6</v>
      </c>
      <c r="AE239" s="53"/>
    </row>
    <row r="240" spans="1:31" x14ac:dyDescent="0.3">
      <c r="A240" s="128" t="s">
        <v>1069</v>
      </c>
      <c r="B240" t="s">
        <v>879</v>
      </c>
      <c r="E240" s="129">
        <v>0</v>
      </c>
      <c r="F240" s="72"/>
      <c r="G240" s="129">
        <v>0</v>
      </c>
      <c r="H240" s="72"/>
      <c r="I240" s="129">
        <v>0</v>
      </c>
      <c r="J240" s="72"/>
      <c r="K240" s="129">
        <v>0</v>
      </c>
      <c r="L240" s="72"/>
      <c r="M240" s="129">
        <v>0</v>
      </c>
      <c r="N240" s="72"/>
      <c r="O240" s="129">
        <v>0</v>
      </c>
      <c r="P240" s="72"/>
      <c r="Q240" s="129">
        <v>11.335528228200001</v>
      </c>
      <c r="R240" s="72">
        <v>2.2276009164669777E-6</v>
      </c>
      <c r="S240" s="129">
        <v>479.30295467449997</v>
      </c>
      <c r="T240" s="72">
        <v>2.9061918498565551E-5</v>
      </c>
      <c r="U240" s="129">
        <v>80.090841558999998</v>
      </c>
      <c r="V240" s="72">
        <v>2.0813107024904081E-5</v>
      </c>
      <c r="W240" s="129">
        <v>0</v>
      </c>
      <c r="X240" s="72"/>
      <c r="Y240" s="129">
        <v>0</v>
      </c>
      <c r="Z240" s="72"/>
      <c r="AA240" s="129">
        <v>0</v>
      </c>
      <c r="AB240" s="72"/>
      <c r="AC240" s="129">
        <v>570.7293244617</v>
      </c>
      <c r="AD240" s="72">
        <v>4.4938732899184779E-6</v>
      </c>
      <c r="AE240" s="53"/>
    </row>
    <row r="241" spans="1:31" x14ac:dyDescent="0.3">
      <c r="A241" s="74" t="s">
        <v>1070</v>
      </c>
      <c r="B241" t="s">
        <v>35</v>
      </c>
      <c r="E241" s="126">
        <v>13.471270848</v>
      </c>
      <c r="F241" s="127">
        <v>9.8863816925827968E-6</v>
      </c>
      <c r="G241" s="126">
        <v>0</v>
      </c>
      <c r="H241" s="127"/>
      <c r="I241" s="126">
        <v>12177.938759999999</v>
      </c>
      <c r="J241" s="127">
        <v>3.3319294319848576E-3</v>
      </c>
      <c r="K241" s="126">
        <v>13550.034341375998</v>
      </c>
      <c r="L241" s="127">
        <v>1.7507149814552402E-3</v>
      </c>
      <c r="M241" s="126">
        <v>202404.82209907199</v>
      </c>
      <c r="N241" s="127">
        <v>6.4311160231913418E-3</v>
      </c>
      <c r="O241" s="126">
        <v>0</v>
      </c>
      <c r="P241" s="127"/>
      <c r="Q241" s="126">
        <v>75162.429233999996</v>
      </c>
      <c r="R241" s="127">
        <v>1.4770542040468255E-2</v>
      </c>
      <c r="S241" s="126">
        <v>320021.44416840008</v>
      </c>
      <c r="T241" s="127">
        <v>1.9404088870120399E-2</v>
      </c>
      <c r="U241" s="126">
        <v>152021.89298580002</v>
      </c>
      <c r="V241" s="127">
        <v>3.9505739573370974E-2</v>
      </c>
      <c r="W241" s="126">
        <v>32786.758199999997</v>
      </c>
      <c r="X241" s="127">
        <v>5.0143667320535143E-3</v>
      </c>
      <c r="Y241" s="126">
        <v>0</v>
      </c>
      <c r="Z241" s="127"/>
      <c r="AA241" s="126">
        <v>0</v>
      </c>
      <c r="AB241" s="127"/>
      <c r="AC241" s="126">
        <v>808138.791059496</v>
      </c>
      <c r="AD241" s="127">
        <v>6.3632148761842535E-3</v>
      </c>
      <c r="AE241" s="53"/>
    </row>
    <row r="242" spans="1:31" x14ac:dyDescent="0.3">
      <c r="A242" s="128" t="s">
        <v>1071</v>
      </c>
      <c r="B242" t="s">
        <v>576</v>
      </c>
      <c r="E242" s="129">
        <v>0</v>
      </c>
      <c r="F242" s="72"/>
      <c r="G242" s="129">
        <v>0</v>
      </c>
      <c r="H242" s="72"/>
      <c r="I242" s="129">
        <v>12177.938759999999</v>
      </c>
      <c r="J242" s="72">
        <v>3.3319294319848576E-3</v>
      </c>
      <c r="K242" s="129">
        <v>0</v>
      </c>
      <c r="L242" s="72"/>
      <c r="M242" s="129">
        <v>153882.30770040001</v>
      </c>
      <c r="N242" s="72">
        <v>4.8893843757008013E-3</v>
      </c>
      <c r="O242" s="129">
        <v>0</v>
      </c>
      <c r="P242" s="72"/>
      <c r="Q242" s="129">
        <v>0</v>
      </c>
      <c r="R242" s="72"/>
      <c r="S242" s="129">
        <v>0</v>
      </c>
      <c r="T242" s="72"/>
      <c r="U242" s="129">
        <v>0</v>
      </c>
      <c r="V242" s="72"/>
      <c r="W242" s="129">
        <v>32786.758199999997</v>
      </c>
      <c r="X242" s="72">
        <v>5.0143667320535143E-3</v>
      </c>
      <c r="Y242" s="129">
        <v>0</v>
      </c>
      <c r="Z242" s="72"/>
      <c r="AA242" s="129">
        <v>0</v>
      </c>
      <c r="AB242" s="72"/>
      <c r="AC242" s="129">
        <v>198847.00466040001</v>
      </c>
      <c r="AD242" s="72">
        <v>1.5657040995159749E-3</v>
      </c>
      <c r="AE242" s="53"/>
    </row>
    <row r="243" spans="1:31" x14ac:dyDescent="0.3">
      <c r="A243" s="128" t="s">
        <v>1072</v>
      </c>
      <c r="B243" t="s">
        <v>576</v>
      </c>
      <c r="E243" s="129">
        <v>13.471270848</v>
      </c>
      <c r="F243" s="72">
        <v>9.8863816925827968E-6</v>
      </c>
      <c r="G243" s="129">
        <v>0</v>
      </c>
      <c r="H243" s="72"/>
      <c r="I243" s="129">
        <v>0</v>
      </c>
      <c r="J243" s="72"/>
      <c r="K243" s="129">
        <v>0</v>
      </c>
      <c r="L243" s="72"/>
      <c r="M243" s="129">
        <v>0</v>
      </c>
      <c r="N243" s="72"/>
      <c r="O243" s="129">
        <v>0</v>
      </c>
      <c r="P243" s="72"/>
      <c r="Q243" s="129">
        <v>0</v>
      </c>
      <c r="R243" s="72"/>
      <c r="S243" s="129">
        <v>0</v>
      </c>
      <c r="T243" s="72"/>
      <c r="U243" s="129">
        <v>0</v>
      </c>
      <c r="V243" s="72"/>
      <c r="W243" s="129">
        <v>0</v>
      </c>
      <c r="X243" s="72"/>
      <c r="Y243" s="129">
        <v>0</v>
      </c>
      <c r="Z243" s="72"/>
      <c r="AA243" s="129">
        <v>0</v>
      </c>
      <c r="AB243" s="72"/>
      <c r="AC243" s="129">
        <v>13.471270848</v>
      </c>
      <c r="AD243" s="72">
        <v>1.0607162038183862E-7</v>
      </c>
      <c r="AE243" s="53"/>
    </row>
    <row r="244" spans="1:31" x14ac:dyDescent="0.3">
      <c r="A244" s="128" t="s">
        <v>1073</v>
      </c>
      <c r="B244" t="s">
        <v>576</v>
      </c>
      <c r="E244" s="129">
        <v>0</v>
      </c>
      <c r="F244" s="72"/>
      <c r="G244" s="129">
        <v>0</v>
      </c>
      <c r="H244" s="72"/>
      <c r="I244" s="129">
        <v>0</v>
      </c>
      <c r="J244" s="72"/>
      <c r="K244" s="129">
        <v>13550.034341375998</v>
      </c>
      <c r="L244" s="72">
        <v>1.7507149814552402E-3</v>
      </c>
      <c r="M244" s="129">
        <v>48522.514398672</v>
      </c>
      <c r="N244" s="72">
        <v>1.541731647490541E-3</v>
      </c>
      <c r="O244" s="129">
        <v>0</v>
      </c>
      <c r="P244" s="72"/>
      <c r="Q244" s="129">
        <v>5050.1848175999994</v>
      </c>
      <c r="R244" s="72">
        <v>9.9243688529897125E-4</v>
      </c>
      <c r="S244" s="129">
        <v>34494.654878399997</v>
      </c>
      <c r="T244" s="72">
        <v>2.0915390546528204E-3</v>
      </c>
      <c r="U244" s="129">
        <v>15409.538289599999</v>
      </c>
      <c r="V244" s="72">
        <v>4.0044574808161953E-3</v>
      </c>
      <c r="W244" s="129">
        <v>0</v>
      </c>
      <c r="X244" s="72"/>
      <c r="Y244" s="129">
        <v>0</v>
      </c>
      <c r="Z244" s="72"/>
      <c r="AA244" s="129">
        <v>0</v>
      </c>
      <c r="AB244" s="72"/>
      <c r="AC244" s="129">
        <v>117026.92672564799</v>
      </c>
      <c r="AD244" s="72">
        <v>9.2145988943122606E-4</v>
      </c>
      <c r="AE244" s="53"/>
    </row>
    <row r="245" spans="1:31" x14ac:dyDescent="0.3">
      <c r="A245" s="128" t="s">
        <v>1074</v>
      </c>
      <c r="B245" t="s">
        <v>576</v>
      </c>
      <c r="E245" s="129">
        <v>0</v>
      </c>
      <c r="F245" s="72"/>
      <c r="G245" s="129">
        <v>0</v>
      </c>
      <c r="H245" s="72"/>
      <c r="I245" s="129">
        <v>0</v>
      </c>
      <c r="J245" s="72"/>
      <c r="K245" s="129">
        <v>0</v>
      </c>
      <c r="L245" s="72"/>
      <c r="M245" s="129">
        <v>0</v>
      </c>
      <c r="N245" s="72"/>
      <c r="O245" s="129">
        <v>0</v>
      </c>
      <c r="P245" s="72"/>
      <c r="Q245" s="129">
        <v>70112.244416400004</v>
      </c>
      <c r="R245" s="72">
        <v>1.3778105155169284E-2</v>
      </c>
      <c r="S245" s="129">
        <v>285526.78929000004</v>
      </c>
      <c r="T245" s="72">
        <v>1.7312549815467579E-2</v>
      </c>
      <c r="U245" s="129">
        <v>136612.35469620003</v>
      </c>
      <c r="V245" s="72">
        <v>3.5501282092554778E-2</v>
      </c>
      <c r="W245" s="129">
        <v>0</v>
      </c>
      <c r="X245" s="72"/>
      <c r="Y245" s="129">
        <v>0</v>
      </c>
      <c r="Z245" s="72"/>
      <c r="AA245" s="129">
        <v>0</v>
      </c>
      <c r="AB245" s="72"/>
      <c r="AC245" s="129">
        <v>492251.38840260007</v>
      </c>
      <c r="AD245" s="72">
        <v>3.8759448156166706E-3</v>
      </c>
      <c r="AE245" s="53"/>
    </row>
    <row r="246" spans="1:31" x14ac:dyDescent="0.3">
      <c r="A246" s="74" t="s">
        <v>1075</v>
      </c>
      <c r="B246" t="s">
        <v>35</v>
      </c>
      <c r="E246" s="126">
        <v>0</v>
      </c>
      <c r="F246" s="127"/>
      <c r="G246" s="126">
        <v>0</v>
      </c>
      <c r="H246" s="127"/>
      <c r="I246" s="126">
        <v>0</v>
      </c>
      <c r="J246" s="127"/>
      <c r="K246" s="126">
        <v>119217.19437560441</v>
      </c>
      <c r="L246" s="127">
        <v>1.5403306219166163E-2</v>
      </c>
      <c r="M246" s="126">
        <v>312912.53119667142</v>
      </c>
      <c r="N246" s="127">
        <v>9.942336216927021E-3</v>
      </c>
      <c r="O246" s="126">
        <v>31841.198705655697</v>
      </c>
      <c r="P246" s="127">
        <v>7.4859259514330513E-3</v>
      </c>
      <c r="Q246" s="126">
        <v>67414.4163475518</v>
      </c>
      <c r="R246" s="127">
        <v>1.3247941570583436E-2</v>
      </c>
      <c r="S246" s="126">
        <v>129628.15075368588</v>
      </c>
      <c r="T246" s="127">
        <v>7.8598362801284311E-3</v>
      </c>
      <c r="U246" s="126">
        <v>33380.019975119998</v>
      </c>
      <c r="V246" s="127">
        <v>8.674424125307981E-3</v>
      </c>
      <c r="W246" s="126">
        <v>0</v>
      </c>
      <c r="X246" s="127"/>
      <c r="Y246" s="126">
        <v>0</v>
      </c>
      <c r="Z246" s="127"/>
      <c r="AA246" s="126">
        <v>0</v>
      </c>
      <c r="AB246" s="127"/>
      <c r="AC246" s="126">
        <v>694393.51135428913</v>
      </c>
      <c r="AD246" s="127">
        <v>5.4675943912833799E-3</v>
      </c>
      <c r="AE246" s="53"/>
    </row>
    <row r="247" spans="1:31" x14ac:dyDescent="0.3">
      <c r="A247" s="128" t="s">
        <v>1076</v>
      </c>
      <c r="B247" t="s">
        <v>576</v>
      </c>
      <c r="E247" s="129">
        <v>0</v>
      </c>
      <c r="F247" s="72"/>
      <c r="G247" s="129">
        <v>0</v>
      </c>
      <c r="H247" s="72"/>
      <c r="I247" s="129">
        <v>0</v>
      </c>
      <c r="J247" s="72"/>
      <c r="K247" s="129">
        <v>0</v>
      </c>
      <c r="L247" s="72"/>
      <c r="M247" s="129">
        <v>0</v>
      </c>
      <c r="N247" s="72"/>
      <c r="O247" s="129">
        <v>0</v>
      </c>
      <c r="P247" s="72"/>
      <c r="Q247" s="129">
        <v>0</v>
      </c>
      <c r="R247" s="72"/>
      <c r="S247" s="129">
        <v>0.50775735600000005</v>
      </c>
      <c r="T247" s="72">
        <v>3.0787214543962856E-8</v>
      </c>
      <c r="U247" s="129">
        <v>0</v>
      </c>
      <c r="V247" s="72"/>
      <c r="W247" s="129">
        <v>0</v>
      </c>
      <c r="X247" s="72"/>
      <c r="Y247" s="129">
        <v>0</v>
      </c>
      <c r="Z247" s="72"/>
      <c r="AA247" s="129">
        <v>0</v>
      </c>
      <c r="AB247" s="72"/>
      <c r="AC247" s="129">
        <v>0.50775735600000005</v>
      </c>
      <c r="AD247" s="72">
        <v>3.9980374620494076E-9</v>
      </c>
      <c r="AE247" s="53"/>
    </row>
    <row r="248" spans="1:31" x14ac:dyDescent="0.3">
      <c r="A248" s="128" t="s">
        <v>1077</v>
      </c>
      <c r="B248" t="s">
        <v>576</v>
      </c>
      <c r="E248" s="129">
        <v>0</v>
      </c>
      <c r="F248" s="72"/>
      <c r="G248" s="129">
        <v>0</v>
      </c>
      <c r="H248" s="72"/>
      <c r="I248" s="129">
        <v>0</v>
      </c>
      <c r="J248" s="72"/>
      <c r="K248" s="129">
        <v>0.45203133939999995</v>
      </c>
      <c r="L248" s="72">
        <v>5.840413522483326E-8</v>
      </c>
      <c r="M248" s="129">
        <v>0.45203133939999995</v>
      </c>
      <c r="N248" s="72">
        <v>1.4362632073938678E-8</v>
      </c>
      <c r="O248" s="129">
        <v>0.44755578159999998</v>
      </c>
      <c r="P248" s="72">
        <v>1.0522120951427131E-7</v>
      </c>
      <c r="Q248" s="129">
        <v>59490.085696951799</v>
      </c>
      <c r="R248" s="72">
        <v>1.1690692021704939E-2</v>
      </c>
      <c r="S248" s="129">
        <v>26611.344538529898</v>
      </c>
      <c r="T248" s="72">
        <v>1.6135446664233737E-3</v>
      </c>
      <c r="U248" s="129">
        <v>0</v>
      </c>
      <c r="V248" s="72"/>
      <c r="W248" s="129">
        <v>0</v>
      </c>
      <c r="X248" s="72"/>
      <c r="Y248" s="129">
        <v>0</v>
      </c>
      <c r="Z248" s="72"/>
      <c r="AA248" s="129">
        <v>0</v>
      </c>
      <c r="AB248" s="72"/>
      <c r="AC248" s="129">
        <v>86102.781853942113</v>
      </c>
      <c r="AD248" s="72">
        <v>6.7796584996934739E-4</v>
      </c>
      <c r="AE248" s="53"/>
    </row>
    <row r="249" spans="1:31" x14ac:dyDescent="0.3">
      <c r="A249" s="128" t="s">
        <v>1078</v>
      </c>
      <c r="B249" t="s">
        <v>576</v>
      </c>
      <c r="E249" s="129">
        <v>0</v>
      </c>
      <c r="F249" s="72"/>
      <c r="G249" s="129">
        <v>0</v>
      </c>
      <c r="H249" s="72"/>
      <c r="I249" s="129">
        <v>0</v>
      </c>
      <c r="J249" s="72"/>
      <c r="K249" s="129">
        <v>119216.742344265</v>
      </c>
      <c r="L249" s="72">
        <v>1.5403247815030939E-2</v>
      </c>
      <c r="M249" s="129">
        <v>312264.34372093203</v>
      </c>
      <c r="N249" s="72">
        <v>9.9217410116447125E-3</v>
      </c>
      <c r="O249" s="129">
        <v>31840.751149874097</v>
      </c>
      <c r="P249" s="72">
        <v>7.4858207302235368E-3</v>
      </c>
      <c r="Q249" s="129">
        <v>0</v>
      </c>
      <c r="R249" s="72"/>
      <c r="S249" s="129">
        <v>0</v>
      </c>
      <c r="T249" s="72"/>
      <c r="U249" s="129">
        <v>0</v>
      </c>
      <c r="V249" s="72"/>
      <c r="W249" s="129">
        <v>0</v>
      </c>
      <c r="X249" s="72"/>
      <c r="Y249" s="129">
        <v>0</v>
      </c>
      <c r="Z249" s="72"/>
      <c r="AA249" s="129">
        <v>0</v>
      </c>
      <c r="AB249" s="72"/>
      <c r="AC249" s="129">
        <v>463321.83721507108</v>
      </c>
      <c r="AD249" s="72">
        <v>3.6481560341420473E-3</v>
      </c>
      <c r="AE249" s="53"/>
    </row>
    <row r="250" spans="1:31" x14ac:dyDescent="0.3">
      <c r="A250" s="128" t="s">
        <v>1079</v>
      </c>
      <c r="B250" t="s">
        <v>576</v>
      </c>
      <c r="E250" s="129">
        <v>0</v>
      </c>
      <c r="F250" s="72"/>
      <c r="G250" s="129">
        <v>0</v>
      </c>
      <c r="H250" s="72"/>
      <c r="I250" s="129">
        <v>0</v>
      </c>
      <c r="J250" s="72"/>
      <c r="K250" s="129">
        <v>0</v>
      </c>
      <c r="L250" s="72"/>
      <c r="M250" s="129">
        <v>647.73544440000001</v>
      </c>
      <c r="N250" s="72">
        <v>2.0580842650234982E-5</v>
      </c>
      <c r="O250" s="129">
        <v>0</v>
      </c>
      <c r="P250" s="72"/>
      <c r="Q250" s="129">
        <v>0</v>
      </c>
      <c r="R250" s="72"/>
      <c r="S250" s="129">
        <v>0</v>
      </c>
      <c r="T250" s="72"/>
      <c r="U250" s="129">
        <v>0</v>
      </c>
      <c r="V250" s="72"/>
      <c r="W250" s="129">
        <v>0</v>
      </c>
      <c r="X250" s="72"/>
      <c r="Y250" s="129">
        <v>0</v>
      </c>
      <c r="Z250" s="72"/>
      <c r="AA250" s="129">
        <v>0</v>
      </c>
      <c r="AB250" s="72"/>
      <c r="AC250" s="129">
        <v>647.73544440000001</v>
      </c>
      <c r="AD250" s="72">
        <v>5.100212811507592E-6</v>
      </c>
      <c r="AE250" s="53"/>
    </row>
    <row r="251" spans="1:31" x14ac:dyDescent="0.3">
      <c r="A251" s="128" t="s">
        <v>1080</v>
      </c>
      <c r="B251" t="s">
        <v>576</v>
      </c>
      <c r="E251" s="129">
        <v>0</v>
      </c>
      <c r="F251" s="72"/>
      <c r="G251" s="129">
        <v>0</v>
      </c>
      <c r="H251" s="72"/>
      <c r="I251" s="129">
        <v>0</v>
      </c>
      <c r="J251" s="72"/>
      <c r="K251" s="129">
        <v>0</v>
      </c>
      <c r="L251" s="72"/>
      <c r="M251" s="129">
        <v>0</v>
      </c>
      <c r="N251" s="72"/>
      <c r="O251" s="129">
        <v>0</v>
      </c>
      <c r="P251" s="72"/>
      <c r="Q251" s="129">
        <v>7924.3306505999999</v>
      </c>
      <c r="R251" s="72">
        <v>1.5572495488784973E-3</v>
      </c>
      <c r="S251" s="129">
        <v>103016.2984578</v>
      </c>
      <c r="T251" s="72">
        <v>6.2462608264905141E-3</v>
      </c>
      <c r="U251" s="129">
        <v>33380.019975119998</v>
      </c>
      <c r="V251" s="72">
        <v>8.674424125307981E-3</v>
      </c>
      <c r="W251" s="129">
        <v>0</v>
      </c>
      <c r="X251" s="72"/>
      <c r="Y251" s="129">
        <v>0</v>
      </c>
      <c r="Z251" s="72"/>
      <c r="AA251" s="129">
        <v>0</v>
      </c>
      <c r="AB251" s="72"/>
      <c r="AC251" s="129">
        <v>144320.64908351999</v>
      </c>
      <c r="AD251" s="72">
        <v>1.1363682963230165E-3</v>
      </c>
      <c r="AE251" s="53"/>
    </row>
    <row r="252" spans="1:31" x14ac:dyDescent="0.3">
      <c r="A252" s="74" t="s">
        <v>1081</v>
      </c>
      <c r="B252" t="s">
        <v>35</v>
      </c>
      <c r="E252" s="126">
        <v>1411.2699553042999</v>
      </c>
      <c r="F252" s="127">
        <v>1.035711745895451E-3</v>
      </c>
      <c r="G252" s="126">
        <v>46.338180834699997</v>
      </c>
      <c r="H252" s="127">
        <v>4.3608946755346289E-6</v>
      </c>
      <c r="I252" s="126">
        <v>0</v>
      </c>
      <c r="J252" s="127"/>
      <c r="K252" s="126">
        <v>801.20983525049996</v>
      </c>
      <c r="L252" s="127">
        <v>1.0351929939978976E-4</v>
      </c>
      <c r="M252" s="126">
        <v>93707.6595784081</v>
      </c>
      <c r="N252" s="127">
        <v>2.9774232884406319E-3</v>
      </c>
      <c r="O252" s="126">
        <v>0</v>
      </c>
      <c r="P252" s="127"/>
      <c r="Q252" s="126">
        <v>102786.69134526301</v>
      </c>
      <c r="R252" s="127">
        <v>2.019912290207182E-2</v>
      </c>
      <c r="S252" s="126">
        <v>33762.632523910004</v>
      </c>
      <c r="T252" s="127">
        <v>2.0471538202247045E-3</v>
      </c>
      <c r="U252" s="126">
        <v>0</v>
      </c>
      <c r="V252" s="127"/>
      <c r="W252" s="126">
        <v>0</v>
      </c>
      <c r="X252" s="127"/>
      <c r="Y252" s="126">
        <v>0</v>
      </c>
      <c r="Z252" s="127"/>
      <c r="AA252" s="126">
        <v>0</v>
      </c>
      <c r="AB252" s="127"/>
      <c r="AC252" s="126">
        <v>232515.80141897057</v>
      </c>
      <c r="AD252" s="127">
        <v>1.8308092903167813E-3</v>
      </c>
      <c r="AE252" s="53"/>
    </row>
    <row r="253" spans="1:31" x14ac:dyDescent="0.3">
      <c r="A253" s="128" t="s">
        <v>1082</v>
      </c>
      <c r="B253" t="s">
        <v>576</v>
      </c>
      <c r="E253" s="129">
        <v>0</v>
      </c>
      <c r="F253" s="72"/>
      <c r="G253" s="129">
        <v>0</v>
      </c>
      <c r="H253" s="72"/>
      <c r="I253" s="129">
        <v>0</v>
      </c>
      <c r="J253" s="72"/>
      <c r="K253" s="129">
        <v>800.99504270370005</v>
      </c>
      <c r="L253" s="72">
        <v>1.0349154740152069E-4</v>
      </c>
      <c r="M253" s="129">
        <v>0</v>
      </c>
      <c r="N253" s="72"/>
      <c r="O253" s="129">
        <v>0</v>
      </c>
      <c r="P253" s="72"/>
      <c r="Q253" s="129">
        <v>102786.69134526301</v>
      </c>
      <c r="R253" s="72">
        <v>2.019912290207182E-2</v>
      </c>
      <c r="S253" s="129">
        <v>33762.632523910004</v>
      </c>
      <c r="T253" s="72">
        <v>2.0471538202247045E-3</v>
      </c>
      <c r="U253" s="129">
        <v>0</v>
      </c>
      <c r="V253" s="72"/>
      <c r="W253" s="129">
        <v>0</v>
      </c>
      <c r="X253" s="72"/>
      <c r="Y253" s="129">
        <v>0</v>
      </c>
      <c r="Z253" s="72"/>
      <c r="AA253" s="129">
        <v>0</v>
      </c>
      <c r="AB253" s="72"/>
      <c r="AC253" s="129">
        <v>137350.31891187667</v>
      </c>
      <c r="AD253" s="72">
        <v>1.0814845200078525E-3</v>
      </c>
      <c r="AE253" s="53"/>
    </row>
    <row r="254" spans="1:31" x14ac:dyDescent="0.3">
      <c r="A254" s="128" t="s">
        <v>1083</v>
      </c>
      <c r="B254" t="s">
        <v>576</v>
      </c>
      <c r="E254" s="129">
        <v>1411.2699553042999</v>
      </c>
      <c r="F254" s="72">
        <v>1.035711745895451E-3</v>
      </c>
      <c r="G254" s="129">
        <v>46.338180834699997</v>
      </c>
      <c r="H254" s="72">
        <v>4.3608946755346289E-6</v>
      </c>
      <c r="I254" s="129">
        <v>0</v>
      </c>
      <c r="J254" s="72"/>
      <c r="K254" s="129">
        <v>0.21479254679999998</v>
      </c>
      <c r="L254" s="72">
        <v>2.7751998269068524E-8</v>
      </c>
      <c r="M254" s="129">
        <v>93707.6595784081</v>
      </c>
      <c r="N254" s="72">
        <v>2.9774232884406319E-3</v>
      </c>
      <c r="O254" s="129">
        <v>0</v>
      </c>
      <c r="P254" s="72"/>
      <c r="Q254" s="129">
        <v>0</v>
      </c>
      <c r="R254" s="72"/>
      <c r="S254" s="129">
        <v>0</v>
      </c>
      <c r="T254" s="72"/>
      <c r="U254" s="129">
        <v>0</v>
      </c>
      <c r="V254" s="72"/>
      <c r="W254" s="129">
        <v>0</v>
      </c>
      <c r="X254" s="72"/>
      <c r="Y254" s="129">
        <v>0</v>
      </c>
      <c r="Z254" s="72"/>
      <c r="AA254" s="129">
        <v>0</v>
      </c>
      <c r="AB254" s="72"/>
      <c r="AC254" s="129">
        <v>95165.482507093911</v>
      </c>
      <c r="AD254" s="72">
        <v>7.4932477030892884E-4</v>
      </c>
      <c r="AE254" s="53"/>
    </row>
    <row r="255" spans="1:31" x14ac:dyDescent="0.3">
      <c r="A255" s="74" t="s">
        <v>1084</v>
      </c>
      <c r="B255" t="s">
        <v>35</v>
      </c>
      <c r="E255" s="126">
        <v>4962.5638926000001</v>
      </c>
      <c r="F255" s="127">
        <v>3.6419578649743338E-3</v>
      </c>
      <c r="G255" s="126">
        <v>83134.918801200009</v>
      </c>
      <c r="H255" s="127">
        <v>7.8238424172161168E-3</v>
      </c>
      <c r="I255" s="126">
        <v>118570.94417891999</v>
      </c>
      <c r="J255" s="127">
        <v>3.244145224195373E-2</v>
      </c>
      <c r="K255" s="126">
        <v>0</v>
      </c>
      <c r="L255" s="127"/>
      <c r="M255" s="126">
        <v>0</v>
      </c>
      <c r="N255" s="127"/>
      <c r="O255" s="126">
        <v>0</v>
      </c>
      <c r="P255" s="127"/>
      <c r="Q255" s="126">
        <v>0</v>
      </c>
      <c r="R255" s="127"/>
      <c r="S255" s="126">
        <v>0</v>
      </c>
      <c r="T255" s="127"/>
      <c r="U255" s="126">
        <v>0</v>
      </c>
      <c r="V255" s="127"/>
      <c r="W255" s="126">
        <v>0</v>
      </c>
      <c r="X255" s="127"/>
      <c r="Y255" s="126">
        <v>0</v>
      </c>
      <c r="Z255" s="127"/>
      <c r="AA255" s="126">
        <v>0</v>
      </c>
      <c r="AB255" s="127"/>
      <c r="AC255" s="126">
        <v>206668.42687272001</v>
      </c>
      <c r="AD255" s="127">
        <v>1.6272893008761316E-3</v>
      </c>
      <c r="AE255" s="53"/>
    </row>
    <row r="256" spans="1:31" x14ac:dyDescent="0.3">
      <c r="A256" s="128" t="s">
        <v>1085</v>
      </c>
      <c r="B256" t="s">
        <v>576</v>
      </c>
      <c r="E256" s="129">
        <v>2732.32633536</v>
      </c>
      <c r="F256" s="72">
        <v>2.0052169810003771E-3</v>
      </c>
      <c r="G256" s="129">
        <v>48784.592165760005</v>
      </c>
      <c r="H256" s="72">
        <v>4.5911268934510927E-3</v>
      </c>
      <c r="I256" s="129">
        <v>65082.607957439999</v>
      </c>
      <c r="J256" s="72">
        <v>1.7806844100415418E-2</v>
      </c>
      <c r="K256" s="129">
        <v>0</v>
      </c>
      <c r="L256" s="72"/>
      <c r="M256" s="129">
        <v>0</v>
      </c>
      <c r="N256" s="72"/>
      <c r="O256" s="129">
        <v>0</v>
      </c>
      <c r="P256" s="72"/>
      <c r="Q256" s="129">
        <v>0</v>
      </c>
      <c r="R256" s="72"/>
      <c r="S256" s="129">
        <v>0</v>
      </c>
      <c r="T256" s="72"/>
      <c r="U256" s="129">
        <v>0</v>
      </c>
      <c r="V256" s="72"/>
      <c r="W256" s="129">
        <v>0</v>
      </c>
      <c r="X256" s="72"/>
      <c r="Y256" s="129">
        <v>0</v>
      </c>
      <c r="Z256" s="72"/>
      <c r="AA256" s="129">
        <v>0</v>
      </c>
      <c r="AB256" s="72"/>
      <c r="AC256" s="129">
        <v>116599.52645855999</v>
      </c>
      <c r="AD256" s="72">
        <v>9.180945767303546E-4</v>
      </c>
      <c r="AE256" s="53"/>
    </row>
    <row r="257" spans="1:31" x14ac:dyDescent="0.3">
      <c r="A257" s="128" t="s">
        <v>1086</v>
      </c>
      <c r="B257" t="s">
        <v>576</v>
      </c>
      <c r="E257" s="129">
        <v>1254.7403372399999</v>
      </c>
      <c r="F257" s="72">
        <v>9.2083679698833868E-4</v>
      </c>
      <c r="G257" s="129">
        <v>28107.144427439998</v>
      </c>
      <c r="H257" s="72">
        <v>2.6451685040323933E-3</v>
      </c>
      <c r="I257" s="129">
        <v>34758.789597479998</v>
      </c>
      <c r="J257" s="72">
        <v>9.510134380082292E-3</v>
      </c>
      <c r="K257" s="129">
        <v>0</v>
      </c>
      <c r="L257" s="72"/>
      <c r="M257" s="129">
        <v>0</v>
      </c>
      <c r="N257" s="72"/>
      <c r="O257" s="129">
        <v>0</v>
      </c>
      <c r="P257" s="72"/>
      <c r="Q257" s="129">
        <v>0</v>
      </c>
      <c r="R257" s="72"/>
      <c r="S257" s="129">
        <v>0</v>
      </c>
      <c r="T257" s="72"/>
      <c r="U257" s="129">
        <v>0</v>
      </c>
      <c r="V257" s="72"/>
      <c r="W257" s="129">
        <v>0</v>
      </c>
      <c r="X257" s="72"/>
      <c r="Y257" s="129">
        <v>0</v>
      </c>
      <c r="Z257" s="72"/>
      <c r="AA257" s="129">
        <v>0</v>
      </c>
      <c r="AB257" s="72"/>
      <c r="AC257" s="129">
        <v>64120.674362159996</v>
      </c>
      <c r="AD257" s="72">
        <v>5.0488063868007593E-4</v>
      </c>
      <c r="AE257" s="53"/>
    </row>
    <row r="258" spans="1:31" x14ac:dyDescent="0.3">
      <c r="A258" s="128" t="s">
        <v>1087</v>
      </c>
      <c r="B258" t="s">
        <v>576</v>
      </c>
      <c r="E258" s="129">
        <v>975.49721999999997</v>
      </c>
      <c r="F258" s="72">
        <v>7.159040869856181E-4</v>
      </c>
      <c r="G258" s="129">
        <v>6243.1822079999993</v>
      </c>
      <c r="H258" s="72">
        <v>5.8754701973263144E-4</v>
      </c>
      <c r="I258" s="129">
        <v>18729.546624000002</v>
      </c>
      <c r="J258" s="72">
        <v>5.1244737614560181E-3</v>
      </c>
      <c r="K258" s="129">
        <v>0</v>
      </c>
      <c r="L258" s="72"/>
      <c r="M258" s="129">
        <v>0</v>
      </c>
      <c r="N258" s="72"/>
      <c r="O258" s="129">
        <v>0</v>
      </c>
      <c r="P258" s="72"/>
      <c r="Q258" s="129">
        <v>0</v>
      </c>
      <c r="R258" s="72"/>
      <c r="S258" s="129">
        <v>0</v>
      </c>
      <c r="T258" s="72"/>
      <c r="U258" s="129">
        <v>0</v>
      </c>
      <c r="V258" s="72"/>
      <c r="W258" s="129">
        <v>0</v>
      </c>
      <c r="X258" s="72"/>
      <c r="Y258" s="129">
        <v>0</v>
      </c>
      <c r="Z258" s="72"/>
      <c r="AA258" s="129">
        <v>0</v>
      </c>
      <c r="AB258" s="72"/>
      <c r="AC258" s="129">
        <v>25948.226052000002</v>
      </c>
      <c r="AD258" s="72">
        <v>2.0431408546570107E-4</v>
      </c>
      <c r="AE258" s="53"/>
    </row>
    <row r="259" spans="1:31" x14ac:dyDescent="0.3">
      <c r="A259" s="74" t="s">
        <v>1088</v>
      </c>
      <c r="B259" t="s">
        <v>35</v>
      </c>
      <c r="E259" s="126">
        <v>0</v>
      </c>
      <c r="F259" s="127"/>
      <c r="G259" s="126">
        <v>0</v>
      </c>
      <c r="H259" s="127"/>
      <c r="I259" s="126">
        <v>0</v>
      </c>
      <c r="J259" s="127"/>
      <c r="K259" s="126">
        <v>0</v>
      </c>
      <c r="L259" s="127"/>
      <c r="M259" s="126">
        <v>0</v>
      </c>
      <c r="N259" s="127"/>
      <c r="O259" s="126">
        <v>0</v>
      </c>
      <c r="P259" s="127"/>
      <c r="Q259" s="126">
        <v>0</v>
      </c>
      <c r="R259" s="127"/>
      <c r="S259" s="126">
        <v>235.316190127</v>
      </c>
      <c r="T259" s="127">
        <v>1.4268094682429185E-5</v>
      </c>
      <c r="U259" s="126">
        <v>0</v>
      </c>
      <c r="V259" s="127"/>
      <c r="W259" s="126">
        <v>0</v>
      </c>
      <c r="X259" s="127"/>
      <c r="Y259" s="126">
        <v>0</v>
      </c>
      <c r="Z259" s="127"/>
      <c r="AA259" s="126">
        <v>0</v>
      </c>
      <c r="AB259" s="127"/>
      <c r="AC259" s="126">
        <v>235.316190127</v>
      </c>
      <c r="AD259" s="127">
        <v>1.8528593085601442E-6</v>
      </c>
      <c r="AE259" s="53"/>
    </row>
    <row r="260" spans="1:31" x14ac:dyDescent="0.3">
      <c r="A260" s="128" t="s">
        <v>1089</v>
      </c>
      <c r="B260" t="s">
        <v>879</v>
      </c>
      <c r="E260" s="129">
        <v>0</v>
      </c>
      <c r="F260" s="72"/>
      <c r="G260" s="129">
        <v>0</v>
      </c>
      <c r="H260" s="72"/>
      <c r="I260" s="129">
        <v>0</v>
      </c>
      <c r="J260" s="72"/>
      <c r="K260" s="129">
        <v>0</v>
      </c>
      <c r="L260" s="72"/>
      <c r="M260" s="129">
        <v>0</v>
      </c>
      <c r="N260" s="72"/>
      <c r="O260" s="129">
        <v>0</v>
      </c>
      <c r="P260" s="72"/>
      <c r="Q260" s="129">
        <v>0</v>
      </c>
      <c r="R260" s="72"/>
      <c r="S260" s="129">
        <v>235.316190127</v>
      </c>
      <c r="T260" s="72">
        <v>1.4268094682429185E-5</v>
      </c>
      <c r="U260" s="129">
        <v>0</v>
      </c>
      <c r="V260" s="72"/>
      <c r="W260" s="129">
        <v>0</v>
      </c>
      <c r="X260" s="72"/>
      <c r="Y260" s="129">
        <v>0</v>
      </c>
      <c r="Z260" s="72"/>
      <c r="AA260" s="129">
        <v>0</v>
      </c>
      <c r="AB260" s="72"/>
      <c r="AC260" s="129">
        <v>235.316190127</v>
      </c>
      <c r="AD260" s="72">
        <v>1.8528593085601442E-6</v>
      </c>
      <c r="AE260" s="53"/>
    </row>
    <row r="261" spans="1:31" x14ac:dyDescent="0.3">
      <c r="A261" s="74" t="s">
        <v>1090</v>
      </c>
      <c r="B261" t="s">
        <v>35</v>
      </c>
      <c r="E261" s="126">
        <v>101.9810433701</v>
      </c>
      <c r="F261" s="127">
        <v>7.4842494931674094E-5</v>
      </c>
      <c r="G261" s="126">
        <v>847.82979156529996</v>
      </c>
      <c r="H261" s="127">
        <v>7.9789416787550237E-5</v>
      </c>
      <c r="I261" s="126">
        <v>2819.8431424789001</v>
      </c>
      <c r="J261" s="127">
        <v>7.7151959335408236E-4</v>
      </c>
      <c r="K261" s="126">
        <v>0</v>
      </c>
      <c r="L261" s="127"/>
      <c r="M261" s="126">
        <v>0.255673608</v>
      </c>
      <c r="N261" s="127">
        <v>8.1236534785278761E-9</v>
      </c>
      <c r="O261" s="126">
        <v>0.255673608</v>
      </c>
      <c r="P261" s="127">
        <v>6.0109348109553446E-8</v>
      </c>
      <c r="Q261" s="126">
        <v>0.11403042910000001</v>
      </c>
      <c r="R261" s="127">
        <v>2.2408685616992932E-8</v>
      </c>
      <c r="S261" s="126">
        <v>6.1361665900000001E-2</v>
      </c>
      <c r="T261" s="127">
        <v>3.7205857296103248E-9</v>
      </c>
      <c r="U261" s="126">
        <v>0.21732256680000001</v>
      </c>
      <c r="V261" s="127">
        <v>5.6475344167825005E-8</v>
      </c>
      <c r="W261" s="126">
        <v>0</v>
      </c>
      <c r="X261" s="127"/>
      <c r="Y261" s="126">
        <v>0</v>
      </c>
      <c r="Z261" s="127"/>
      <c r="AA261" s="126">
        <v>0</v>
      </c>
      <c r="AB261" s="127"/>
      <c r="AC261" s="126">
        <v>3770.5580392920997</v>
      </c>
      <c r="AD261" s="127">
        <v>2.9689047565312623E-5</v>
      </c>
      <c r="AE261" s="53"/>
    </row>
    <row r="262" spans="1:31" x14ac:dyDescent="0.3">
      <c r="A262" s="128" t="s">
        <v>1091</v>
      </c>
      <c r="B262" t="s">
        <v>576</v>
      </c>
      <c r="E262" s="129">
        <v>101.9810433701</v>
      </c>
      <c r="F262" s="72">
        <v>7.4842494931674094E-5</v>
      </c>
      <c r="G262" s="129">
        <v>847.82979156529996</v>
      </c>
      <c r="H262" s="72">
        <v>7.9789416787550237E-5</v>
      </c>
      <c r="I262" s="129">
        <v>2819.8431424789001</v>
      </c>
      <c r="J262" s="72">
        <v>7.7151959335408236E-4</v>
      </c>
      <c r="K262" s="129">
        <v>0</v>
      </c>
      <c r="L262" s="72"/>
      <c r="M262" s="129">
        <v>0.255673608</v>
      </c>
      <c r="N262" s="72">
        <v>8.1236534785278761E-9</v>
      </c>
      <c r="O262" s="129">
        <v>0.255673608</v>
      </c>
      <c r="P262" s="72">
        <v>6.0109348109553446E-8</v>
      </c>
      <c r="Q262" s="129">
        <v>0.11403042910000001</v>
      </c>
      <c r="R262" s="72">
        <v>2.2408685616992932E-8</v>
      </c>
      <c r="S262" s="129">
        <v>6.1361665900000001E-2</v>
      </c>
      <c r="T262" s="72">
        <v>3.7205857296103248E-9</v>
      </c>
      <c r="U262" s="129">
        <v>0.21732256680000001</v>
      </c>
      <c r="V262" s="72">
        <v>5.6475344167825005E-8</v>
      </c>
      <c r="W262" s="129">
        <v>0</v>
      </c>
      <c r="X262" s="72"/>
      <c r="Y262" s="129">
        <v>0</v>
      </c>
      <c r="Z262" s="72"/>
      <c r="AA262" s="129">
        <v>0</v>
      </c>
      <c r="AB262" s="72"/>
      <c r="AC262" s="129">
        <v>3770.5580392920997</v>
      </c>
      <c r="AD262" s="72">
        <v>2.9689047565312623E-5</v>
      </c>
      <c r="AE262" s="53"/>
    </row>
    <row r="263" spans="1:31" x14ac:dyDescent="0.3">
      <c r="A263" s="74" t="s">
        <v>1092</v>
      </c>
      <c r="B263" t="s">
        <v>35</v>
      </c>
      <c r="E263" s="126">
        <v>0</v>
      </c>
      <c r="F263" s="127"/>
      <c r="G263" s="126">
        <v>0</v>
      </c>
      <c r="H263" s="127"/>
      <c r="I263" s="126">
        <v>0</v>
      </c>
      <c r="J263" s="127"/>
      <c r="K263" s="126">
        <v>0</v>
      </c>
      <c r="L263" s="127"/>
      <c r="M263" s="126">
        <v>0</v>
      </c>
      <c r="N263" s="127"/>
      <c r="O263" s="126">
        <v>0</v>
      </c>
      <c r="P263" s="127"/>
      <c r="Q263" s="126">
        <v>0.166947384</v>
      </c>
      <c r="R263" s="127">
        <v>3.2807659079793778E-8</v>
      </c>
      <c r="S263" s="126">
        <v>0</v>
      </c>
      <c r="T263" s="127"/>
      <c r="U263" s="126">
        <v>0</v>
      </c>
      <c r="V263" s="127"/>
      <c r="W263" s="126">
        <v>0</v>
      </c>
      <c r="X263" s="127"/>
      <c r="Y263" s="126">
        <v>0</v>
      </c>
      <c r="Z263" s="127"/>
      <c r="AA263" s="126">
        <v>0</v>
      </c>
      <c r="AB263" s="127"/>
      <c r="AC263" s="126">
        <v>0.166947384</v>
      </c>
      <c r="AD263" s="127">
        <v>1.3145292481457379E-9</v>
      </c>
      <c r="AE263" s="53"/>
    </row>
    <row r="264" spans="1:31" x14ac:dyDescent="0.3">
      <c r="A264" s="128" t="s">
        <v>1093</v>
      </c>
      <c r="B264" t="s">
        <v>576</v>
      </c>
      <c r="E264" s="129">
        <v>0</v>
      </c>
      <c r="F264" s="72"/>
      <c r="G264" s="129">
        <v>0</v>
      </c>
      <c r="H264" s="72"/>
      <c r="I264" s="129">
        <v>0</v>
      </c>
      <c r="J264" s="72"/>
      <c r="K264" s="129">
        <v>0</v>
      </c>
      <c r="L264" s="72"/>
      <c r="M264" s="129">
        <v>0</v>
      </c>
      <c r="N264" s="72"/>
      <c r="O264" s="129">
        <v>0</v>
      </c>
      <c r="P264" s="72"/>
      <c r="Q264" s="129">
        <v>0.166947384</v>
      </c>
      <c r="R264" s="72">
        <v>3.2807659079793778E-8</v>
      </c>
      <c r="S264" s="129">
        <v>0</v>
      </c>
      <c r="T264" s="72"/>
      <c r="U264" s="129">
        <v>0</v>
      </c>
      <c r="V264" s="72"/>
      <c r="W264" s="129">
        <v>0</v>
      </c>
      <c r="X264" s="72"/>
      <c r="Y264" s="129">
        <v>0</v>
      </c>
      <c r="Z264" s="72"/>
      <c r="AA264" s="129">
        <v>0</v>
      </c>
      <c r="AB264" s="72"/>
      <c r="AC264" s="129">
        <v>0.166947384</v>
      </c>
      <c r="AD264" s="72">
        <v>1.3145292481457379E-9</v>
      </c>
      <c r="AE264" s="53"/>
    </row>
    <row r="265" spans="1:31" x14ac:dyDescent="0.3">
      <c r="A265" s="74" t="s">
        <v>1094</v>
      </c>
      <c r="B265" t="s">
        <v>35</v>
      </c>
      <c r="E265" s="126">
        <v>403.45247147580005</v>
      </c>
      <c r="F265" s="127">
        <v>2.9608825869741973E-4</v>
      </c>
      <c r="G265" s="126">
        <v>987.99678958369998</v>
      </c>
      <c r="H265" s="127">
        <v>9.2980558613436955E-5</v>
      </c>
      <c r="I265" s="126">
        <v>15180.321843766798</v>
      </c>
      <c r="J265" s="127">
        <v>4.1533926336027359E-3</v>
      </c>
      <c r="K265" s="126">
        <v>0</v>
      </c>
      <c r="L265" s="127"/>
      <c r="M265" s="126">
        <v>0</v>
      </c>
      <c r="N265" s="127"/>
      <c r="O265" s="126">
        <v>0</v>
      </c>
      <c r="P265" s="127"/>
      <c r="Q265" s="126">
        <v>23758.800672178801</v>
      </c>
      <c r="R265" s="127">
        <v>4.6689598478381516E-3</v>
      </c>
      <c r="S265" s="126">
        <v>29992.589633608801</v>
      </c>
      <c r="T265" s="127">
        <v>1.8185621160729188E-3</v>
      </c>
      <c r="U265" s="126">
        <v>0</v>
      </c>
      <c r="V265" s="127"/>
      <c r="W265" s="126">
        <v>0</v>
      </c>
      <c r="X265" s="127"/>
      <c r="Y265" s="126">
        <v>0</v>
      </c>
      <c r="Z265" s="127"/>
      <c r="AA265" s="126">
        <v>0</v>
      </c>
      <c r="AB265" s="127"/>
      <c r="AC265" s="126">
        <v>70323.161410613888</v>
      </c>
      <c r="AD265" s="127">
        <v>5.5371848471926736E-4</v>
      </c>
      <c r="AE265" s="53"/>
    </row>
    <row r="266" spans="1:31" x14ac:dyDescent="0.3">
      <c r="A266" s="128" t="s">
        <v>1095</v>
      </c>
      <c r="B266" t="s">
        <v>576</v>
      </c>
      <c r="E266" s="129">
        <v>27.391978942199998</v>
      </c>
      <c r="F266" s="72">
        <v>2.0102599241999858E-5</v>
      </c>
      <c r="G266" s="129">
        <v>0</v>
      </c>
      <c r="H266" s="72"/>
      <c r="I266" s="129">
        <v>0</v>
      </c>
      <c r="J266" s="72"/>
      <c r="K266" s="129">
        <v>0</v>
      </c>
      <c r="L266" s="72"/>
      <c r="M266" s="129">
        <v>0</v>
      </c>
      <c r="N266" s="72"/>
      <c r="O266" s="129">
        <v>0</v>
      </c>
      <c r="P266" s="72"/>
      <c r="Q266" s="129">
        <v>23758.800672178801</v>
      </c>
      <c r="R266" s="72">
        <v>4.6689598478381516E-3</v>
      </c>
      <c r="S266" s="129">
        <v>29992.589633608801</v>
      </c>
      <c r="T266" s="72">
        <v>1.8185621160729188E-3</v>
      </c>
      <c r="U266" s="129">
        <v>0</v>
      </c>
      <c r="V266" s="72"/>
      <c r="W266" s="129">
        <v>0</v>
      </c>
      <c r="X266" s="72"/>
      <c r="Y266" s="129">
        <v>0</v>
      </c>
      <c r="Z266" s="72"/>
      <c r="AA266" s="129">
        <v>0</v>
      </c>
      <c r="AB266" s="72"/>
      <c r="AC266" s="129">
        <v>53778.782284729801</v>
      </c>
      <c r="AD266" s="72">
        <v>4.2344947581172759E-4</v>
      </c>
      <c r="AE266" s="53"/>
    </row>
    <row r="267" spans="1:31" x14ac:dyDescent="0.3">
      <c r="A267" s="128" t="s">
        <v>1096</v>
      </c>
      <c r="B267" t="s">
        <v>576</v>
      </c>
      <c r="E267" s="129">
        <v>376.06049253360004</v>
      </c>
      <c r="F267" s="72">
        <v>2.7598565945541987E-4</v>
      </c>
      <c r="G267" s="129">
        <v>987.99678958369998</v>
      </c>
      <c r="H267" s="72">
        <v>9.2980558613436955E-5</v>
      </c>
      <c r="I267" s="129">
        <v>15180.321843766798</v>
      </c>
      <c r="J267" s="72">
        <v>4.1533926336027359E-3</v>
      </c>
      <c r="K267" s="129">
        <v>0</v>
      </c>
      <c r="L267" s="72"/>
      <c r="M267" s="129">
        <v>0</v>
      </c>
      <c r="N267" s="72"/>
      <c r="O267" s="129">
        <v>0</v>
      </c>
      <c r="P267" s="72"/>
      <c r="Q267" s="129">
        <v>0</v>
      </c>
      <c r="R267" s="72"/>
      <c r="S267" s="129">
        <v>0</v>
      </c>
      <c r="T267" s="72"/>
      <c r="U267" s="129">
        <v>0</v>
      </c>
      <c r="V267" s="72"/>
      <c r="W267" s="129">
        <v>0</v>
      </c>
      <c r="X267" s="72"/>
      <c r="Y267" s="129">
        <v>0</v>
      </c>
      <c r="Z267" s="72"/>
      <c r="AA267" s="129">
        <v>0</v>
      </c>
      <c r="AB267" s="72"/>
      <c r="AC267" s="129">
        <v>16544.379125884097</v>
      </c>
      <c r="AD267" s="72">
        <v>1.3026900890753979E-4</v>
      </c>
      <c r="AE267" s="53"/>
    </row>
    <row r="268" spans="1:31" x14ac:dyDescent="0.3">
      <c r="A268" s="74" t="s">
        <v>889</v>
      </c>
      <c r="B268" t="s">
        <v>35</v>
      </c>
      <c r="E268" s="126">
        <v>0</v>
      </c>
      <c r="F268" s="127"/>
      <c r="G268" s="126">
        <v>0</v>
      </c>
      <c r="H268" s="127"/>
      <c r="I268" s="126">
        <v>0</v>
      </c>
      <c r="J268" s="127"/>
      <c r="K268" s="126">
        <v>0</v>
      </c>
      <c r="L268" s="127"/>
      <c r="M268" s="126">
        <v>74010.008608391698</v>
      </c>
      <c r="N268" s="127">
        <v>2.3515593517084458E-3</v>
      </c>
      <c r="O268" s="126">
        <v>20800.4683302177</v>
      </c>
      <c r="P268" s="127">
        <v>4.8902293884897086E-3</v>
      </c>
      <c r="Q268" s="126">
        <v>0</v>
      </c>
      <c r="R268" s="127"/>
      <c r="S268" s="126">
        <v>0</v>
      </c>
      <c r="T268" s="127"/>
      <c r="U268" s="126">
        <v>0</v>
      </c>
      <c r="V268" s="127"/>
      <c r="W268" s="126">
        <v>0</v>
      </c>
      <c r="X268" s="127"/>
      <c r="Y268" s="126">
        <v>0</v>
      </c>
      <c r="Z268" s="127"/>
      <c r="AA268" s="126">
        <v>0</v>
      </c>
      <c r="AB268" s="127"/>
      <c r="AC268" s="126">
        <v>94810.476938609412</v>
      </c>
      <c r="AD268" s="127">
        <v>7.4652948719729001E-4</v>
      </c>
      <c r="AE268" s="53"/>
    </row>
    <row r="269" spans="1:31" x14ac:dyDescent="0.3">
      <c r="A269" s="128" t="s">
        <v>1097</v>
      </c>
      <c r="B269" t="s">
        <v>576</v>
      </c>
      <c r="E269" s="129">
        <v>0</v>
      </c>
      <c r="F269" s="72"/>
      <c r="G269" s="129">
        <v>0</v>
      </c>
      <c r="H269" s="72"/>
      <c r="I269" s="129">
        <v>0</v>
      </c>
      <c r="J269" s="72"/>
      <c r="K269" s="129">
        <v>0</v>
      </c>
      <c r="L269" s="72"/>
      <c r="M269" s="129">
        <v>74010.008608391698</v>
      </c>
      <c r="N269" s="72">
        <v>2.3515593517084458E-3</v>
      </c>
      <c r="O269" s="129">
        <v>20800.4683302177</v>
      </c>
      <c r="P269" s="72">
        <v>4.8902293884897086E-3</v>
      </c>
      <c r="Q269" s="129">
        <v>0</v>
      </c>
      <c r="R269" s="72"/>
      <c r="S269" s="129">
        <v>0</v>
      </c>
      <c r="T269" s="72"/>
      <c r="U269" s="129">
        <v>0</v>
      </c>
      <c r="V269" s="72"/>
      <c r="W269" s="129">
        <v>0</v>
      </c>
      <c r="X269" s="72"/>
      <c r="Y269" s="129">
        <v>0</v>
      </c>
      <c r="Z269" s="72"/>
      <c r="AA269" s="129">
        <v>0</v>
      </c>
      <c r="AB269" s="72"/>
      <c r="AC269" s="129">
        <v>94810.476938609412</v>
      </c>
      <c r="AD269" s="72">
        <v>7.4652948719729001E-4</v>
      </c>
      <c r="AE269" s="53"/>
    </row>
    <row r="270" spans="1:31" x14ac:dyDescent="0.3">
      <c r="A270" s="74" t="s">
        <v>1098</v>
      </c>
      <c r="B270" t="s">
        <v>35</v>
      </c>
      <c r="E270" s="126">
        <v>3527.0774188746</v>
      </c>
      <c r="F270" s="127">
        <v>2.5884739469447292E-3</v>
      </c>
      <c r="G270" s="126">
        <v>46005.344205194102</v>
      </c>
      <c r="H270" s="127">
        <v>4.3295713594421626E-3</v>
      </c>
      <c r="I270" s="126">
        <v>31626.889841714299</v>
      </c>
      <c r="J270" s="127">
        <v>8.6532349342961223E-3</v>
      </c>
      <c r="K270" s="126">
        <v>0</v>
      </c>
      <c r="L270" s="127"/>
      <c r="M270" s="126">
        <v>0</v>
      </c>
      <c r="N270" s="127"/>
      <c r="O270" s="126">
        <v>0</v>
      </c>
      <c r="P270" s="127"/>
      <c r="Q270" s="126">
        <v>0</v>
      </c>
      <c r="R270" s="127"/>
      <c r="S270" s="126">
        <v>0</v>
      </c>
      <c r="T270" s="127"/>
      <c r="U270" s="126">
        <v>0</v>
      </c>
      <c r="V270" s="127"/>
      <c r="W270" s="126">
        <v>0</v>
      </c>
      <c r="X270" s="127"/>
      <c r="Y270" s="126">
        <v>0</v>
      </c>
      <c r="Z270" s="127"/>
      <c r="AA270" s="126">
        <v>0</v>
      </c>
      <c r="AB270" s="127"/>
      <c r="AC270" s="126">
        <v>81159.311465783001</v>
      </c>
      <c r="AD270" s="127">
        <v>6.3904139211394594E-4</v>
      </c>
      <c r="AE270" s="53"/>
    </row>
    <row r="271" spans="1:31" x14ac:dyDescent="0.3">
      <c r="A271" s="128" t="s">
        <v>1099</v>
      </c>
      <c r="B271" t="s">
        <v>576</v>
      </c>
      <c r="E271" s="129">
        <v>828.55675524369997</v>
      </c>
      <c r="F271" s="72">
        <v>6.0806648672818086E-4</v>
      </c>
      <c r="G271" s="129">
        <v>39.914128223799999</v>
      </c>
      <c r="H271" s="72">
        <v>3.756325909096357E-6</v>
      </c>
      <c r="I271" s="129">
        <v>0</v>
      </c>
      <c r="J271" s="72"/>
      <c r="K271" s="129">
        <v>0</v>
      </c>
      <c r="L271" s="72"/>
      <c r="M271" s="129">
        <v>0</v>
      </c>
      <c r="N271" s="72"/>
      <c r="O271" s="129">
        <v>0</v>
      </c>
      <c r="P271" s="72"/>
      <c r="Q271" s="129">
        <v>0</v>
      </c>
      <c r="R271" s="72"/>
      <c r="S271" s="129">
        <v>0</v>
      </c>
      <c r="T271" s="72"/>
      <c r="U271" s="129">
        <v>0</v>
      </c>
      <c r="V271" s="72"/>
      <c r="W271" s="129">
        <v>0</v>
      </c>
      <c r="X271" s="72"/>
      <c r="Y271" s="129">
        <v>0</v>
      </c>
      <c r="Z271" s="72"/>
      <c r="AA271" s="129">
        <v>0</v>
      </c>
      <c r="AB271" s="72"/>
      <c r="AC271" s="129">
        <v>868.47088346750002</v>
      </c>
      <c r="AD271" s="72">
        <v>6.8382645485537986E-6</v>
      </c>
      <c r="AE271" s="53"/>
    </row>
    <row r="272" spans="1:31" x14ac:dyDescent="0.3">
      <c r="A272" s="128" t="s">
        <v>1100</v>
      </c>
      <c r="B272" t="s">
        <v>576</v>
      </c>
      <c r="E272" s="129">
        <v>2698.5206636308999</v>
      </c>
      <c r="F272" s="72">
        <v>1.9804074602165485E-3</v>
      </c>
      <c r="G272" s="129">
        <v>45965.430076970304</v>
      </c>
      <c r="H272" s="72">
        <v>4.3258150335330663E-3</v>
      </c>
      <c r="I272" s="129">
        <v>31626.889841714299</v>
      </c>
      <c r="J272" s="72">
        <v>8.6532349342961223E-3</v>
      </c>
      <c r="K272" s="129">
        <v>0</v>
      </c>
      <c r="L272" s="72"/>
      <c r="M272" s="129">
        <v>0</v>
      </c>
      <c r="N272" s="72"/>
      <c r="O272" s="129">
        <v>0</v>
      </c>
      <c r="P272" s="72"/>
      <c r="Q272" s="129">
        <v>0</v>
      </c>
      <c r="R272" s="72"/>
      <c r="S272" s="129">
        <v>0</v>
      </c>
      <c r="T272" s="72"/>
      <c r="U272" s="129">
        <v>0</v>
      </c>
      <c r="V272" s="72"/>
      <c r="W272" s="129">
        <v>0</v>
      </c>
      <c r="X272" s="72"/>
      <c r="Y272" s="129">
        <v>0</v>
      </c>
      <c r="Z272" s="72"/>
      <c r="AA272" s="129">
        <v>0</v>
      </c>
      <c r="AB272" s="72"/>
      <c r="AC272" s="129">
        <v>80290.840582315504</v>
      </c>
      <c r="AD272" s="72">
        <v>6.3220312756539219E-4</v>
      </c>
      <c r="AE272" s="53"/>
    </row>
    <row r="273" spans="1:31" x14ac:dyDescent="0.3">
      <c r="A273" s="74" t="s">
        <v>1101</v>
      </c>
      <c r="B273" t="s">
        <v>35</v>
      </c>
      <c r="E273" s="126">
        <v>0</v>
      </c>
      <c r="F273" s="127"/>
      <c r="G273" s="126">
        <v>0</v>
      </c>
      <c r="H273" s="127"/>
      <c r="I273" s="126">
        <v>0</v>
      </c>
      <c r="J273" s="127"/>
      <c r="K273" s="126">
        <v>0</v>
      </c>
      <c r="L273" s="127"/>
      <c r="M273" s="126">
        <v>0.11993695710000001</v>
      </c>
      <c r="N273" s="127">
        <v>3.8108207036741296E-9</v>
      </c>
      <c r="O273" s="126">
        <v>9.6471030700000002E-2</v>
      </c>
      <c r="P273" s="127">
        <v>2.2680521514108397E-8</v>
      </c>
      <c r="Q273" s="126">
        <v>0</v>
      </c>
      <c r="R273" s="127"/>
      <c r="S273" s="126">
        <v>5.4346701600000005E-2</v>
      </c>
      <c r="T273" s="127">
        <v>3.2952423872238875E-9</v>
      </c>
      <c r="U273" s="126">
        <v>5.0119735900000004E-2</v>
      </c>
      <c r="V273" s="127">
        <v>1.3024553207849349E-8</v>
      </c>
      <c r="W273" s="126">
        <v>0</v>
      </c>
      <c r="X273" s="127"/>
      <c r="Y273" s="126">
        <v>86.910838503999997</v>
      </c>
      <c r="Z273" s="127">
        <v>3.2965281375156948E-6</v>
      </c>
      <c r="AA273" s="126">
        <v>0</v>
      </c>
      <c r="AB273" s="127"/>
      <c r="AC273" s="126">
        <v>87.231712929300016</v>
      </c>
      <c r="AD273" s="127">
        <v>6.8685495551950417E-7</v>
      </c>
      <c r="AE273" s="53"/>
    </row>
    <row r="274" spans="1:31" x14ac:dyDescent="0.3">
      <c r="A274" s="128" t="s">
        <v>1102</v>
      </c>
      <c r="B274" t="s">
        <v>879</v>
      </c>
      <c r="E274" s="129">
        <v>0</v>
      </c>
      <c r="F274" s="72"/>
      <c r="G274" s="129">
        <v>0</v>
      </c>
      <c r="H274" s="72"/>
      <c r="I274" s="129">
        <v>0</v>
      </c>
      <c r="J274" s="72"/>
      <c r="K274" s="129">
        <v>0</v>
      </c>
      <c r="L274" s="72"/>
      <c r="M274" s="129">
        <v>0.11993695710000001</v>
      </c>
      <c r="N274" s="72">
        <v>3.8108207036741296E-9</v>
      </c>
      <c r="O274" s="129">
        <v>9.6471030700000002E-2</v>
      </c>
      <c r="P274" s="72">
        <v>2.2680521514108397E-8</v>
      </c>
      <c r="Q274" s="129">
        <v>0</v>
      </c>
      <c r="R274" s="72"/>
      <c r="S274" s="129">
        <v>0</v>
      </c>
      <c r="T274" s="72"/>
      <c r="U274" s="129">
        <v>0</v>
      </c>
      <c r="V274" s="72"/>
      <c r="W274" s="129">
        <v>0</v>
      </c>
      <c r="X274" s="72"/>
      <c r="Y274" s="129">
        <v>86.910838503999997</v>
      </c>
      <c r="Z274" s="72">
        <v>3.2965281375156948E-6</v>
      </c>
      <c r="AA274" s="129">
        <v>0</v>
      </c>
      <c r="AB274" s="72"/>
      <c r="AC274" s="129">
        <v>87.127246491800008</v>
      </c>
      <c r="AD274" s="72">
        <v>6.8603239583481128E-7</v>
      </c>
      <c r="AE274" s="53"/>
    </row>
    <row r="275" spans="1:31" x14ac:dyDescent="0.3">
      <c r="A275" s="128" t="s">
        <v>1103</v>
      </c>
      <c r="B275" t="s">
        <v>576</v>
      </c>
      <c r="E275" s="129">
        <v>0</v>
      </c>
      <c r="F275" s="72"/>
      <c r="G275" s="129">
        <v>0</v>
      </c>
      <c r="H275" s="72"/>
      <c r="I275" s="129">
        <v>0</v>
      </c>
      <c r="J275" s="72"/>
      <c r="K275" s="129">
        <v>0</v>
      </c>
      <c r="L275" s="72"/>
      <c r="M275" s="129">
        <v>0</v>
      </c>
      <c r="N275" s="72"/>
      <c r="O275" s="129">
        <v>0</v>
      </c>
      <c r="P275" s="72"/>
      <c r="Q275" s="129">
        <v>0</v>
      </c>
      <c r="R275" s="72"/>
      <c r="S275" s="129">
        <v>5.4346701600000005E-2</v>
      </c>
      <c r="T275" s="72">
        <v>3.2952423872238875E-9</v>
      </c>
      <c r="U275" s="129">
        <v>5.0119735900000004E-2</v>
      </c>
      <c r="V275" s="72">
        <v>1.3024553207849349E-8</v>
      </c>
      <c r="W275" s="129">
        <v>0</v>
      </c>
      <c r="X275" s="72"/>
      <c r="Y275" s="129">
        <v>0</v>
      </c>
      <c r="Z275" s="72"/>
      <c r="AA275" s="129">
        <v>0</v>
      </c>
      <c r="AB275" s="72"/>
      <c r="AC275" s="129">
        <v>0.10446643750000001</v>
      </c>
      <c r="AD275" s="72">
        <v>8.2255968469286551E-10</v>
      </c>
      <c r="AE275" s="53"/>
    </row>
    <row r="276" spans="1:31" x14ac:dyDescent="0.3">
      <c r="A276" s="74" t="s">
        <v>1104</v>
      </c>
      <c r="B276" t="s">
        <v>35</v>
      </c>
      <c r="E276" s="126">
        <v>74.250151640300004</v>
      </c>
      <c r="F276" s="127">
        <v>5.4491172223527883E-5</v>
      </c>
      <c r="G276" s="126">
        <v>618.17306637749994</v>
      </c>
      <c r="H276" s="127">
        <v>5.8176380366357287E-5</v>
      </c>
      <c r="I276" s="126">
        <v>374.143160857</v>
      </c>
      <c r="J276" s="127">
        <v>1.0236696324422009E-4</v>
      </c>
      <c r="K276" s="126">
        <v>0.70311836849999998</v>
      </c>
      <c r="L276" s="127">
        <v>9.0845515993305802E-8</v>
      </c>
      <c r="M276" s="126">
        <v>0.45746152800000001</v>
      </c>
      <c r="N276" s="127">
        <v>1.4535168343342959E-8</v>
      </c>
      <c r="O276" s="126">
        <v>0</v>
      </c>
      <c r="P276" s="127"/>
      <c r="Q276" s="126">
        <v>160.22216374230001</v>
      </c>
      <c r="R276" s="127">
        <v>3.1486052666056002E-5</v>
      </c>
      <c r="S276" s="126">
        <v>0</v>
      </c>
      <c r="T276" s="127"/>
      <c r="U276" s="126">
        <v>0</v>
      </c>
      <c r="V276" s="127"/>
      <c r="W276" s="126">
        <v>0</v>
      </c>
      <c r="X276" s="127"/>
      <c r="Y276" s="126">
        <v>0</v>
      </c>
      <c r="Z276" s="127"/>
      <c r="AA276" s="126">
        <v>0</v>
      </c>
      <c r="AB276" s="127"/>
      <c r="AC276" s="126">
        <v>1227.9491225135998</v>
      </c>
      <c r="AD276" s="127">
        <v>9.6687650809731841E-6</v>
      </c>
      <c r="AE276" s="53"/>
    </row>
    <row r="277" spans="1:31" x14ac:dyDescent="0.3">
      <c r="A277" s="128" t="s">
        <v>1105</v>
      </c>
      <c r="B277" t="s">
        <v>576</v>
      </c>
      <c r="E277" s="129">
        <v>0</v>
      </c>
      <c r="F277" s="72"/>
      <c r="G277" s="129">
        <v>0</v>
      </c>
      <c r="H277" s="72"/>
      <c r="I277" s="129">
        <v>0</v>
      </c>
      <c r="J277" s="72"/>
      <c r="K277" s="129">
        <v>0</v>
      </c>
      <c r="L277" s="72"/>
      <c r="M277" s="129">
        <v>0</v>
      </c>
      <c r="N277" s="72"/>
      <c r="O277" s="129">
        <v>0</v>
      </c>
      <c r="P277" s="72"/>
      <c r="Q277" s="129">
        <v>160.22216374230001</v>
      </c>
      <c r="R277" s="72">
        <v>3.1486052666056002E-5</v>
      </c>
      <c r="S277" s="129">
        <v>0</v>
      </c>
      <c r="T277" s="72"/>
      <c r="U277" s="129">
        <v>0</v>
      </c>
      <c r="V277" s="72"/>
      <c r="W277" s="129">
        <v>0</v>
      </c>
      <c r="X277" s="72"/>
      <c r="Y277" s="129">
        <v>0</v>
      </c>
      <c r="Z277" s="72"/>
      <c r="AA277" s="129">
        <v>0</v>
      </c>
      <c r="AB277" s="72"/>
      <c r="AC277" s="129">
        <v>160.22216374230001</v>
      </c>
      <c r="AD277" s="72">
        <v>1.2615754460725719E-6</v>
      </c>
      <c r="AE277" s="53"/>
    </row>
    <row r="278" spans="1:31" x14ac:dyDescent="0.3">
      <c r="A278" s="128" t="s">
        <v>1106</v>
      </c>
      <c r="B278" t="s">
        <v>576</v>
      </c>
      <c r="E278" s="129">
        <v>0</v>
      </c>
      <c r="F278" s="72"/>
      <c r="G278" s="129">
        <v>2.4997139879999999</v>
      </c>
      <c r="H278" s="72">
        <v>2.3524854071236023E-7</v>
      </c>
      <c r="I278" s="129">
        <v>236.9866344893</v>
      </c>
      <c r="J278" s="72">
        <v>6.4840426446842827E-5</v>
      </c>
      <c r="K278" s="129">
        <v>0</v>
      </c>
      <c r="L278" s="72"/>
      <c r="M278" s="129">
        <v>0</v>
      </c>
      <c r="N278" s="72"/>
      <c r="O278" s="129">
        <v>0</v>
      </c>
      <c r="P278" s="72"/>
      <c r="Q278" s="129">
        <v>0</v>
      </c>
      <c r="R278" s="72"/>
      <c r="S278" s="129">
        <v>0</v>
      </c>
      <c r="T278" s="72"/>
      <c r="U278" s="129">
        <v>0</v>
      </c>
      <c r="V278" s="72"/>
      <c r="W278" s="129">
        <v>0</v>
      </c>
      <c r="X278" s="72"/>
      <c r="Y278" s="129">
        <v>0</v>
      </c>
      <c r="Z278" s="72"/>
      <c r="AA278" s="129">
        <v>0</v>
      </c>
      <c r="AB278" s="72"/>
      <c r="AC278" s="129">
        <v>239.4863484773</v>
      </c>
      <c r="AD278" s="72">
        <v>1.8856947743789347E-6</v>
      </c>
      <c r="AE278" s="53"/>
    </row>
    <row r="279" spans="1:31" x14ac:dyDescent="0.3">
      <c r="A279" s="128" t="s">
        <v>1107</v>
      </c>
      <c r="B279" t="s">
        <v>576</v>
      </c>
      <c r="E279" s="129">
        <v>74.250151640300004</v>
      </c>
      <c r="F279" s="72">
        <v>5.4491172223527883E-5</v>
      </c>
      <c r="G279" s="129">
        <v>615.6733523895</v>
      </c>
      <c r="H279" s="72">
        <v>5.794113182564493E-5</v>
      </c>
      <c r="I279" s="129">
        <v>137.1565263677</v>
      </c>
      <c r="J279" s="72">
        <v>3.7526536797377259E-5</v>
      </c>
      <c r="K279" s="129">
        <v>0</v>
      </c>
      <c r="L279" s="72"/>
      <c r="M279" s="129">
        <v>0</v>
      </c>
      <c r="N279" s="72"/>
      <c r="O279" s="129">
        <v>0</v>
      </c>
      <c r="P279" s="72"/>
      <c r="Q279" s="129">
        <v>0</v>
      </c>
      <c r="R279" s="72"/>
      <c r="S279" s="129">
        <v>0</v>
      </c>
      <c r="T279" s="72"/>
      <c r="U279" s="129">
        <v>0</v>
      </c>
      <c r="V279" s="72"/>
      <c r="W279" s="129">
        <v>0</v>
      </c>
      <c r="X279" s="72"/>
      <c r="Y279" s="129">
        <v>0</v>
      </c>
      <c r="Z279" s="72"/>
      <c r="AA279" s="129">
        <v>0</v>
      </c>
      <c r="AB279" s="72"/>
      <c r="AC279" s="129">
        <v>827.08003039749997</v>
      </c>
      <c r="AD279" s="72">
        <v>6.5123565548938453E-6</v>
      </c>
      <c r="AE279" s="53"/>
    </row>
    <row r="280" spans="1:31" x14ac:dyDescent="0.3">
      <c r="A280" s="128" t="s">
        <v>1108</v>
      </c>
      <c r="B280" t="s">
        <v>576</v>
      </c>
      <c r="E280" s="129">
        <v>0</v>
      </c>
      <c r="F280" s="72"/>
      <c r="G280" s="129">
        <v>0</v>
      </c>
      <c r="H280" s="72"/>
      <c r="I280" s="129">
        <v>0</v>
      </c>
      <c r="J280" s="72"/>
      <c r="K280" s="129">
        <v>0.70311836849999998</v>
      </c>
      <c r="L280" s="72">
        <v>9.0845515993305802E-8</v>
      </c>
      <c r="M280" s="129">
        <v>0.45746152800000001</v>
      </c>
      <c r="N280" s="72">
        <v>1.4535168343342959E-8</v>
      </c>
      <c r="O280" s="129">
        <v>0</v>
      </c>
      <c r="P280" s="72"/>
      <c r="Q280" s="129">
        <v>0</v>
      </c>
      <c r="R280" s="72"/>
      <c r="S280" s="129">
        <v>0</v>
      </c>
      <c r="T280" s="72"/>
      <c r="U280" s="129">
        <v>0</v>
      </c>
      <c r="V280" s="72"/>
      <c r="W280" s="129">
        <v>0</v>
      </c>
      <c r="X280" s="72"/>
      <c r="Y280" s="129">
        <v>0</v>
      </c>
      <c r="Z280" s="72"/>
      <c r="AA280" s="129">
        <v>0</v>
      </c>
      <c r="AB280" s="72"/>
      <c r="AC280" s="129">
        <v>1.1605798964999998</v>
      </c>
      <c r="AD280" s="72">
        <v>9.1383056278330397E-9</v>
      </c>
      <c r="AE280" s="53"/>
    </row>
    <row r="281" spans="1:31" x14ac:dyDescent="0.3">
      <c r="A281" s="74" t="s">
        <v>1109</v>
      </c>
      <c r="B281" t="s">
        <v>35</v>
      </c>
      <c r="E281" s="126">
        <v>893.2703162624</v>
      </c>
      <c r="F281" s="127">
        <v>6.5555888533971201E-4</v>
      </c>
      <c r="G281" s="126">
        <v>1641.9888648643998</v>
      </c>
      <c r="H281" s="127">
        <v>1.5452787246046125E-4</v>
      </c>
      <c r="I281" s="126">
        <v>13063.013248654401</v>
      </c>
      <c r="J281" s="127">
        <v>3.5740891107584887E-3</v>
      </c>
      <c r="K281" s="126">
        <v>0</v>
      </c>
      <c r="L281" s="127"/>
      <c r="M281" s="126">
        <v>0</v>
      </c>
      <c r="N281" s="127"/>
      <c r="O281" s="126">
        <v>0</v>
      </c>
      <c r="P281" s="127"/>
      <c r="Q281" s="126">
        <v>0</v>
      </c>
      <c r="R281" s="127"/>
      <c r="S281" s="126">
        <v>0</v>
      </c>
      <c r="T281" s="127"/>
      <c r="U281" s="126">
        <v>0</v>
      </c>
      <c r="V281" s="127"/>
      <c r="W281" s="126">
        <v>0</v>
      </c>
      <c r="X281" s="127"/>
      <c r="Y281" s="126">
        <v>0</v>
      </c>
      <c r="Z281" s="127"/>
      <c r="AA281" s="126">
        <v>0</v>
      </c>
      <c r="AB281" s="127"/>
      <c r="AC281" s="126">
        <v>15598.272429781202</v>
      </c>
      <c r="AD281" s="127">
        <v>1.2281944669161559E-4</v>
      </c>
      <c r="AE281" s="53"/>
    </row>
    <row r="282" spans="1:31" x14ac:dyDescent="0.3">
      <c r="A282" s="128" t="s">
        <v>1110</v>
      </c>
      <c r="B282" t="s">
        <v>576</v>
      </c>
      <c r="E282" s="129">
        <v>528.96753513429996</v>
      </c>
      <c r="F282" s="72">
        <v>3.8820204970482021E-4</v>
      </c>
      <c r="G282" s="129">
        <v>490.47199505590004</v>
      </c>
      <c r="H282" s="72">
        <v>4.6158409182443009E-5</v>
      </c>
      <c r="I282" s="129">
        <v>0</v>
      </c>
      <c r="J282" s="72"/>
      <c r="K282" s="129">
        <v>0</v>
      </c>
      <c r="L282" s="72"/>
      <c r="M282" s="129">
        <v>0</v>
      </c>
      <c r="N282" s="72"/>
      <c r="O282" s="129">
        <v>0</v>
      </c>
      <c r="P282" s="72"/>
      <c r="Q282" s="129">
        <v>0</v>
      </c>
      <c r="R282" s="72"/>
      <c r="S282" s="129">
        <v>0</v>
      </c>
      <c r="T282" s="72"/>
      <c r="U282" s="129">
        <v>0</v>
      </c>
      <c r="V282" s="72"/>
      <c r="W282" s="129">
        <v>0</v>
      </c>
      <c r="X282" s="72"/>
      <c r="Y282" s="129">
        <v>0</v>
      </c>
      <c r="Z282" s="72"/>
      <c r="AA282" s="129">
        <v>0</v>
      </c>
      <c r="AB282" s="72"/>
      <c r="AC282" s="129">
        <v>1019.4395301902001</v>
      </c>
      <c r="AD282" s="72">
        <v>8.0269786027373046E-6</v>
      </c>
      <c r="AE282" s="53"/>
    </row>
    <row r="283" spans="1:31" x14ac:dyDescent="0.3">
      <c r="A283" s="128" t="s">
        <v>1111</v>
      </c>
      <c r="B283" t="s">
        <v>879</v>
      </c>
      <c r="E283" s="129">
        <v>364.30278112809998</v>
      </c>
      <c r="F283" s="72">
        <v>2.673568356348918E-4</v>
      </c>
      <c r="G283" s="129">
        <v>1151.5168698084999</v>
      </c>
      <c r="H283" s="72">
        <v>1.0836946327801823E-4</v>
      </c>
      <c r="I283" s="129">
        <v>13063.013248654401</v>
      </c>
      <c r="J283" s="72">
        <v>3.5740891107584887E-3</v>
      </c>
      <c r="K283" s="129">
        <v>0</v>
      </c>
      <c r="L283" s="72"/>
      <c r="M283" s="129">
        <v>0</v>
      </c>
      <c r="N283" s="72"/>
      <c r="O283" s="129">
        <v>0</v>
      </c>
      <c r="P283" s="72"/>
      <c r="Q283" s="129">
        <v>0</v>
      </c>
      <c r="R283" s="72"/>
      <c r="S283" s="129">
        <v>0</v>
      </c>
      <c r="T283" s="72"/>
      <c r="U283" s="129">
        <v>0</v>
      </c>
      <c r="V283" s="72"/>
      <c r="W283" s="129">
        <v>0</v>
      </c>
      <c r="X283" s="72"/>
      <c r="Y283" s="129">
        <v>0</v>
      </c>
      <c r="Z283" s="72"/>
      <c r="AA283" s="129">
        <v>0</v>
      </c>
      <c r="AB283" s="72"/>
      <c r="AC283" s="129">
        <v>14578.832899591001</v>
      </c>
      <c r="AD283" s="72">
        <v>1.1479246808887828E-4</v>
      </c>
      <c r="AE283" s="53"/>
    </row>
    <row r="284" spans="1:31" x14ac:dyDescent="0.3">
      <c r="A284" s="74" t="s">
        <v>1112</v>
      </c>
      <c r="B284" t="s">
        <v>35</v>
      </c>
      <c r="E284" s="126">
        <v>320.42561346879995</v>
      </c>
      <c r="F284" s="127">
        <v>2.3515598153851002E-4</v>
      </c>
      <c r="G284" s="126">
        <v>895.70640296169995</v>
      </c>
      <c r="H284" s="127">
        <v>8.429509344468941E-5</v>
      </c>
      <c r="I284" s="126">
        <v>2901.3320945990999</v>
      </c>
      <c r="J284" s="127">
        <v>7.9381527436396938E-4</v>
      </c>
      <c r="K284" s="126">
        <v>38804.217493224001</v>
      </c>
      <c r="L284" s="127">
        <v>5.0136496482219234E-3</v>
      </c>
      <c r="M284" s="126">
        <v>0.48274170000000005</v>
      </c>
      <c r="N284" s="127">
        <v>1.5338408688766425E-8</v>
      </c>
      <c r="O284" s="126">
        <v>0.48274170000000005</v>
      </c>
      <c r="P284" s="127">
        <v>1.1349348538272913E-7</v>
      </c>
      <c r="Q284" s="126">
        <v>7061.8267595111001</v>
      </c>
      <c r="R284" s="127">
        <v>1.3877546281683877E-3</v>
      </c>
      <c r="S284" s="126">
        <v>32504.061407696499</v>
      </c>
      <c r="T284" s="127">
        <v>1.9708419785234889E-3</v>
      </c>
      <c r="U284" s="126">
        <v>19367.507072935801</v>
      </c>
      <c r="V284" s="127">
        <v>5.0330098881237505E-3</v>
      </c>
      <c r="W284" s="126">
        <v>0</v>
      </c>
      <c r="X284" s="127"/>
      <c r="Y284" s="126">
        <v>0</v>
      </c>
      <c r="Z284" s="127"/>
      <c r="AA284" s="126">
        <v>0</v>
      </c>
      <c r="AB284" s="127"/>
      <c r="AC284" s="126">
        <v>101856.04232779701</v>
      </c>
      <c r="AD284" s="127">
        <v>8.0200565910190885E-4</v>
      </c>
      <c r="AE284" s="53"/>
    </row>
    <row r="285" spans="1:31" x14ac:dyDescent="0.3">
      <c r="A285" s="128" t="s">
        <v>1113</v>
      </c>
      <c r="B285" t="s">
        <v>576</v>
      </c>
      <c r="E285" s="129">
        <v>166.33588953750001</v>
      </c>
      <c r="F285" s="72">
        <v>1.2207163761295453E-4</v>
      </c>
      <c r="G285" s="129">
        <v>0</v>
      </c>
      <c r="H285" s="72"/>
      <c r="I285" s="129">
        <v>0</v>
      </c>
      <c r="J285" s="72"/>
      <c r="K285" s="129">
        <v>0</v>
      </c>
      <c r="L285" s="72"/>
      <c r="M285" s="129">
        <v>0</v>
      </c>
      <c r="N285" s="72"/>
      <c r="O285" s="129">
        <v>0</v>
      </c>
      <c r="P285" s="72"/>
      <c r="Q285" s="129">
        <v>2079.5566955866002</v>
      </c>
      <c r="R285" s="72">
        <v>4.086640082117589E-4</v>
      </c>
      <c r="S285" s="129">
        <v>0</v>
      </c>
      <c r="T285" s="72"/>
      <c r="U285" s="129">
        <v>0</v>
      </c>
      <c r="V285" s="72"/>
      <c r="W285" s="129">
        <v>0</v>
      </c>
      <c r="X285" s="72"/>
      <c r="Y285" s="129">
        <v>0</v>
      </c>
      <c r="Z285" s="72"/>
      <c r="AA285" s="129">
        <v>0</v>
      </c>
      <c r="AB285" s="72"/>
      <c r="AC285" s="129">
        <v>2245.8925851241002</v>
      </c>
      <c r="AD285" s="72">
        <v>1.7683963777109985E-5</v>
      </c>
      <c r="AE285" s="53"/>
    </row>
    <row r="286" spans="1:31" x14ac:dyDescent="0.3">
      <c r="A286" s="128" t="s">
        <v>1114</v>
      </c>
      <c r="B286" t="s">
        <v>576</v>
      </c>
      <c r="E286" s="129">
        <v>85.471928241799986</v>
      </c>
      <c r="F286" s="72">
        <v>6.2726680810885432E-5</v>
      </c>
      <c r="G286" s="129">
        <v>0.80777168659999998</v>
      </c>
      <c r="H286" s="72">
        <v>7.6019541200971978E-8</v>
      </c>
      <c r="I286" s="129">
        <v>782.42200273369997</v>
      </c>
      <c r="J286" s="72">
        <v>2.1407357603931256E-4</v>
      </c>
      <c r="K286" s="129">
        <v>0</v>
      </c>
      <c r="L286" s="72"/>
      <c r="M286" s="129">
        <v>0.48274170000000005</v>
      </c>
      <c r="N286" s="72">
        <v>1.5338408688766425E-8</v>
      </c>
      <c r="O286" s="129">
        <v>0.48274170000000005</v>
      </c>
      <c r="P286" s="72">
        <v>1.1349348538272913E-7</v>
      </c>
      <c r="Q286" s="129">
        <v>0</v>
      </c>
      <c r="R286" s="72"/>
      <c r="S286" s="129">
        <v>0</v>
      </c>
      <c r="T286" s="72"/>
      <c r="U286" s="129">
        <v>0</v>
      </c>
      <c r="V286" s="72"/>
      <c r="W286" s="129">
        <v>0</v>
      </c>
      <c r="X286" s="72"/>
      <c r="Y286" s="129">
        <v>0</v>
      </c>
      <c r="Z286" s="72"/>
      <c r="AA286" s="129">
        <v>0</v>
      </c>
      <c r="AB286" s="72"/>
      <c r="AC286" s="129">
        <v>869.66718606209997</v>
      </c>
      <c r="AD286" s="72">
        <v>6.8476841316137785E-6</v>
      </c>
      <c r="AE286" s="53"/>
    </row>
    <row r="287" spans="1:31" x14ac:dyDescent="0.3">
      <c r="A287" s="128" t="s">
        <v>1115</v>
      </c>
      <c r="B287" t="s">
        <v>576</v>
      </c>
      <c r="E287" s="129">
        <v>0</v>
      </c>
      <c r="F287" s="72"/>
      <c r="G287" s="129">
        <v>0</v>
      </c>
      <c r="H287" s="72"/>
      <c r="I287" s="129">
        <v>0</v>
      </c>
      <c r="J287" s="72"/>
      <c r="K287" s="129">
        <v>38804.217493224001</v>
      </c>
      <c r="L287" s="72">
        <v>5.0136496482219234E-3</v>
      </c>
      <c r="M287" s="129">
        <v>0</v>
      </c>
      <c r="N287" s="72"/>
      <c r="O287" s="129">
        <v>0</v>
      </c>
      <c r="P287" s="72"/>
      <c r="Q287" s="129">
        <v>0</v>
      </c>
      <c r="R287" s="72"/>
      <c r="S287" s="129">
        <v>0</v>
      </c>
      <c r="T287" s="72"/>
      <c r="U287" s="129">
        <v>0</v>
      </c>
      <c r="V287" s="72"/>
      <c r="W287" s="129">
        <v>0</v>
      </c>
      <c r="X287" s="72"/>
      <c r="Y287" s="129">
        <v>0</v>
      </c>
      <c r="Z287" s="72"/>
      <c r="AA287" s="129">
        <v>0</v>
      </c>
      <c r="AB287" s="72"/>
      <c r="AC287" s="129">
        <v>38804.217493224001</v>
      </c>
      <c r="AD287" s="72">
        <v>3.0554104906640192E-4</v>
      </c>
      <c r="AE287" s="53"/>
    </row>
    <row r="288" spans="1:31" x14ac:dyDescent="0.3">
      <c r="A288" s="128" t="s">
        <v>1116</v>
      </c>
      <c r="B288" t="s">
        <v>576</v>
      </c>
      <c r="E288" s="129">
        <v>0</v>
      </c>
      <c r="F288" s="72"/>
      <c r="G288" s="129">
        <v>1.1734307639999999</v>
      </c>
      <c r="H288" s="72">
        <v>1.104317838693432E-7</v>
      </c>
      <c r="I288" s="129">
        <v>208.2376100948</v>
      </c>
      <c r="J288" s="72">
        <v>5.6974586224725874E-5</v>
      </c>
      <c r="K288" s="129">
        <v>0</v>
      </c>
      <c r="L288" s="72"/>
      <c r="M288" s="129">
        <v>0</v>
      </c>
      <c r="N288" s="72"/>
      <c r="O288" s="129">
        <v>0</v>
      </c>
      <c r="P288" s="72"/>
      <c r="Q288" s="129">
        <v>0</v>
      </c>
      <c r="R288" s="72"/>
      <c r="S288" s="129">
        <v>0</v>
      </c>
      <c r="T288" s="72"/>
      <c r="U288" s="129">
        <v>0</v>
      </c>
      <c r="V288" s="72"/>
      <c r="W288" s="129">
        <v>0</v>
      </c>
      <c r="X288" s="72"/>
      <c r="Y288" s="129">
        <v>0</v>
      </c>
      <c r="Z288" s="72"/>
      <c r="AA288" s="129">
        <v>0</v>
      </c>
      <c r="AB288" s="72"/>
      <c r="AC288" s="129">
        <v>209.41104085879999</v>
      </c>
      <c r="AD288" s="72">
        <v>1.6488844059607116E-6</v>
      </c>
      <c r="AE288" s="53"/>
    </row>
    <row r="289" spans="1:31" x14ac:dyDescent="0.3">
      <c r="A289" s="128" t="s">
        <v>1117</v>
      </c>
      <c r="B289" t="s">
        <v>576</v>
      </c>
      <c r="E289" s="129">
        <v>68.617795689499999</v>
      </c>
      <c r="F289" s="72">
        <v>5.0357663114670053E-5</v>
      </c>
      <c r="G289" s="129">
        <v>893.72520051109996</v>
      </c>
      <c r="H289" s="72">
        <v>8.4108642119619088E-5</v>
      </c>
      <c r="I289" s="129">
        <v>1910.6724817705999</v>
      </c>
      <c r="J289" s="72">
        <v>5.2276711209993095E-4</v>
      </c>
      <c r="K289" s="129">
        <v>0</v>
      </c>
      <c r="L289" s="72"/>
      <c r="M289" s="129">
        <v>0</v>
      </c>
      <c r="N289" s="72"/>
      <c r="O289" s="129">
        <v>0</v>
      </c>
      <c r="P289" s="72"/>
      <c r="Q289" s="129">
        <v>0</v>
      </c>
      <c r="R289" s="72"/>
      <c r="S289" s="129">
        <v>0</v>
      </c>
      <c r="T289" s="72"/>
      <c r="U289" s="129">
        <v>0</v>
      </c>
      <c r="V289" s="72"/>
      <c r="W289" s="129">
        <v>0</v>
      </c>
      <c r="X289" s="72"/>
      <c r="Y289" s="129">
        <v>0</v>
      </c>
      <c r="Z289" s="72"/>
      <c r="AA289" s="129">
        <v>0</v>
      </c>
      <c r="AB289" s="72"/>
      <c r="AC289" s="129">
        <v>2873.0154779711997</v>
      </c>
      <c r="AD289" s="72">
        <v>2.2621875142221754E-5</v>
      </c>
      <c r="AE289" s="53"/>
    </row>
    <row r="290" spans="1:31" x14ac:dyDescent="0.3">
      <c r="A290" s="128" t="s">
        <v>1118</v>
      </c>
      <c r="B290" t="s">
        <v>576</v>
      </c>
      <c r="E290" s="129">
        <v>0</v>
      </c>
      <c r="F290" s="72"/>
      <c r="G290" s="129">
        <v>0</v>
      </c>
      <c r="H290" s="72"/>
      <c r="I290" s="129">
        <v>0</v>
      </c>
      <c r="J290" s="72"/>
      <c r="K290" s="129">
        <v>0</v>
      </c>
      <c r="L290" s="72"/>
      <c r="M290" s="129">
        <v>0</v>
      </c>
      <c r="N290" s="72"/>
      <c r="O290" s="129">
        <v>0</v>
      </c>
      <c r="P290" s="72"/>
      <c r="Q290" s="129">
        <v>4982.2700639244995</v>
      </c>
      <c r="R290" s="72">
        <v>9.7909061995662874E-4</v>
      </c>
      <c r="S290" s="129">
        <v>32504.061407696499</v>
      </c>
      <c r="T290" s="72">
        <v>1.9708419785234889E-3</v>
      </c>
      <c r="U290" s="129">
        <v>19367.507072935801</v>
      </c>
      <c r="V290" s="72">
        <v>5.0330098881237505E-3</v>
      </c>
      <c r="W290" s="129">
        <v>0</v>
      </c>
      <c r="X290" s="72"/>
      <c r="Y290" s="129">
        <v>0</v>
      </c>
      <c r="Z290" s="72"/>
      <c r="AA290" s="129">
        <v>0</v>
      </c>
      <c r="AB290" s="72"/>
      <c r="AC290" s="129">
        <v>56853.838544556806</v>
      </c>
      <c r="AD290" s="72">
        <v>4.4766220257860063E-4</v>
      </c>
      <c r="AE290" s="53"/>
    </row>
    <row r="291" spans="1:31" x14ac:dyDescent="0.3">
      <c r="A291" s="74" t="s">
        <v>1119</v>
      </c>
      <c r="B291" t="s">
        <v>35</v>
      </c>
      <c r="E291" s="126">
        <v>9546.7300895999997</v>
      </c>
      <c r="F291" s="127">
        <v>7.0062148290829743E-3</v>
      </c>
      <c r="G291" s="126">
        <v>55836.682439999997</v>
      </c>
      <c r="H291" s="127">
        <v>5.2548003992805075E-3</v>
      </c>
      <c r="I291" s="126">
        <v>59467.093498559996</v>
      </c>
      <c r="J291" s="127">
        <v>1.6270418415410676E-2</v>
      </c>
      <c r="K291" s="126">
        <v>0</v>
      </c>
      <c r="L291" s="127"/>
      <c r="M291" s="126">
        <v>30146.435063999998</v>
      </c>
      <c r="N291" s="127">
        <v>9.5785870895551454E-4</v>
      </c>
      <c r="O291" s="126">
        <v>14385.891599999999</v>
      </c>
      <c r="P291" s="127">
        <v>3.3821502845561625E-3</v>
      </c>
      <c r="Q291" s="126">
        <v>0</v>
      </c>
      <c r="R291" s="127"/>
      <c r="S291" s="126">
        <v>0</v>
      </c>
      <c r="T291" s="127"/>
      <c r="U291" s="126">
        <v>0</v>
      </c>
      <c r="V291" s="127"/>
      <c r="W291" s="126">
        <v>0</v>
      </c>
      <c r="X291" s="127"/>
      <c r="Y291" s="126">
        <v>0</v>
      </c>
      <c r="Z291" s="127"/>
      <c r="AA291" s="126">
        <v>0</v>
      </c>
      <c r="AB291" s="127"/>
      <c r="AC291" s="126">
        <v>169382.83269216001</v>
      </c>
      <c r="AD291" s="127">
        <v>1.3337057602988284E-3</v>
      </c>
      <c r="AE291" s="53"/>
    </row>
    <row r="292" spans="1:31" x14ac:dyDescent="0.3">
      <c r="A292" s="128" t="s">
        <v>1120</v>
      </c>
      <c r="B292" t="s">
        <v>576</v>
      </c>
      <c r="E292" s="129">
        <v>9546.7300895999997</v>
      </c>
      <c r="F292" s="72">
        <v>7.0062148290829743E-3</v>
      </c>
      <c r="G292" s="129">
        <v>55836.682439999997</v>
      </c>
      <c r="H292" s="72">
        <v>5.2548003992805075E-3</v>
      </c>
      <c r="I292" s="129">
        <v>59467.093498559996</v>
      </c>
      <c r="J292" s="72">
        <v>1.6270418415410676E-2</v>
      </c>
      <c r="K292" s="129">
        <v>0</v>
      </c>
      <c r="L292" s="72"/>
      <c r="M292" s="129">
        <v>0</v>
      </c>
      <c r="N292" s="72"/>
      <c r="O292" s="129">
        <v>0</v>
      </c>
      <c r="P292" s="72"/>
      <c r="Q292" s="129">
        <v>0</v>
      </c>
      <c r="R292" s="72"/>
      <c r="S292" s="129">
        <v>0</v>
      </c>
      <c r="T292" s="72"/>
      <c r="U292" s="129">
        <v>0</v>
      </c>
      <c r="V292" s="72"/>
      <c r="W292" s="129">
        <v>0</v>
      </c>
      <c r="X292" s="72"/>
      <c r="Y292" s="129">
        <v>0</v>
      </c>
      <c r="Z292" s="72"/>
      <c r="AA292" s="129">
        <v>0</v>
      </c>
      <c r="AB292" s="72"/>
      <c r="AC292" s="129">
        <v>124850.50602815999</v>
      </c>
      <c r="AD292" s="72">
        <v>9.8306207553280445E-4</v>
      </c>
      <c r="AE292" s="53"/>
    </row>
    <row r="293" spans="1:31" x14ac:dyDescent="0.3">
      <c r="A293" s="128" t="s">
        <v>1121</v>
      </c>
      <c r="B293" t="s">
        <v>576</v>
      </c>
      <c r="E293" s="129">
        <v>0</v>
      </c>
      <c r="F293" s="72"/>
      <c r="G293" s="129">
        <v>0</v>
      </c>
      <c r="H293" s="72"/>
      <c r="I293" s="129">
        <v>0</v>
      </c>
      <c r="J293" s="72"/>
      <c r="K293" s="129">
        <v>0</v>
      </c>
      <c r="L293" s="72"/>
      <c r="M293" s="129">
        <v>30146.435063999998</v>
      </c>
      <c r="N293" s="72">
        <v>9.5785870895551454E-4</v>
      </c>
      <c r="O293" s="129">
        <v>14385.891599999999</v>
      </c>
      <c r="P293" s="72">
        <v>3.3821502845561625E-3</v>
      </c>
      <c r="Q293" s="129">
        <v>0</v>
      </c>
      <c r="R293" s="72"/>
      <c r="S293" s="129">
        <v>0</v>
      </c>
      <c r="T293" s="72"/>
      <c r="U293" s="129">
        <v>0</v>
      </c>
      <c r="V293" s="72"/>
      <c r="W293" s="129">
        <v>0</v>
      </c>
      <c r="X293" s="72"/>
      <c r="Y293" s="129">
        <v>0</v>
      </c>
      <c r="Z293" s="72"/>
      <c r="AA293" s="129">
        <v>0</v>
      </c>
      <c r="AB293" s="72"/>
      <c r="AC293" s="129">
        <v>44532.326664</v>
      </c>
      <c r="AD293" s="72">
        <v>3.5064368476602382E-4</v>
      </c>
      <c r="AE293" s="53"/>
    </row>
    <row r="294" spans="1:31" x14ac:dyDescent="0.3">
      <c r="A294" s="74" t="s">
        <v>1122</v>
      </c>
      <c r="B294" t="s">
        <v>35</v>
      </c>
      <c r="E294" s="126">
        <v>0</v>
      </c>
      <c r="F294" s="127"/>
      <c r="G294" s="126">
        <v>0</v>
      </c>
      <c r="H294" s="127"/>
      <c r="I294" s="126">
        <v>0</v>
      </c>
      <c r="J294" s="127"/>
      <c r="K294" s="126">
        <v>0</v>
      </c>
      <c r="L294" s="127"/>
      <c r="M294" s="126">
        <v>139029.40018364901</v>
      </c>
      <c r="N294" s="127">
        <v>4.4174550484676715E-3</v>
      </c>
      <c r="O294" s="126">
        <v>26068.312786258401</v>
      </c>
      <c r="P294" s="127">
        <v>6.1287095690296242E-3</v>
      </c>
      <c r="Q294" s="126">
        <v>0</v>
      </c>
      <c r="R294" s="127"/>
      <c r="S294" s="126">
        <v>0</v>
      </c>
      <c r="T294" s="127"/>
      <c r="U294" s="126">
        <v>0</v>
      </c>
      <c r="V294" s="127"/>
      <c r="W294" s="126">
        <v>31.3170090552</v>
      </c>
      <c r="X294" s="127">
        <v>4.7895850939545933E-6</v>
      </c>
      <c r="Y294" s="126">
        <v>200.32254169400002</v>
      </c>
      <c r="Z294" s="127">
        <v>7.5982340826517174E-6</v>
      </c>
      <c r="AA294" s="126">
        <v>31.3170090552</v>
      </c>
      <c r="AB294" s="127">
        <v>8.3591547816415789E-6</v>
      </c>
      <c r="AC294" s="126">
        <v>165360.6695297118</v>
      </c>
      <c r="AD294" s="127">
        <v>1.3020355957764987E-3</v>
      </c>
      <c r="AE294" s="53"/>
    </row>
    <row r="295" spans="1:31" x14ac:dyDescent="0.3">
      <c r="A295" s="128" t="s">
        <v>1123</v>
      </c>
      <c r="B295" t="s">
        <v>880</v>
      </c>
      <c r="E295" s="129">
        <v>0</v>
      </c>
      <c r="F295" s="72"/>
      <c r="G295" s="129">
        <v>0</v>
      </c>
      <c r="H295" s="72"/>
      <c r="I295" s="129">
        <v>0</v>
      </c>
      <c r="J295" s="72"/>
      <c r="K295" s="129">
        <v>0</v>
      </c>
      <c r="L295" s="72"/>
      <c r="M295" s="129">
        <v>0</v>
      </c>
      <c r="N295" s="72"/>
      <c r="O295" s="129">
        <v>0</v>
      </c>
      <c r="P295" s="72"/>
      <c r="Q295" s="129">
        <v>0</v>
      </c>
      <c r="R295" s="72"/>
      <c r="S295" s="129">
        <v>0</v>
      </c>
      <c r="T295" s="72"/>
      <c r="U295" s="129">
        <v>0</v>
      </c>
      <c r="V295" s="72"/>
      <c r="W295" s="129">
        <v>0</v>
      </c>
      <c r="X295" s="72"/>
      <c r="Y295" s="129">
        <v>169.00553263880002</v>
      </c>
      <c r="Z295" s="72">
        <v>6.4103799172756791E-6</v>
      </c>
      <c r="AA295" s="129">
        <v>0</v>
      </c>
      <c r="AB295" s="72"/>
      <c r="AC295" s="129">
        <v>169.00553263880002</v>
      </c>
      <c r="AD295" s="72">
        <v>1.330734932343425E-6</v>
      </c>
      <c r="AE295" s="53"/>
    </row>
    <row r="296" spans="1:31" x14ac:dyDescent="0.3">
      <c r="A296" s="128" t="s">
        <v>1124</v>
      </c>
      <c r="B296" t="s">
        <v>576</v>
      </c>
      <c r="E296" s="129">
        <v>0</v>
      </c>
      <c r="F296" s="72"/>
      <c r="G296" s="129">
        <v>0</v>
      </c>
      <c r="H296" s="72"/>
      <c r="I296" s="129">
        <v>0</v>
      </c>
      <c r="J296" s="72"/>
      <c r="K296" s="129">
        <v>0</v>
      </c>
      <c r="L296" s="72"/>
      <c r="M296" s="129">
        <v>139029.40018364901</v>
      </c>
      <c r="N296" s="72">
        <v>4.4174550484676715E-3</v>
      </c>
      <c r="O296" s="129">
        <v>26068.312786258401</v>
      </c>
      <c r="P296" s="72">
        <v>6.1287095690296242E-3</v>
      </c>
      <c r="Q296" s="129">
        <v>0</v>
      </c>
      <c r="R296" s="72"/>
      <c r="S296" s="129">
        <v>0</v>
      </c>
      <c r="T296" s="72"/>
      <c r="U296" s="129">
        <v>0</v>
      </c>
      <c r="V296" s="72"/>
      <c r="W296" s="129">
        <v>31.3170090552</v>
      </c>
      <c r="X296" s="72">
        <v>4.7895850939545933E-6</v>
      </c>
      <c r="Y296" s="129">
        <v>31.3170090552</v>
      </c>
      <c r="Z296" s="72">
        <v>1.1878541653760387E-6</v>
      </c>
      <c r="AA296" s="129">
        <v>31.3170090552</v>
      </c>
      <c r="AB296" s="72">
        <v>8.3591547816415789E-6</v>
      </c>
      <c r="AC296" s="129">
        <v>165191.66399707299</v>
      </c>
      <c r="AD296" s="72">
        <v>1.3007048608441553E-3</v>
      </c>
      <c r="AE296" s="53"/>
    </row>
    <row r="297" spans="1:31" x14ac:dyDescent="0.3">
      <c r="A297" s="74" t="s">
        <v>1125</v>
      </c>
      <c r="B297" t="s">
        <v>35</v>
      </c>
      <c r="E297" s="126">
        <v>33.893707008500002</v>
      </c>
      <c r="F297" s="127">
        <v>2.4874128673045566E-5</v>
      </c>
      <c r="G297" s="126">
        <v>1.3035781107</v>
      </c>
      <c r="H297" s="127">
        <v>1.2267997447664423E-7</v>
      </c>
      <c r="I297" s="126">
        <v>233.8225623141</v>
      </c>
      <c r="J297" s="127">
        <v>6.3974724507192651E-5</v>
      </c>
      <c r="K297" s="126">
        <v>0</v>
      </c>
      <c r="L297" s="127"/>
      <c r="M297" s="126">
        <v>0</v>
      </c>
      <c r="N297" s="127"/>
      <c r="O297" s="126">
        <v>0</v>
      </c>
      <c r="P297" s="127"/>
      <c r="Q297" s="126">
        <v>0</v>
      </c>
      <c r="R297" s="127"/>
      <c r="S297" s="126">
        <v>0</v>
      </c>
      <c r="T297" s="127"/>
      <c r="U297" s="126">
        <v>0</v>
      </c>
      <c r="V297" s="127"/>
      <c r="W297" s="126">
        <v>0</v>
      </c>
      <c r="X297" s="127"/>
      <c r="Y297" s="126">
        <v>0</v>
      </c>
      <c r="Z297" s="127"/>
      <c r="AA297" s="126">
        <v>0</v>
      </c>
      <c r="AB297" s="127"/>
      <c r="AC297" s="126">
        <v>269.01984743330001</v>
      </c>
      <c r="AD297" s="127">
        <v>2.1182389882957198E-6</v>
      </c>
      <c r="AE297" s="53"/>
    </row>
    <row r="298" spans="1:31" x14ac:dyDescent="0.3">
      <c r="A298" s="128" t="s">
        <v>1126</v>
      </c>
      <c r="B298" t="s">
        <v>576</v>
      </c>
      <c r="E298" s="129">
        <v>33.893707008500002</v>
      </c>
      <c r="F298" s="72">
        <v>2.4874128673045566E-5</v>
      </c>
      <c r="G298" s="129">
        <v>1.3035781107</v>
      </c>
      <c r="H298" s="72">
        <v>1.2267997447664423E-7</v>
      </c>
      <c r="I298" s="129">
        <v>233.8225623141</v>
      </c>
      <c r="J298" s="72">
        <v>6.3974724507192651E-5</v>
      </c>
      <c r="K298" s="129">
        <v>0</v>
      </c>
      <c r="L298" s="72"/>
      <c r="M298" s="129">
        <v>0</v>
      </c>
      <c r="N298" s="72"/>
      <c r="O298" s="129">
        <v>0</v>
      </c>
      <c r="P298" s="72"/>
      <c r="Q298" s="129">
        <v>0</v>
      </c>
      <c r="R298" s="72"/>
      <c r="S298" s="129">
        <v>0</v>
      </c>
      <c r="T298" s="72"/>
      <c r="U298" s="129">
        <v>0</v>
      </c>
      <c r="V298" s="72"/>
      <c r="W298" s="129">
        <v>0</v>
      </c>
      <c r="X298" s="72"/>
      <c r="Y298" s="129">
        <v>0</v>
      </c>
      <c r="Z298" s="72"/>
      <c r="AA298" s="129">
        <v>0</v>
      </c>
      <c r="AB298" s="72"/>
      <c r="AC298" s="129">
        <v>269.01984743330001</v>
      </c>
      <c r="AD298" s="72">
        <v>2.1182389882957198E-6</v>
      </c>
      <c r="AE298" s="53"/>
    </row>
    <row r="299" spans="1:31" x14ac:dyDescent="0.3">
      <c r="A299" s="74" t="s">
        <v>1127</v>
      </c>
      <c r="B299" t="s">
        <v>35</v>
      </c>
      <c r="E299" s="126">
        <v>513.33467986430003</v>
      </c>
      <c r="F299" s="127">
        <v>3.7672931072659156E-4</v>
      </c>
      <c r="G299" s="126">
        <v>0</v>
      </c>
      <c r="H299" s="127"/>
      <c r="I299" s="126">
        <v>0</v>
      </c>
      <c r="J299" s="127"/>
      <c r="K299" s="126">
        <v>0</v>
      </c>
      <c r="L299" s="127"/>
      <c r="M299" s="126">
        <v>0</v>
      </c>
      <c r="N299" s="127"/>
      <c r="O299" s="126">
        <v>0</v>
      </c>
      <c r="P299" s="127"/>
      <c r="Q299" s="126">
        <v>0</v>
      </c>
      <c r="R299" s="127"/>
      <c r="S299" s="126">
        <v>61.381597767400002</v>
      </c>
      <c r="T299" s="127">
        <v>3.7217942727671193E-6</v>
      </c>
      <c r="U299" s="126">
        <v>4.0843915500000001E-2</v>
      </c>
      <c r="V299" s="127">
        <v>1.0614057338770869E-8</v>
      </c>
      <c r="W299" s="126">
        <v>0</v>
      </c>
      <c r="X299" s="127"/>
      <c r="Y299" s="126">
        <v>0</v>
      </c>
      <c r="Z299" s="127"/>
      <c r="AA299" s="126">
        <v>0</v>
      </c>
      <c r="AB299" s="127"/>
      <c r="AC299" s="126">
        <v>574.75712154719997</v>
      </c>
      <c r="AD299" s="127">
        <v>4.5255878154631609E-6</v>
      </c>
      <c r="AE299" s="53"/>
    </row>
    <row r="300" spans="1:31" x14ac:dyDescent="0.3">
      <c r="A300" s="128" t="s">
        <v>1128</v>
      </c>
      <c r="B300" t="s">
        <v>576</v>
      </c>
      <c r="E300" s="129">
        <v>0</v>
      </c>
      <c r="F300" s="72"/>
      <c r="G300" s="129">
        <v>0</v>
      </c>
      <c r="H300" s="72"/>
      <c r="I300" s="129">
        <v>0</v>
      </c>
      <c r="J300" s="72"/>
      <c r="K300" s="129">
        <v>0</v>
      </c>
      <c r="L300" s="72"/>
      <c r="M300" s="129">
        <v>0</v>
      </c>
      <c r="N300" s="72"/>
      <c r="O300" s="129">
        <v>0</v>
      </c>
      <c r="P300" s="72"/>
      <c r="Q300" s="129">
        <v>0</v>
      </c>
      <c r="R300" s="72"/>
      <c r="S300" s="129">
        <v>61.381597767400002</v>
      </c>
      <c r="T300" s="72">
        <v>3.7217942727671193E-6</v>
      </c>
      <c r="U300" s="129">
        <v>4.0843915500000001E-2</v>
      </c>
      <c r="V300" s="72">
        <v>1.0614057338770869E-8</v>
      </c>
      <c r="W300" s="129">
        <v>0</v>
      </c>
      <c r="X300" s="72"/>
      <c r="Y300" s="129">
        <v>0</v>
      </c>
      <c r="Z300" s="72"/>
      <c r="AA300" s="129">
        <v>0</v>
      </c>
      <c r="AB300" s="72"/>
      <c r="AC300" s="129">
        <v>61.422441682900001</v>
      </c>
      <c r="AD300" s="72">
        <v>4.8363498816308485E-7</v>
      </c>
      <c r="AE300" s="53"/>
    </row>
    <row r="301" spans="1:31" x14ac:dyDescent="0.3">
      <c r="A301" s="128" t="s">
        <v>1129</v>
      </c>
      <c r="B301" t="s">
        <v>576</v>
      </c>
      <c r="E301" s="129">
        <v>107.26280544620001</v>
      </c>
      <c r="F301" s="72">
        <v>7.8718707984096358E-5</v>
      </c>
      <c r="G301" s="129">
        <v>0</v>
      </c>
      <c r="H301" s="72"/>
      <c r="I301" s="129">
        <v>0</v>
      </c>
      <c r="J301" s="72"/>
      <c r="K301" s="129">
        <v>0</v>
      </c>
      <c r="L301" s="72"/>
      <c r="M301" s="129">
        <v>0</v>
      </c>
      <c r="N301" s="72"/>
      <c r="O301" s="129">
        <v>0</v>
      </c>
      <c r="P301" s="72"/>
      <c r="Q301" s="129">
        <v>0</v>
      </c>
      <c r="R301" s="72"/>
      <c r="S301" s="129">
        <v>0</v>
      </c>
      <c r="T301" s="72"/>
      <c r="U301" s="129">
        <v>0</v>
      </c>
      <c r="V301" s="72"/>
      <c r="W301" s="129">
        <v>0</v>
      </c>
      <c r="X301" s="72"/>
      <c r="Y301" s="129">
        <v>0</v>
      </c>
      <c r="Z301" s="72"/>
      <c r="AA301" s="129">
        <v>0</v>
      </c>
      <c r="AB301" s="72"/>
      <c r="AC301" s="129">
        <v>107.26280544620001</v>
      </c>
      <c r="AD301" s="72">
        <v>8.4457804380568112E-7</v>
      </c>
      <c r="AE301" s="53"/>
    </row>
    <row r="302" spans="1:31" x14ac:dyDescent="0.3">
      <c r="A302" s="128" t="s">
        <v>1130</v>
      </c>
      <c r="B302" t="s">
        <v>879</v>
      </c>
      <c r="E302" s="129">
        <v>406.07187441809998</v>
      </c>
      <c r="F302" s="72">
        <v>2.9801060274249521E-4</v>
      </c>
      <c r="G302" s="129">
        <v>0</v>
      </c>
      <c r="H302" s="72"/>
      <c r="I302" s="129">
        <v>0</v>
      </c>
      <c r="J302" s="72"/>
      <c r="K302" s="129">
        <v>0</v>
      </c>
      <c r="L302" s="72"/>
      <c r="M302" s="129">
        <v>0</v>
      </c>
      <c r="N302" s="72"/>
      <c r="O302" s="129">
        <v>0</v>
      </c>
      <c r="P302" s="72"/>
      <c r="Q302" s="129">
        <v>0</v>
      </c>
      <c r="R302" s="72"/>
      <c r="S302" s="129">
        <v>0</v>
      </c>
      <c r="T302" s="72"/>
      <c r="U302" s="129">
        <v>0</v>
      </c>
      <c r="V302" s="72"/>
      <c r="W302" s="129">
        <v>0</v>
      </c>
      <c r="X302" s="72"/>
      <c r="Y302" s="129">
        <v>0</v>
      </c>
      <c r="Z302" s="72"/>
      <c r="AA302" s="129">
        <v>0</v>
      </c>
      <c r="AB302" s="72"/>
      <c r="AC302" s="129">
        <v>406.07187441809998</v>
      </c>
      <c r="AD302" s="72">
        <v>3.1973747834943947E-6</v>
      </c>
      <c r="AE302" s="53"/>
    </row>
    <row r="303" spans="1:31" x14ac:dyDescent="0.3">
      <c r="A303" s="74" t="s">
        <v>1131</v>
      </c>
      <c r="B303" t="s">
        <v>35</v>
      </c>
      <c r="E303" s="126">
        <v>0</v>
      </c>
      <c r="F303" s="127"/>
      <c r="G303" s="126">
        <v>0</v>
      </c>
      <c r="H303" s="127"/>
      <c r="I303" s="126">
        <v>0</v>
      </c>
      <c r="J303" s="127"/>
      <c r="K303" s="126">
        <v>0.4693527314</v>
      </c>
      <c r="L303" s="127">
        <v>6.0642123683759886E-8</v>
      </c>
      <c r="M303" s="126">
        <v>0</v>
      </c>
      <c r="N303" s="127"/>
      <c r="O303" s="126">
        <v>0</v>
      </c>
      <c r="P303" s="127"/>
      <c r="Q303" s="126">
        <v>0</v>
      </c>
      <c r="R303" s="127"/>
      <c r="S303" s="126">
        <v>0</v>
      </c>
      <c r="T303" s="127"/>
      <c r="U303" s="126">
        <v>0</v>
      </c>
      <c r="V303" s="127"/>
      <c r="W303" s="126">
        <v>0</v>
      </c>
      <c r="X303" s="127"/>
      <c r="Y303" s="126">
        <v>0</v>
      </c>
      <c r="Z303" s="127"/>
      <c r="AA303" s="126">
        <v>0</v>
      </c>
      <c r="AB303" s="127"/>
      <c r="AC303" s="126">
        <v>0.4693527314</v>
      </c>
      <c r="AD303" s="127">
        <v>3.6956427728294954E-9</v>
      </c>
      <c r="AE303" s="53"/>
    </row>
    <row r="304" spans="1:31" x14ac:dyDescent="0.3">
      <c r="A304" s="128" t="s">
        <v>1132</v>
      </c>
      <c r="B304" t="s">
        <v>576</v>
      </c>
      <c r="E304" s="129">
        <v>0</v>
      </c>
      <c r="F304" s="72"/>
      <c r="G304" s="129">
        <v>0</v>
      </c>
      <c r="H304" s="72"/>
      <c r="I304" s="129">
        <v>0</v>
      </c>
      <c r="J304" s="72"/>
      <c r="K304" s="129">
        <v>0.4693527314</v>
      </c>
      <c r="L304" s="72">
        <v>6.0642123683759886E-8</v>
      </c>
      <c r="M304" s="129">
        <v>0</v>
      </c>
      <c r="N304" s="72"/>
      <c r="O304" s="129">
        <v>0</v>
      </c>
      <c r="P304" s="72"/>
      <c r="Q304" s="129">
        <v>0</v>
      </c>
      <c r="R304" s="72"/>
      <c r="S304" s="129">
        <v>0</v>
      </c>
      <c r="T304" s="72"/>
      <c r="U304" s="129">
        <v>0</v>
      </c>
      <c r="V304" s="72"/>
      <c r="W304" s="129">
        <v>0</v>
      </c>
      <c r="X304" s="72"/>
      <c r="Y304" s="129">
        <v>0</v>
      </c>
      <c r="Z304" s="72"/>
      <c r="AA304" s="129">
        <v>0</v>
      </c>
      <c r="AB304" s="72"/>
      <c r="AC304" s="129">
        <v>0.4693527314</v>
      </c>
      <c r="AD304" s="72">
        <v>3.6956427728294954E-9</v>
      </c>
      <c r="AE304" s="53"/>
    </row>
    <row r="305" spans="1:31" x14ac:dyDescent="0.3">
      <c r="A305" s="74" t="s">
        <v>1133</v>
      </c>
      <c r="B305" t="s">
        <v>35</v>
      </c>
      <c r="E305" s="126">
        <v>117.11652252709999</v>
      </c>
      <c r="F305" s="127">
        <v>8.5950216373445015E-5</v>
      </c>
      <c r="G305" s="126">
        <v>1897.0266588169002</v>
      </c>
      <c r="H305" s="127">
        <v>1.7852952590635348E-4</v>
      </c>
      <c r="I305" s="126">
        <v>4730.3315440507995</v>
      </c>
      <c r="J305" s="127">
        <v>1.294236340425581E-3</v>
      </c>
      <c r="K305" s="126">
        <v>0</v>
      </c>
      <c r="L305" s="127"/>
      <c r="M305" s="126">
        <v>0</v>
      </c>
      <c r="N305" s="127"/>
      <c r="O305" s="126">
        <v>0</v>
      </c>
      <c r="P305" s="127"/>
      <c r="Q305" s="126">
        <v>0</v>
      </c>
      <c r="R305" s="127"/>
      <c r="S305" s="126">
        <v>0.22604328140000002</v>
      </c>
      <c r="T305" s="127">
        <v>1.3705843782365939E-8</v>
      </c>
      <c r="U305" s="126">
        <v>0.1959995541</v>
      </c>
      <c r="V305" s="127">
        <v>5.0934159473298366E-8</v>
      </c>
      <c r="W305" s="126">
        <v>6.9703744800000003</v>
      </c>
      <c r="X305" s="127">
        <v>1.0660405548257838E-6</v>
      </c>
      <c r="Y305" s="126">
        <v>6.9703744800000003</v>
      </c>
      <c r="Z305" s="127">
        <v>2.6438630667777744E-7</v>
      </c>
      <c r="AA305" s="126">
        <v>6.9703744800000003</v>
      </c>
      <c r="AB305" s="127">
        <v>1.8605365238303193E-6</v>
      </c>
      <c r="AC305" s="126">
        <v>6765.8078916702998</v>
      </c>
      <c r="AD305" s="127">
        <v>5.327338558917378E-5</v>
      </c>
      <c r="AE305" s="53"/>
    </row>
    <row r="306" spans="1:31" x14ac:dyDescent="0.3">
      <c r="A306" s="128" t="s">
        <v>1134</v>
      </c>
      <c r="B306" t="s">
        <v>576</v>
      </c>
      <c r="E306" s="129">
        <v>0</v>
      </c>
      <c r="F306" s="72"/>
      <c r="G306" s="129">
        <v>987.33643502560005</v>
      </c>
      <c r="H306" s="72">
        <v>9.2918412525167855E-5</v>
      </c>
      <c r="I306" s="129">
        <v>1686.6803448737999</v>
      </c>
      <c r="J306" s="72">
        <v>4.6148202862496447E-4</v>
      </c>
      <c r="K306" s="129">
        <v>0</v>
      </c>
      <c r="L306" s="72"/>
      <c r="M306" s="129">
        <v>0</v>
      </c>
      <c r="N306" s="72"/>
      <c r="O306" s="129">
        <v>0</v>
      </c>
      <c r="P306" s="72"/>
      <c r="Q306" s="129">
        <v>0</v>
      </c>
      <c r="R306" s="72"/>
      <c r="S306" s="129">
        <v>0</v>
      </c>
      <c r="T306" s="72"/>
      <c r="U306" s="129">
        <v>0</v>
      </c>
      <c r="V306" s="72"/>
      <c r="W306" s="129">
        <v>0</v>
      </c>
      <c r="X306" s="72"/>
      <c r="Y306" s="129">
        <v>0</v>
      </c>
      <c r="Z306" s="72"/>
      <c r="AA306" s="129">
        <v>0</v>
      </c>
      <c r="AB306" s="72"/>
      <c r="AC306" s="129">
        <v>2674.0167798993998</v>
      </c>
      <c r="AD306" s="72">
        <v>2.1054976621917274E-5</v>
      </c>
      <c r="AE306" s="53"/>
    </row>
    <row r="307" spans="1:31" x14ac:dyDescent="0.3">
      <c r="A307" s="128" t="s">
        <v>1135</v>
      </c>
      <c r="B307" t="s">
        <v>576</v>
      </c>
      <c r="E307" s="129">
        <v>117.11652252709999</v>
      </c>
      <c r="F307" s="72">
        <v>8.5950216373445015E-5</v>
      </c>
      <c r="G307" s="129">
        <v>909.69022379130001</v>
      </c>
      <c r="H307" s="72">
        <v>8.5611113381185643E-5</v>
      </c>
      <c r="I307" s="129">
        <v>3043.6511991770003</v>
      </c>
      <c r="J307" s="72">
        <v>8.3275431180061658E-4</v>
      </c>
      <c r="K307" s="129">
        <v>0</v>
      </c>
      <c r="L307" s="72"/>
      <c r="M307" s="129">
        <v>0</v>
      </c>
      <c r="N307" s="72"/>
      <c r="O307" s="129">
        <v>0</v>
      </c>
      <c r="P307" s="72"/>
      <c r="Q307" s="129">
        <v>0</v>
      </c>
      <c r="R307" s="72"/>
      <c r="S307" s="129">
        <v>0</v>
      </c>
      <c r="T307" s="72"/>
      <c r="U307" s="129">
        <v>0</v>
      </c>
      <c r="V307" s="72"/>
      <c r="W307" s="129">
        <v>0</v>
      </c>
      <c r="X307" s="72"/>
      <c r="Y307" s="129">
        <v>0</v>
      </c>
      <c r="Z307" s="72"/>
      <c r="AA307" s="129">
        <v>0</v>
      </c>
      <c r="AB307" s="72"/>
      <c r="AC307" s="129">
        <v>4070.4579454954001</v>
      </c>
      <c r="AD307" s="72">
        <v>3.2050433462922151E-5</v>
      </c>
      <c r="AE307" s="53"/>
    </row>
    <row r="308" spans="1:31" x14ac:dyDescent="0.3">
      <c r="A308" s="128" t="s">
        <v>1136</v>
      </c>
      <c r="B308" t="s">
        <v>576</v>
      </c>
      <c r="E308" s="129">
        <v>0</v>
      </c>
      <c r="F308" s="72"/>
      <c r="G308" s="129">
        <v>0</v>
      </c>
      <c r="H308" s="72"/>
      <c r="I308" s="129">
        <v>0</v>
      </c>
      <c r="J308" s="72"/>
      <c r="K308" s="129">
        <v>0</v>
      </c>
      <c r="L308" s="72"/>
      <c r="M308" s="129">
        <v>0</v>
      </c>
      <c r="N308" s="72"/>
      <c r="O308" s="129">
        <v>0</v>
      </c>
      <c r="P308" s="72"/>
      <c r="Q308" s="129">
        <v>0</v>
      </c>
      <c r="R308" s="72"/>
      <c r="S308" s="129">
        <v>0</v>
      </c>
      <c r="T308" s="72"/>
      <c r="U308" s="129">
        <v>0</v>
      </c>
      <c r="V308" s="72"/>
      <c r="W308" s="129">
        <v>6.9703744800000003</v>
      </c>
      <c r="X308" s="72">
        <v>1.0660405548257838E-6</v>
      </c>
      <c r="Y308" s="129">
        <v>6.9703744800000003</v>
      </c>
      <c r="Z308" s="72">
        <v>2.6438630667777744E-7</v>
      </c>
      <c r="AA308" s="129">
        <v>6.9703744800000003</v>
      </c>
      <c r="AB308" s="72">
        <v>1.8605365238303193E-6</v>
      </c>
      <c r="AC308" s="129">
        <v>20.911123440000004</v>
      </c>
      <c r="AD308" s="72">
        <v>1.6465237558598655E-7</v>
      </c>
      <c r="AE308" s="53"/>
    </row>
    <row r="309" spans="1:31" x14ac:dyDescent="0.3">
      <c r="A309" s="128" t="s">
        <v>1137</v>
      </c>
      <c r="B309" t="s">
        <v>576</v>
      </c>
      <c r="E309" s="129">
        <v>0</v>
      </c>
      <c r="F309" s="72"/>
      <c r="G309" s="129">
        <v>0</v>
      </c>
      <c r="H309" s="72"/>
      <c r="I309" s="129">
        <v>0</v>
      </c>
      <c r="J309" s="72"/>
      <c r="K309" s="129">
        <v>0</v>
      </c>
      <c r="L309" s="72"/>
      <c r="M309" s="129">
        <v>0</v>
      </c>
      <c r="N309" s="72"/>
      <c r="O309" s="129">
        <v>0</v>
      </c>
      <c r="P309" s="72"/>
      <c r="Q309" s="129">
        <v>0</v>
      </c>
      <c r="R309" s="72"/>
      <c r="S309" s="129">
        <v>0.22604328140000002</v>
      </c>
      <c r="T309" s="72">
        <v>1.3705843782365939E-8</v>
      </c>
      <c r="U309" s="129">
        <v>0.1959995541</v>
      </c>
      <c r="V309" s="72">
        <v>5.0934159473298366E-8</v>
      </c>
      <c r="W309" s="129">
        <v>0</v>
      </c>
      <c r="X309" s="72"/>
      <c r="Y309" s="129">
        <v>0</v>
      </c>
      <c r="Z309" s="72"/>
      <c r="AA309" s="129">
        <v>0</v>
      </c>
      <c r="AB309" s="72"/>
      <c r="AC309" s="129">
        <v>0.42204283550000005</v>
      </c>
      <c r="AD309" s="72">
        <v>3.3231287483672727E-9</v>
      </c>
      <c r="AE309" s="53"/>
    </row>
    <row r="310" spans="1:31" x14ac:dyDescent="0.3">
      <c r="A310" s="74" t="s">
        <v>1138</v>
      </c>
      <c r="B310" t="s">
        <v>35</v>
      </c>
      <c r="E310" s="126">
        <v>101.64208021109999</v>
      </c>
      <c r="F310" s="127">
        <v>7.4593734498645223E-5</v>
      </c>
      <c r="G310" s="126">
        <v>847.96504679609995</v>
      </c>
      <c r="H310" s="127">
        <v>7.9802145682064644E-5</v>
      </c>
      <c r="I310" s="126">
        <v>0</v>
      </c>
      <c r="J310" s="127"/>
      <c r="K310" s="126">
        <v>0</v>
      </c>
      <c r="L310" s="127"/>
      <c r="M310" s="126">
        <v>0</v>
      </c>
      <c r="N310" s="127"/>
      <c r="O310" s="126">
        <v>0</v>
      </c>
      <c r="P310" s="127"/>
      <c r="Q310" s="126">
        <v>5.2913903450999999</v>
      </c>
      <c r="R310" s="127">
        <v>1.0398373807411869E-6</v>
      </c>
      <c r="S310" s="126">
        <v>0</v>
      </c>
      <c r="T310" s="127"/>
      <c r="U310" s="126">
        <v>0</v>
      </c>
      <c r="V310" s="127"/>
      <c r="W310" s="126">
        <v>0</v>
      </c>
      <c r="X310" s="127"/>
      <c r="Y310" s="126">
        <v>0</v>
      </c>
      <c r="Z310" s="127"/>
      <c r="AA310" s="126">
        <v>0</v>
      </c>
      <c r="AB310" s="127"/>
      <c r="AC310" s="126">
        <v>954.8985173522999</v>
      </c>
      <c r="AD310" s="127">
        <v>7.5187882552900548E-6</v>
      </c>
      <c r="AE310" s="53"/>
    </row>
    <row r="311" spans="1:31" x14ac:dyDescent="0.3">
      <c r="A311" s="128" t="s">
        <v>1139</v>
      </c>
      <c r="B311" t="s">
        <v>576</v>
      </c>
      <c r="E311" s="129">
        <v>101.64208021109999</v>
      </c>
      <c r="F311" s="72">
        <v>7.4593734498645223E-5</v>
      </c>
      <c r="G311" s="129">
        <v>847.96504679609995</v>
      </c>
      <c r="H311" s="72">
        <v>7.9802145682064644E-5</v>
      </c>
      <c r="I311" s="129">
        <v>0</v>
      </c>
      <c r="J311" s="72"/>
      <c r="K311" s="129">
        <v>0</v>
      </c>
      <c r="L311" s="72"/>
      <c r="M311" s="129">
        <v>0</v>
      </c>
      <c r="N311" s="72"/>
      <c r="O311" s="129">
        <v>0</v>
      </c>
      <c r="P311" s="72"/>
      <c r="Q311" s="129">
        <v>5.2913903450999999</v>
      </c>
      <c r="R311" s="72">
        <v>1.0398373807411869E-6</v>
      </c>
      <c r="S311" s="129">
        <v>0</v>
      </c>
      <c r="T311" s="72"/>
      <c r="U311" s="129">
        <v>0</v>
      </c>
      <c r="V311" s="72"/>
      <c r="W311" s="129">
        <v>0</v>
      </c>
      <c r="X311" s="72"/>
      <c r="Y311" s="129">
        <v>0</v>
      </c>
      <c r="Z311" s="72"/>
      <c r="AA311" s="129">
        <v>0</v>
      </c>
      <c r="AB311" s="72"/>
      <c r="AC311" s="129">
        <v>954.8985173522999</v>
      </c>
      <c r="AD311" s="72">
        <v>7.5187882552900548E-6</v>
      </c>
      <c r="AE311" s="53"/>
    </row>
    <row r="312" spans="1:31" x14ac:dyDescent="0.3">
      <c r="A312" s="74" t="s">
        <v>1140</v>
      </c>
      <c r="B312" t="s">
        <v>35</v>
      </c>
      <c r="E312" s="126">
        <v>7321.8905481599995</v>
      </c>
      <c r="F312" s="127">
        <v>5.3734354751816841E-3</v>
      </c>
      <c r="G312" s="126">
        <v>34441.116840000002</v>
      </c>
      <c r="H312" s="127">
        <v>3.2412598065254721E-3</v>
      </c>
      <c r="I312" s="126">
        <v>68882.233680000005</v>
      </c>
      <c r="J312" s="127">
        <v>1.8846435859335087E-2</v>
      </c>
      <c r="K312" s="126">
        <v>0</v>
      </c>
      <c r="L312" s="127"/>
      <c r="M312" s="126">
        <v>0</v>
      </c>
      <c r="N312" s="127"/>
      <c r="O312" s="126">
        <v>0</v>
      </c>
      <c r="P312" s="127"/>
      <c r="Q312" s="126">
        <v>0</v>
      </c>
      <c r="R312" s="127"/>
      <c r="S312" s="126">
        <v>0</v>
      </c>
      <c r="T312" s="127"/>
      <c r="U312" s="126">
        <v>19562.651102400003</v>
      </c>
      <c r="V312" s="127">
        <v>5.0837217234778274E-3</v>
      </c>
      <c r="W312" s="126">
        <v>0</v>
      </c>
      <c r="X312" s="127"/>
      <c r="Y312" s="126">
        <v>0</v>
      </c>
      <c r="Z312" s="127"/>
      <c r="AA312" s="126">
        <v>0</v>
      </c>
      <c r="AB312" s="127"/>
      <c r="AC312" s="126">
        <v>130207.89217056002</v>
      </c>
      <c r="AD312" s="127">
        <v>1.025245670202341E-3</v>
      </c>
      <c r="AE312" s="53"/>
    </row>
    <row r="313" spans="1:31" x14ac:dyDescent="0.3">
      <c r="A313" s="128" t="s">
        <v>1141</v>
      </c>
      <c r="B313" t="s">
        <v>576</v>
      </c>
      <c r="E313" s="129">
        <v>7270.9024440000003</v>
      </c>
      <c r="F313" s="72">
        <v>5.3360160019044643E-3</v>
      </c>
      <c r="G313" s="129">
        <v>34441.116840000002</v>
      </c>
      <c r="H313" s="72">
        <v>3.2412598065254721E-3</v>
      </c>
      <c r="I313" s="129">
        <v>68882.233680000005</v>
      </c>
      <c r="J313" s="72">
        <v>1.8846435859335087E-2</v>
      </c>
      <c r="K313" s="129">
        <v>0</v>
      </c>
      <c r="L313" s="72"/>
      <c r="M313" s="129">
        <v>0</v>
      </c>
      <c r="N313" s="72"/>
      <c r="O313" s="129">
        <v>0</v>
      </c>
      <c r="P313" s="72"/>
      <c r="Q313" s="129">
        <v>0</v>
      </c>
      <c r="R313" s="72"/>
      <c r="S313" s="129">
        <v>0</v>
      </c>
      <c r="T313" s="72"/>
      <c r="U313" s="129">
        <v>0</v>
      </c>
      <c r="V313" s="72"/>
      <c r="W313" s="129">
        <v>0</v>
      </c>
      <c r="X313" s="72"/>
      <c r="Y313" s="129">
        <v>0</v>
      </c>
      <c r="Z313" s="72"/>
      <c r="AA313" s="129">
        <v>0</v>
      </c>
      <c r="AB313" s="72"/>
      <c r="AC313" s="129">
        <v>110594.25296400001</v>
      </c>
      <c r="AD313" s="72">
        <v>8.7080957314075974E-4</v>
      </c>
      <c r="AE313" s="53"/>
    </row>
    <row r="314" spans="1:31" x14ac:dyDescent="0.3">
      <c r="A314" s="128" t="s">
        <v>1142</v>
      </c>
      <c r="B314" t="s">
        <v>576</v>
      </c>
      <c r="E314" s="129">
        <v>50.988104160000006</v>
      </c>
      <c r="F314" s="72">
        <v>3.7419473277220002E-5</v>
      </c>
      <c r="G314" s="129">
        <v>0</v>
      </c>
      <c r="H314" s="72"/>
      <c r="I314" s="129">
        <v>0</v>
      </c>
      <c r="J314" s="72"/>
      <c r="K314" s="129">
        <v>0</v>
      </c>
      <c r="L314" s="72"/>
      <c r="M314" s="129">
        <v>0</v>
      </c>
      <c r="N314" s="72"/>
      <c r="O314" s="129">
        <v>0</v>
      </c>
      <c r="P314" s="72"/>
      <c r="Q314" s="129">
        <v>0</v>
      </c>
      <c r="R314" s="72"/>
      <c r="S314" s="129">
        <v>0</v>
      </c>
      <c r="T314" s="72"/>
      <c r="U314" s="129">
        <v>19562.651102400003</v>
      </c>
      <c r="V314" s="72">
        <v>5.0837217234778274E-3</v>
      </c>
      <c r="W314" s="129">
        <v>0</v>
      </c>
      <c r="X314" s="72"/>
      <c r="Y314" s="129">
        <v>0</v>
      </c>
      <c r="Z314" s="72"/>
      <c r="AA314" s="129">
        <v>0</v>
      </c>
      <c r="AB314" s="72"/>
      <c r="AC314" s="129">
        <v>19613.639206560001</v>
      </c>
      <c r="AD314" s="72">
        <v>1.544360970615813E-4</v>
      </c>
      <c r="AE314" s="53"/>
    </row>
    <row r="315" spans="1:31" x14ac:dyDescent="0.3">
      <c r="A315" s="74" t="s">
        <v>1143</v>
      </c>
      <c r="B315" t="s">
        <v>35</v>
      </c>
      <c r="E315" s="126">
        <v>0</v>
      </c>
      <c r="F315" s="127"/>
      <c r="G315" s="126">
        <v>0</v>
      </c>
      <c r="H315" s="127"/>
      <c r="I315" s="126">
        <v>0</v>
      </c>
      <c r="J315" s="127"/>
      <c r="K315" s="126">
        <v>0</v>
      </c>
      <c r="L315" s="127"/>
      <c r="M315" s="126">
        <v>0</v>
      </c>
      <c r="N315" s="127"/>
      <c r="O315" s="126">
        <v>0</v>
      </c>
      <c r="P315" s="127"/>
      <c r="Q315" s="126">
        <v>4.6591645317000001</v>
      </c>
      <c r="R315" s="127">
        <v>9.1559554807208379E-7</v>
      </c>
      <c r="S315" s="126">
        <v>13.6939172903</v>
      </c>
      <c r="T315" s="127">
        <v>8.3031307096169082E-7</v>
      </c>
      <c r="U315" s="126">
        <v>1.1763026500000001E-2</v>
      </c>
      <c r="V315" s="127">
        <v>3.0568430137037474E-9</v>
      </c>
      <c r="W315" s="126">
        <v>0</v>
      </c>
      <c r="X315" s="127"/>
      <c r="Y315" s="126">
        <v>0</v>
      </c>
      <c r="Z315" s="127"/>
      <c r="AA315" s="126">
        <v>0</v>
      </c>
      <c r="AB315" s="127"/>
      <c r="AC315" s="126">
        <v>18.364844848500002</v>
      </c>
      <c r="AD315" s="127">
        <v>1.4460319840059207E-7</v>
      </c>
      <c r="AE315" s="53"/>
    </row>
    <row r="316" spans="1:31" x14ac:dyDescent="0.3">
      <c r="A316" s="128" t="s">
        <v>1144</v>
      </c>
      <c r="B316" t="s">
        <v>576</v>
      </c>
      <c r="E316" s="129">
        <v>0</v>
      </c>
      <c r="F316" s="72"/>
      <c r="G316" s="129">
        <v>0</v>
      </c>
      <c r="H316" s="72"/>
      <c r="I316" s="129">
        <v>0</v>
      </c>
      <c r="J316" s="72"/>
      <c r="K316" s="129">
        <v>0</v>
      </c>
      <c r="L316" s="72"/>
      <c r="M316" s="129">
        <v>0</v>
      </c>
      <c r="N316" s="72"/>
      <c r="O316" s="129">
        <v>0</v>
      </c>
      <c r="P316" s="72"/>
      <c r="Q316" s="129">
        <v>0.1027216899</v>
      </c>
      <c r="R316" s="72">
        <v>2.018634914542594E-8</v>
      </c>
      <c r="S316" s="129">
        <v>9.7151502985999993</v>
      </c>
      <c r="T316" s="72">
        <v>5.8906564924259406E-7</v>
      </c>
      <c r="U316" s="129">
        <v>0</v>
      </c>
      <c r="V316" s="72"/>
      <c r="W316" s="129">
        <v>0</v>
      </c>
      <c r="X316" s="72"/>
      <c r="Y316" s="129">
        <v>0</v>
      </c>
      <c r="Z316" s="72"/>
      <c r="AA316" s="129">
        <v>0</v>
      </c>
      <c r="AB316" s="72"/>
      <c r="AC316" s="129">
        <v>9.8178719884999985</v>
      </c>
      <c r="AD316" s="72">
        <v>7.7305074055152651E-8</v>
      </c>
      <c r="AE316" s="53"/>
    </row>
    <row r="317" spans="1:31" x14ac:dyDescent="0.3">
      <c r="A317" s="128" t="s">
        <v>1145</v>
      </c>
      <c r="B317" t="s">
        <v>576</v>
      </c>
      <c r="E317" s="129">
        <v>0</v>
      </c>
      <c r="F317" s="72"/>
      <c r="G317" s="129">
        <v>0</v>
      </c>
      <c r="H317" s="72"/>
      <c r="I317" s="129">
        <v>0</v>
      </c>
      <c r="J317" s="72"/>
      <c r="K317" s="129">
        <v>0</v>
      </c>
      <c r="L317" s="72"/>
      <c r="M317" s="129">
        <v>0</v>
      </c>
      <c r="N317" s="72"/>
      <c r="O317" s="129">
        <v>0</v>
      </c>
      <c r="P317" s="72"/>
      <c r="Q317" s="129">
        <v>4.5564428418</v>
      </c>
      <c r="R317" s="72">
        <v>8.954091989266578E-7</v>
      </c>
      <c r="S317" s="129">
        <v>3.9391087881</v>
      </c>
      <c r="T317" s="72">
        <v>2.3884279752560435E-7</v>
      </c>
      <c r="U317" s="129">
        <v>0</v>
      </c>
      <c r="V317" s="72"/>
      <c r="W317" s="129">
        <v>0</v>
      </c>
      <c r="X317" s="72"/>
      <c r="Y317" s="129">
        <v>0</v>
      </c>
      <c r="Z317" s="72"/>
      <c r="AA317" s="129">
        <v>0</v>
      </c>
      <c r="AB317" s="72"/>
      <c r="AC317" s="129">
        <v>8.4955516298999996</v>
      </c>
      <c r="AD317" s="72">
        <v>6.6893238031425192E-8</v>
      </c>
      <c r="AE317" s="53"/>
    </row>
    <row r="318" spans="1:31" x14ac:dyDescent="0.3">
      <c r="A318" s="128" t="s">
        <v>1146</v>
      </c>
      <c r="B318" t="s">
        <v>576</v>
      </c>
      <c r="E318" s="129">
        <v>0</v>
      </c>
      <c r="F318" s="72"/>
      <c r="G318" s="129">
        <v>0</v>
      </c>
      <c r="H318" s="72"/>
      <c r="I318" s="129">
        <v>0</v>
      </c>
      <c r="J318" s="72"/>
      <c r="K318" s="129">
        <v>0</v>
      </c>
      <c r="L318" s="72"/>
      <c r="M318" s="129">
        <v>0</v>
      </c>
      <c r="N318" s="72"/>
      <c r="O318" s="129">
        <v>0</v>
      </c>
      <c r="P318" s="72"/>
      <c r="Q318" s="129">
        <v>0</v>
      </c>
      <c r="R318" s="72"/>
      <c r="S318" s="129">
        <v>3.9658203599999997E-2</v>
      </c>
      <c r="T318" s="72">
        <v>2.4046241934924523E-9</v>
      </c>
      <c r="U318" s="129">
        <v>1.1763026500000001E-2</v>
      </c>
      <c r="V318" s="72">
        <v>3.0568430137037474E-9</v>
      </c>
      <c r="W318" s="129">
        <v>0</v>
      </c>
      <c r="X318" s="72"/>
      <c r="Y318" s="129">
        <v>0</v>
      </c>
      <c r="Z318" s="72"/>
      <c r="AA318" s="129">
        <v>0</v>
      </c>
      <c r="AB318" s="72"/>
      <c r="AC318" s="129">
        <v>5.14212301E-2</v>
      </c>
      <c r="AD318" s="72">
        <v>4.0488631401425254E-10</v>
      </c>
      <c r="AE318" s="53"/>
    </row>
    <row r="319" spans="1:31" x14ac:dyDescent="0.3">
      <c r="A319" s="74" t="s">
        <v>1147</v>
      </c>
      <c r="B319" t="s">
        <v>35</v>
      </c>
      <c r="E319" s="126">
        <v>131.61307758340001</v>
      </c>
      <c r="F319" s="127">
        <v>9.6589040143765136E-5</v>
      </c>
      <c r="G319" s="126">
        <v>3.1145035383000002</v>
      </c>
      <c r="H319" s="127">
        <v>2.9310649776167813E-7</v>
      </c>
      <c r="I319" s="126">
        <v>180.42903264200001</v>
      </c>
      <c r="J319" s="127">
        <v>4.9366055790909268E-5</v>
      </c>
      <c r="K319" s="126">
        <v>0</v>
      </c>
      <c r="L319" s="127"/>
      <c r="M319" s="126">
        <v>0</v>
      </c>
      <c r="N319" s="127"/>
      <c r="O319" s="126">
        <v>0</v>
      </c>
      <c r="P319" s="127"/>
      <c r="Q319" s="126">
        <v>0</v>
      </c>
      <c r="R319" s="127"/>
      <c r="S319" s="126">
        <v>0</v>
      </c>
      <c r="T319" s="127"/>
      <c r="U319" s="126">
        <v>0</v>
      </c>
      <c r="V319" s="127"/>
      <c r="W319" s="126">
        <v>0</v>
      </c>
      <c r="X319" s="127"/>
      <c r="Y319" s="126">
        <v>0</v>
      </c>
      <c r="Z319" s="127"/>
      <c r="AA319" s="126">
        <v>0</v>
      </c>
      <c r="AB319" s="127"/>
      <c r="AC319" s="126">
        <v>315.15661376370002</v>
      </c>
      <c r="AD319" s="127">
        <v>2.4815158920906083E-6</v>
      </c>
      <c r="AE319" s="53"/>
    </row>
    <row r="320" spans="1:31" x14ac:dyDescent="0.3">
      <c r="A320" s="128" t="s">
        <v>1148</v>
      </c>
      <c r="B320" t="s">
        <v>879</v>
      </c>
      <c r="E320" s="129">
        <v>79.784381944299994</v>
      </c>
      <c r="F320" s="72">
        <v>5.8552668260342066E-5</v>
      </c>
      <c r="G320" s="129">
        <v>0</v>
      </c>
      <c r="H320" s="72"/>
      <c r="I320" s="129">
        <v>0</v>
      </c>
      <c r="J320" s="72"/>
      <c r="K320" s="129">
        <v>0</v>
      </c>
      <c r="L320" s="72"/>
      <c r="M320" s="129">
        <v>0</v>
      </c>
      <c r="N320" s="72"/>
      <c r="O320" s="129">
        <v>0</v>
      </c>
      <c r="P320" s="72"/>
      <c r="Q320" s="129">
        <v>0</v>
      </c>
      <c r="R320" s="72"/>
      <c r="S320" s="129">
        <v>0</v>
      </c>
      <c r="T320" s="72"/>
      <c r="U320" s="129">
        <v>0</v>
      </c>
      <c r="V320" s="72"/>
      <c r="W320" s="129">
        <v>0</v>
      </c>
      <c r="X320" s="72"/>
      <c r="Y320" s="129">
        <v>0</v>
      </c>
      <c r="Z320" s="72"/>
      <c r="AA320" s="129">
        <v>0</v>
      </c>
      <c r="AB320" s="72"/>
      <c r="AC320" s="129">
        <v>79.784381944299994</v>
      </c>
      <c r="AD320" s="72">
        <v>6.2821531609631617E-7</v>
      </c>
      <c r="AE320" s="53"/>
    </row>
    <row r="321" spans="1:31" x14ac:dyDescent="0.3">
      <c r="A321" s="128" t="s">
        <v>1149</v>
      </c>
      <c r="B321" t="s">
        <v>879</v>
      </c>
      <c r="E321" s="129">
        <v>51.828695639099998</v>
      </c>
      <c r="F321" s="72">
        <v>3.803637188342307E-5</v>
      </c>
      <c r="G321" s="129">
        <v>3.1145035383000002</v>
      </c>
      <c r="H321" s="72">
        <v>2.9310649776167813E-7</v>
      </c>
      <c r="I321" s="129">
        <v>180.42903264200001</v>
      </c>
      <c r="J321" s="72">
        <v>4.9366055790909268E-5</v>
      </c>
      <c r="K321" s="129">
        <v>0</v>
      </c>
      <c r="L321" s="72"/>
      <c r="M321" s="129">
        <v>0</v>
      </c>
      <c r="N321" s="72"/>
      <c r="O321" s="129">
        <v>0</v>
      </c>
      <c r="P321" s="72"/>
      <c r="Q321" s="129">
        <v>0</v>
      </c>
      <c r="R321" s="72"/>
      <c r="S321" s="129">
        <v>0</v>
      </c>
      <c r="T321" s="72"/>
      <c r="U321" s="129">
        <v>0</v>
      </c>
      <c r="V321" s="72"/>
      <c r="W321" s="129">
        <v>0</v>
      </c>
      <c r="X321" s="72"/>
      <c r="Y321" s="129">
        <v>0</v>
      </c>
      <c r="Z321" s="72"/>
      <c r="AA321" s="129">
        <v>0</v>
      </c>
      <c r="AB321" s="72"/>
      <c r="AC321" s="129">
        <v>235.37223181940001</v>
      </c>
      <c r="AD321" s="72">
        <v>1.8533005759942919E-6</v>
      </c>
      <c r="AE321" s="53"/>
    </row>
    <row r="322" spans="1:31" x14ac:dyDescent="0.3">
      <c r="A322" s="74" t="s">
        <v>1150</v>
      </c>
      <c r="B322" t="s">
        <v>35</v>
      </c>
      <c r="E322" s="126">
        <v>26804.5120498535</v>
      </c>
      <c r="F322" s="127">
        <v>1.9671465312987125E-2</v>
      </c>
      <c r="G322" s="126">
        <v>0</v>
      </c>
      <c r="H322" s="127"/>
      <c r="I322" s="126">
        <v>0</v>
      </c>
      <c r="J322" s="127"/>
      <c r="K322" s="126">
        <v>0</v>
      </c>
      <c r="L322" s="127"/>
      <c r="M322" s="126">
        <v>0</v>
      </c>
      <c r="N322" s="127"/>
      <c r="O322" s="126">
        <v>0</v>
      </c>
      <c r="P322" s="127"/>
      <c r="Q322" s="126">
        <v>0</v>
      </c>
      <c r="R322" s="127"/>
      <c r="S322" s="126">
        <v>1.6696340599999998E-2</v>
      </c>
      <c r="T322" s="127">
        <v>1.0123611486413945E-9</v>
      </c>
      <c r="U322" s="126">
        <v>4.2787563999999993E-2</v>
      </c>
      <c r="V322" s="127">
        <v>1.1119150848363892E-8</v>
      </c>
      <c r="W322" s="126">
        <v>0</v>
      </c>
      <c r="X322" s="127"/>
      <c r="Y322" s="126">
        <v>0</v>
      </c>
      <c r="Z322" s="127"/>
      <c r="AA322" s="126">
        <v>1.6605360000000001E-4</v>
      </c>
      <c r="AB322" s="127">
        <v>4.432312619644365E-11</v>
      </c>
      <c r="AC322" s="126">
        <v>26804.571699811702</v>
      </c>
      <c r="AD322" s="127">
        <v>2.1105687695844338E-4</v>
      </c>
      <c r="AE322" s="53"/>
    </row>
    <row r="323" spans="1:31" x14ac:dyDescent="0.3">
      <c r="A323" s="128" t="s">
        <v>1151</v>
      </c>
      <c r="B323" t="s">
        <v>576</v>
      </c>
      <c r="E323" s="129">
        <v>0</v>
      </c>
      <c r="F323" s="72"/>
      <c r="G323" s="129">
        <v>0</v>
      </c>
      <c r="H323" s="72"/>
      <c r="I323" s="129">
        <v>0</v>
      </c>
      <c r="J323" s="72"/>
      <c r="K323" s="129">
        <v>0</v>
      </c>
      <c r="L323" s="72"/>
      <c r="M323" s="129">
        <v>0</v>
      </c>
      <c r="N323" s="72"/>
      <c r="O323" s="129">
        <v>0</v>
      </c>
      <c r="P323" s="72"/>
      <c r="Q323" s="129">
        <v>0</v>
      </c>
      <c r="R323" s="72"/>
      <c r="S323" s="129">
        <v>0</v>
      </c>
      <c r="T323" s="72"/>
      <c r="U323" s="129">
        <v>0</v>
      </c>
      <c r="V323" s="72"/>
      <c r="W323" s="129">
        <v>0</v>
      </c>
      <c r="X323" s="72"/>
      <c r="Y323" s="129">
        <v>0</v>
      </c>
      <c r="Z323" s="72"/>
      <c r="AA323" s="129">
        <v>1.6605360000000001E-4</v>
      </c>
      <c r="AB323" s="72">
        <v>4.432312619644365E-11</v>
      </c>
      <c r="AC323" s="129">
        <v>1.6605360000000001E-4</v>
      </c>
      <c r="AD323" s="72">
        <v>1.3074916703090905E-12</v>
      </c>
      <c r="AE323" s="53"/>
    </row>
    <row r="324" spans="1:31" x14ac:dyDescent="0.3">
      <c r="A324" s="128" t="s">
        <v>1152</v>
      </c>
      <c r="B324" t="s">
        <v>576</v>
      </c>
      <c r="E324" s="129">
        <v>0</v>
      </c>
      <c r="F324" s="72"/>
      <c r="G324" s="129">
        <v>0</v>
      </c>
      <c r="H324" s="72"/>
      <c r="I324" s="129">
        <v>0</v>
      </c>
      <c r="J324" s="72"/>
      <c r="K324" s="129">
        <v>0</v>
      </c>
      <c r="L324" s="72"/>
      <c r="M324" s="129">
        <v>0</v>
      </c>
      <c r="N324" s="72"/>
      <c r="O324" s="129">
        <v>0</v>
      </c>
      <c r="P324" s="72"/>
      <c r="Q324" s="129">
        <v>0</v>
      </c>
      <c r="R324" s="72"/>
      <c r="S324" s="129">
        <v>1.6696340599999998E-2</v>
      </c>
      <c r="T324" s="72">
        <v>1.0123611486413945E-9</v>
      </c>
      <c r="U324" s="129">
        <v>4.2787563999999993E-2</v>
      </c>
      <c r="V324" s="72">
        <v>1.1119150848363892E-8</v>
      </c>
      <c r="W324" s="129">
        <v>0</v>
      </c>
      <c r="X324" s="72"/>
      <c r="Y324" s="129">
        <v>0</v>
      </c>
      <c r="Z324" s="72"/>
      <c r="AA324" s="129">
        <v>0</v>
      </c>
      <c r="AB324" s="72"/>
      <c r="AC324" s="129">
        <v>5.9483904599999998E-2</v>
      </c>
      <c r="AD324" s="72">
        <v>4.6837111500118391E-10</v>
      </c>
      <c r="AE324" s="53"/>
    </row>
    <row r="325" spans="1:31" x14ac:dyDescent="0.3">
      <c r="A325" s="128" t="s">
        <v>1153</v>
      </c>
      <c r="B325" t="s">
        <v>576</v>
      </c>
      <c r="E325" s="129">
        <v>26804.5120498535</v>
      </c>
      <c r="F325" s="72">
        <v>1.9671465312987125E-2</v>
      </c>
      <c r="G325" s="129">
        <v>0</v>
      </c>
      <c r="H325" s="72"/>
      <c r="I325" s="129">
        <v>0</v>
      </c>
      <c r="J325" s="72"/>
      <c r="K325" s="129">
        <v>0</v>
      </c>
      <c r="L325" s="72"/>
      <c r="M325" s="129">
        <v>0</v>
      </c>
      <c r="N325" s="72"/>
      <c r="O325" s="129">
        <v>0</v>
      </c>
      <c r="P325" s="72"/>
      <c r="Q325" s="129">
        <v>0</v>
      </c>
      <c r="R325" s="72"/>
      <c r="S325" s="129">
        <v>0</v>
      </c>
      <c r="T325" s="72"/>
      <c r="U325" s="129">
        <v>0</v>
      </c>
      <c r="V325" s="72"/>
      <c r="W325" s="129">
        <v>0</v>
      </c>
      <c r="X325" s="72"/>
      <c r="Y325" s="129">
        <v>0</v>
      </c>
      <c r="Z325" s="72"/>
      <c r="AA325" s="129">
        <v>0</v>
      </c>
      <c r="AB325" s="72"/>
      <c r="AC325" s="129">
        <v>26804.5120498535</v>
      </c>
      <c r="AD325" s="72">
        <v>2.1105640727983672E-4</v>
      </c>
      <c r="AE325" s="53"/>
    </row>
    <row r="326" spans="1:31" x14ac:dyDescent="0.3">
      <c r="A326" s="74" t="s">
        <v>1154</v>
      </c>
      <c r="B326" t="s">
        <v>35</v>
      </c>
      <c r="E326" s="126">
        <v>0</v>
      </c>
      <c r="F326" s="127"/>
      <c r="G326" s="126">
        <v>4.5005508E-2</v>
      </c>
      <c r="H326" s="127">
        <v>4.2354765912597095E-9</v>
      </c>
      <c r="I326" s="126">
        <v>163.7647823561</v>
      </c>
      <c r="J326" s="127">
        <v>4.4806654804928925E-5</v>
      </c>
      <c r="K326" s="126">
        <v>0</v>
      </c>
      <c r="L326" s="127"/>
      <c r="M326" s="126">
        <v>6.9071460099999996E-2</v>
      </c>
      <c r="N326" s="127">
        <v>2.1946442243204247E-9</v>
      </c>
      <c r="O326" s="126">
        <v>0</v>
      </c>
      <c r="P326" s="127"/>
      <c r="Q326" s="126">
        <v>0.1201843407</v>
      </c>
      <c r="R326" s="127">
        <v>2.3618021330692936E-8</v>
      </c>
      <c r="S326" s="126">
        <v>6.8380745500000006E-2</v>
      </c>
      <c r="T326" s="127">
        <v>4.1461785979219232E-9</v>
      </c>
      <c r="U326" s="126">
        <v>8.4957895999999991E-2</v>
      </c>
      <c r="V326" s="127">
        <v>2.2077902387329445E-8</v>
      </c>
      <c r="W326" s="126">
        <v>0</v>
      </c>
      <c r="X326" s="127"/>
      <c r="Y326" s="126">
        <v>0</v>
      </c>
      <c r="Z326" s="127"/>
      <c r="AA326" s="126">
        <v>0</v>
      </c>
      <c r="AB326" s="127"/>
      <c r="AC326" s="126">
        <v>164.15238230640003</v>
      </c>
      <c r="AD326" s="127">
        <v>1.2925216467876118E-6</v>
      </c>
      <c r="AE326" s="53"/>
    </row>
    <row r="327" spans="1:31" x14ac:dyDescent="0.3">
      <c r="A327" s="128" t="s">
        <v>1155</v>
      </c>
      <c r="B327" t="s">
        <v>879</v>
      </c>
      <c r="E327" s="129">
        <v>0</v>
      </c>
      <c r="F327" s="72"/>
      <c r="G327" s="129">
        <v>0</v>
      </c>
      <c r="H327" s="72"/>
      <c r="I327" s="129">
        <v>0</v>
      </c>
      <c r="J327" s="72"/>
      <c r="K327" s="129">
        <v>0</v>
      </c>
      <c r="L327" s="72"/>
      <c r="M327" s="129">
        <v>6.9071460099999996E-2</v>
      </c>
      <c r="N327" s="72">
        <v>2.1946442243204247E-9</v>
      </c>
      <c r="O327" s="129">
        <v>0</v>
      </c>
      <c r="P327" s="72"/>
      <c r="Q327" s="129">
        <v>0.1201843407</v>
      </c>
      <c r="R327" s="72">
        <v>2.3618021330692936E-8</v>
      </c>
      <c r="S327" s="129">
        <v>6.8380745500000006E-2</v>
      </c>
      <c r="T327" s="72">
        <v>4.1461785979219232E-9</v>
      </c>
      <c r="U327" s="129">
        <v>8.4957895999999991E-2</v>
      </c>
      <c r="V327" s="72">
        <v>2.2077902387329445E-8</v>
      </c>
      <c r="W327" s="129">
        <v>0</v>
      </c>
      <c r="X327" s="72"/>
      <c r="Y327" s="129">
        <v>0</v>
      </c>
      <c r="Z327" s="72"/>
      <c r="AA327" s="129">
        <v>0</v>
      </c>
      <c r="AB327" s="72"/>
      <c r="AC327" s="129">
        <v>0.34259444229999997</v>
      </c>
      <c r="AD327" s="72">
        <v>2.697558978555348E-9</v>
      </c>
      <c r="AE327" s="53"/>
    </row>
    <row r="328" spans="1:31" x14ac:dyDescent="0.3">
      <c r="A328" s="128" t="s">
        <v>1156</v>
      </c>
      <c r="B328" t="s">
        <v>576</v>
      </c>
      <c r="E328" s="129">
        <v>0</v>
      </c>
      <c r="F328" s="72"/>
      <c r="G328" s="129">
        <v>4.5005508E-2</v>
      </c>
      <c r="H328" s="72">
        <v>4.2354765912597095E-9</v>
      </c>
      <c r="I328" s="129">
        <v>163.7647823561</v>
      </c>
      <c r="J328" s="72">
        <v>4.4806654804928925E-5</v>
      </c>
      <c r="K328" s="129">
        <v>0</v>
      </c>
      <c r="L328" s="72"/>
      <c r="M328" s="129">
        <v>0</v>
      </c>
      <c r="N328" s="72"/>
      <c r="O328" s="129">
        <v>0</v>
      </c>
      <c r="P328" s="72"/>
      <c r="Q328" s="129">
        <v>0</v>
      </c>
      <c r="R328" s="72"/>
      <c r="S328" s="129">
        <v>0</v>
      </c>
      <c r="T328" s="72"/>
      <c r="U328" s="129">
        <v>0</v>
      </c>
      <c r="V328" s="72"/>
      <c r="W328" s="129">
        <v>0</v>
      </c>
      <c r="X328" s="72"/>
      <c r="Y328" s="129">
        <v>0</v>
      </c>
      <c r="Z328" s="72"/>
      <c r="AA328" s="129">
        <v>0</v>
      </c>
      <c r="AB328" s="72"/>
      <c r="AC328" s="129">
        <v>163.8097878641</v>
      </c>
      <c r="AD328" s="72">
        <v>1.2898240878090564E-6</v>
      </c>
      <c r="AE328" s="53"/>
    </row>
    <row r="329" spans="1:31" x14ac:dyDescent="0.3">
      <c r="A329" s="74" t="s">
        <v>1157</v>
      </c>
      <c r="B329" t="s">
        <v>35</v>
      </c>
      <c r="E329" s="126">
        <v>670.49326491110003</v>
      </c>
      <c r="F329" s="127">
        <v>4.9206584991209629E-4</v>
      </c>
      <c r="G329" s="126">
        <v>2346.6102170698</v>
      </c>
      <c r="H329" s="127">
        <v>2.2083991682107006E-4</v>
      </c>
      <c r="I329" s="126">
        <v>13654.344072521299</v>
      </c>
      <c r="J329" s="127">
        <v>3.735879428061905E-3</v>
      </c>
      <c r="K329" s="126">
        <v>1.8961177204000002</v>
      </c>
      <c r="L329" s="127">
        <v>2.4498548240357731E-7</v>
      </c>
      <c r="M329" s="126">
        <v>29614.821787887802</v>
      </c>
      <c r="N329" s="127">
        <v>9.4096747769585143E-4</v>
      </c>
      <c r="O329" s="126">
        <v>9365.6421537909991</v>
      </c>
      <c r="P329" s="127">
        <v>2.2018801584390794E-3</v>
      </c>
      <c r="Q329" s="126">
        <v>6.6287846871000005</v>
      </c>
      <c r="R329" s="127">
        <v>1.3026553810974019E-6</v>
      </c>
      <c r="S329" s="126">
        <v>13.7828336622</v>
      </c>
      <c r="T329" s="127">
        <v>8.3570440086722184E-7</v>
      </c>
      <c r="U329" s="126">
        <v>7.3092876942</v>
      </c>
      <c r="V329" s="127">
        <v>1.8994554694887445E-6</v>
      </c>
      <c r="W329" s="126">
        <v>0</v>
      </c>
      <c r="X329" s="127"/>
      <c r="Y329" s="126">
        <v>92.909768301900002</v>
      </c>
      <c r="Z329" s="127">
        <v>3.524067547031903E-6</v>
      </c>
      <c r="AA329" s="126">
        <v>0</v>
      </c>
      <c r="AB329" s="127"/>
      <c r="AC329" s="126">
        <v>55774.438288246813</v>
      </c>
      <c r="AD329" s="127">
        <v>4.3916309840949611E-4</v>
      </c>
      <c r="AE329" s="53"/>
    </row>
    <row r="330" spans="1:31" x14ac:dyDescent="0.3">
      <c r="A330" s="128" t="s">
        <v>1158</v>
      </c>
      <c r="B330" t="s">
        <v>879</v>
      </c>
      <c r="E330" s="129">
        <v>622.65661762929994</v>
      </c>
      <c r="F330" s="72">
        <v>4.5695918779702636E-4</v>
      </c>
      <c r="G330" s="129">
        <v>1165.9758775995999</v>
      </c>
      <c r="H330" s="72">
        <v>1.097302031463927E-4</v>
      </c>
      <c r="I330" s="129">
        <v>8198.7561396854999</v>
      </c>
      <c r="J330" s="72">
        <v>2.2432102366299529E-3</v>
      </c>
      <c r="K330" s="129">
        <v>1.8961177204000002</v>
      </c>
      <c r="L330" s="72">
        <v>2.4498548240357731E-7</v>
      </c>
      <c r="M330" s="129">
        <v>29614.821787887802</v>
      </c>
      <c r="N330" s="72">
        <v>9.4096747769585143E-4</v>
      </c>
      <c r="O330" s="129">
        <v>9365.6421537909991</v>
      </c>
      <c r="P330" s="72">
        <v>2.2018801584390794E-3</v>
      </c>
      <c r="Q330" s="129">
        <v>0</v>
      </c>
      <c r="R330" s="72"/>
      <c r="S330" s="129">
        <v>5.3622209134000007</v>
      </c>
      <c r="T330" s="72">
        <v>3.2513137179044686E-7</v>
      </c>
      <c r="U330" s="129">
        <v>0</v>
      </c>
      <c r="V330" s="72"/>
      <c r="W330" s="129">
        <v>0</v>
      </c>
      <c r="X330" s="72"/>
      <c r="Y330" s="129">
        <v>92.909768301900002</v>
      </c>
      <c r="Z330" s="72">
        <v>3.524067547031903E-6</v>
      </c>
      <c r="AA330" s="129">
        <v>0</v>
      </c>
      <c r="AB330" s="72"/>
      <c r="AC330" s="129">
        <v>49068.020683528899</v>
      </c>
      <c r="AD330" s="72">
        <v>3.8635734679807126E-4</v>
      </c>
      <c r="AE330" s="53"/>
    </row>
    <row r="331" spans="1:31" x14ac:dyDescent="0.3">
      <c r="A331" s="128" t="s">
        <v>1159</v>
      </c>
      <c r="B331" t="s">
        <v>879</v>
      </c>
      <c r="E331" s="129">
        <v>47.836647281799998</v>
      </c>
      <c r="F331" s="72">
        <v>3.5106662115069971E-5</v>
      </c>
      <c r="G331" s="129">
        <v>1180.6343394702001</v>
      </c>
      <c r="H331" s="72">
        <v>1.1110971367467736E-4</v>
      </c>
      <c r="I331" s="129">
        <v>5455.5879328357996</v>
      </c>
      <c r="J331" s="72">
        <v>1.4926691914319522E-3</v>
      </c>
      <c r="K331" s="129">
        <v>0</v>
      </c>
      <c r="L331" s="72"/>
      <c r="M331" s="129">
        <v>0</v>
      </c>
      <c r="N331" s="72"/>
      <c r="O331" s="129">
        <v>0</v>
      </c>
      <c r="P331" s="72"/>
      <c r="Q331" s="129">
        <v>0</v>
      </c>
      <c r="R331" s="72"/>
      <c r="S331" s="129">
        <v>0</v>
      </c>
      <c r="T331" s="72"/>
      <c r="U331" s="129">
        <v>0</v>
      </c>
      <c r="V331" s="72"/>
      <c r="W331" s="129">
        <v>0</v>
      </c>
      <c r="X331" s="72"/>
      <c r="Y331" s="129">
        <v>0</v>
      </c>
      <c r="Z331" s="72"/>
      <c r="AA331" s="129">
        <v>0</v>
      </c>
      <c r="AB331" s="72"/>
      <c r="AC331" s="129">
        <v>6684.0589195877992</v>
      </c>
      <c r="AD331" s="72">
        <v>5.2629701260413671E-5</v>
      </c>
      <c r="AE331" s="53"/>
    </row>
    <row r="332" spans="1:31" x14ac:dyDescent="0.3">
      <c r="A332" s="128" t="s">
        <v>1160</v>
      </c>
      <c r="B332" t="s">
        <v>879</v>
      </c>
      <c r="E332" s="129">
        <v>0</v>
      </c>
      <c r="F332" s="72"/>
      <c r="G332" s="129">
        <v>0</v>
      </c>
      <c r="H332" s="72"/>
      <c r="I332" s="129">
        <v>0</v>
      </c>
      <c r="J332" s="72"/>
      <c r="K332" s="129">
        <v>0</v>
      </c>
      <c r="L332" s="72"/>
      <c r="M332" s="129">
        <v>0</v>
      </c>
      <c r="N332" s="72"/>
      <c r="O332" s="129">
        <v>0</v>
      </c>
      <c r="P332" s="72"/>
      <c r="Q332" s="129">
        <v>6.6287846871000005</v>
      </c>
      <c r="R332" s="72">
        <v>1.3026553810974019E-6</v>
      </c>
      <c r="S332" s="129">
        <v>8.4206127488</v>
      </c>
      <c r="T332" s="72">
        <v>5.1057302907677499E-7</v>
      </c>
      <c r="U332" s="129">
        <v>7.3092876942</v>
      </c>
      <c r="V332" s="72">
        <v>1.8994554694887445E-6</v>
      </c>
      <c r="W332" s="129">
        <v>0</v>
      </c>
      <c r="X332" s="72"/>
      <c r="Y332" s="129">
        <v>0</v>
      </c>
      <c r="Z332" s="72"/>
      <c r="AA332" s="129">
        <v>0</v>
      </c>
      <c r="AB332" s="72"/>
      <c r="AC332" s="129">
        <v>22.3586851301</v>
      </c>
      <c r="AD332" s="72">
        <v>1.7605035101117638E-7</v>
      </c>
      <c r="AE332" s="53"/>
    </row>
    <row r="333" spans="1:31" x14ac:dyDescent="0.3">
      <c r="A333" s="74" t="s">
        <v>1161</v>
      </c>
      <c r="B333" t="s">
        <v>35</v>
      </c>
      <c r="E333" s="126">
        <v>331.06251363579997</v>
      </c>
      <c r="F333" s="127">
        <v>2.4296225729848942E-4</v>
      </c>
      <c r="G333" s="126">
        <v>1197.6147074800999</v>
      </c>
      <c r="H333" s="127">
        <v>1.1270773921450477E-4</v>
      </c>
      <c r="I333" s="126">
        <v>7067.1535889760999</v>
      </c>
      <c r="J333" s="127">
        <v>1.9335995612665478E-3</v>
      </c>
      <c r="K333" s="126">
        <v>0</v>
      </c>
      <c r="L333" s="127"/>
      <c r="M333" s="126">
        <v>0</v>
      </c>
      <c r="N333" s="127"/>
      <c r="O333" s="126">
        <v>0</v>
      </c>
      <c r="P333" s="127"/>
      <c r="Q333" s="126">
        <v>0</v>
      </c>
      <c r="R333" s="127"/>
      <c r="S333" s="126">
        <v>0</v>
      </c>
      <c r="T333" s="127"/>
      <c r="U333" s="126">
        <v>0</v>
      </c>
      <c r="V333" s="127"/>
      <c r="W333" s="126">
        <v>0</v>
      </c>
      <c r="X333" s="127"/>
      <c r="Y333" s="126">
        <v>0</v>
      </c>
      <c r="Z333" s="127"/>
      <c r="AA333" s="126">
        <v>0</v>
      </c>
      <c r="AB333" s="127"/>
      <c r="AC333" s="126">
        <v>8595.8308100920003</v>
      </c>
      <c r="AD333" s="127">
        <v>6.7682827614586692E-5</v>
      </c>
      <c r="AE333" s="53"/>
    </row>
    <row r="334" spans="1:31" x14ac:dyDescent="0.3">
      <c r="A334" s="128" t="s">
        <v>1162</v>
      </c>
      <c r="B334" t="s">
        <v>579</v>
      </c>
      <c r="E334" s="129">
        <v>331.06251363579997</v>
      </c>
      <c r="F334" s="72">
        <v>2.4296225729848942E-4</v>
      </c>
      <c r="G334" s="129">
        <v>1197.6147074800999</v>
      </c>
      <c r="H334" s="72">
        <v>1.1270773921450477E-4</v>
      </c>
      <c r="I334" s="129">
        <v>7067.1535889760999</v>
      </c>
      <c r="J334" s="72">
        <v>1.9335995612665478E-3</v>
      </c>
      <c r="K334" s="129">
        <v>0</v>
      </c>
      <c r="L334" s="72"/>
      <c r="M334" s="129">
        <v>0</v>
      </c>
      <c r="N334" s="72"/>
      <c r="O334" s="129">
        <v>0</v>
      </c>
      <c r="P334" s="72"/>
      <c r="Q334" s="129">
        <v>0</v>
      </c>
      <c r="R334" s="72"/>
      <c r="S334" s="129">
        <v>0</v>
      </c>
      <c r="T334" s="72"/>
      <c r="U334" s="129">
        <v>0</v>
      </c>
      <c r="V334" s="72"/>
      <c r="W334" s="129">
        <v>0</v>
      </c>
      <c r="X334" s="72"/>
      <c r="Y334" s="129">
        <v>0</v>
      </c>
      <c r="Z334" s="72"/>
      <c r="AA334" s="129">
        <v>0</v>
      </c>
      <c r="AB334" s="72"/>
      <c r="AC334" s="129">
        <v>8595.8308100920003</v>
      </c>
      <c r="AD334" s="72">
        <v>6.7682827614586692E-5</v>
      </c>
      <c r="AE334" s="53"/>
    </row>
    <row r="335" spans="1:31" x14ac:dyDescent="0.3">
      <c r="A335" s="74" t="s">
        <v>1163</v>
      </c>
      <c r="B335" t="s">
        <v>35</v>
      </c>
      <c r="E335" s="126">
        <v>0</v>
      </c>
      <c r="F335" s="127"/>
      <c r="G335" s="126">
        <v>0</v>
      </c>
      <c r="H335" s="127"/>
      <c r="I335" s="126">
        <v>0</v>
      </c>
      <c r="J335" s="127"/>
      <c r="K335" s="126">
        <v>0</v>
      </c>
      <c r="L335" s="127"/>
      <c r="M335" s="126">
        <v>101286.13782796501</v>
      </c>
      <c r="N335" s="127">
        <v>3.2182183070409119E-3</v>
      </c>
      <c r="O335" s="126">
        <v>18874.935920103799</v>
      </c>
      <c r="P335" s="127">
        <v>4.4375330822844792E-3</v>
      </c>
      <c r="Q335" s="126">
        <v>0</v>
      </c>
      <c r="R335" s="127"/>
      <c r="S335" s="126">
        <v>0</v>
      </c>
      <c r="T335" s="127"/>
      <c r="U335" s="126">
        <v>0</v>
      </c>
      <c r="V335" s="127"/>
      <c r="W335" s="126">
        <v>0</v>
      </c>
      <c r="X335" s="127"/>
      <c r="Y335" s="126">
        <v>0</v>
      </c>
      <c r="Z335" s="127"/>
      <c r="AA335" s="126">
        <v>0</v>
      </c>
      <c r="AB335" s="127"/>
      <c r="AC335" s="126">
        <v>120161.07374806881</v>
      </c>
      <c r="AD335" s="127">
        <v>9.4613789174697975E-4</v>
      </c>
      <c r="AE335" s="53"/>
    </row>
    <row r="336" spans="1:31" x14ac:dyDescent="0.3">
      <c r="A336" s="128" t="s">
        <v>1164</v>
      </c>
      <c r="B336" t="s">
        <v>880</v>
      </c>
      <c r="E336" s="129">
        <v>0</v>
      </c>
      <c r="F336" s="72"/>
      <c r="G336" s="129">
        <v>0</v>
      </c>
      <c r="H336" s="72"/>
      <c r="I336" s="129">
        <v>0</v>
      </c>
      <c r="J336" s="72"/>
      <c r="K336" s="129">
        <v>0</v>
      </c>
      <c r="L336" s="72"/>
      <c r="M336" s="129">
        <v>101286.13782796501</v>
      </c>
      <c r="N336" s="72">
        <v>3.2182183070409119E-3</v>
      </c>
      <c r="O336" s="129">
        <v>18874.935920103799</v>
      </c>
      <c r="P336" s="72">
        <v>4.4375330822844792E-3</v>
      </c>
      <c r="Q336" s="129">
        <v>0</v>
      </c>
      <c r="R336" s="72"/>
      <c r="S336" s="129">
        <v>0</v>
      </c>
      <c r="T336" s="72"/>
      <c r="U336" s="129">
        <v>0</v>
      </c>
      <c r="V336" s="72"/>
      <c r="W336" s="129">
        <v>0</v>
      </c>
      <c r="X336" s="72"/>
      <c r="Y336" s="129">
        <v>0</v>
      </c>
      <c r="Z336" s="72"/>
      <c r="AA336" s="129">
        <v>0</v>
      </c>
      <c r="AB336" s="72"/>
      <c r="AC336" s="129">
        <v>120161.07374806881</v>
      </c>
      <c r="AD336" s="72">
        <v>9.4613789174697975E-4</v>
      </c>
      <c r="AE336" s="53"/>
    </row>
    <row r="337" spans="1:31" x14ac:dyDescent="0.3">
      <c r="A337" s="74" t="s">
        <v>1165</v>
      </c>
      <c r="B337" t="s">
        <v>35</v>
      </c>
      <c r="E337" s="126">
        <v>0</v>
      </c>
      <c r="F337" s="127"/>
      <c r="G337" s="126">
        <v>0</v>
      </c>
      <c r="H337" s="127"/>
      <c r="I337" s="126">
        <v>0</v>
      </c>
      <c r="J337" s="127"/>
      <c r="K337" s="126">
        <v>0</v>
      </c>
      <c r="L337" s="127"/>
      <c r="M337" s="126">
        <v>0</v>
      </c>
      <c r="N337" s="127"/>
      <c r="O337" s="126">
        <v>0</v>
      </c>
      <c r="P337" s="127"/>
      <c r="Q337" s="126">
        <v>0.27523842050000003</v>
      </c>
      <c r="R337" s="127">
        <v>5.4088468169258191E-8</v>
      </c>
      <c r="S337" s="126">
        <v>4310.8532004801</v>
      </c>
      <c r="T337" s="127">
        <v>2.6138304208183591E-4</v>
      </c>
      <c r="U337" s="126">
        <v>0</v>
      </c>
      <c r="V337" s="127"/>
      <c r="W337" s="126">
        <v>46544.961333986794</v>
      </c>
      <c r="X337" s="127">
        <v>7.1185295061547303E-3</v>
      </c>
      <c r="Y337" s="126">
        <v>0</v>
      </c>
      <c r="Z337" s="127"/>
      <c r="AA337" s="126">
        <v>0</v>
      </c>
      <c r="AB337" s="127"/>
      <c r="AC337" s="126">
        <v>50856.089772887397</v>
      </c>
      <c r="AD337" s="127">
        <v>4.0043644800559334E-4</v>
      </c>
      <c r="AE337" s="53"/>
    </row>
    <row r="338" spans="1:31" x14ac:dyDescent="0.3">
      <c r="A338" s="128" t="s">
        <v>1166</v>
      </c>
      <c r="B338" t="s">
        <v>576</v>
      </c>
      <c r="E338" s="129">
        <v>0</v>
      </c>
      <c r="F338" s="72"/>
      <c r="G338" s="129">
        <v>0</v>
      </c>
      <c r="H338" s="72"/>
      <c r="I338" s="129">
        <v>0</v>
      </c>
      <c r="J338" s="72"/>
      <c r="K338" s="129">
        <v>0</v>
      </c>
      <c r="L338" s="72"/>
      <c r="M338" s="129">
        <v>0</v>
      </c>
      <c r="N338" s="72"/>
      <c r="O338" s="129">
        <v>0</v>
      </c>
      <c r="P338" s="72"/>
      <c r="Q338" s="129">
        <v>0.27523842050000003</v>
      </c>
      <c r="R338" s="72">
        <v>5.4088468169258191E-8</v>
      </c>
      <c r="S338" s="129">
        <v>4310.8532004801</v>
      </c>
      <c r="T338" s="72">
        <v>2.6138304208183591E-4</v>
      </c>
      <c r="U338" s="129">
        <v>0</v>
      </c>
      <c r="V338" s="72"/>
      <c r="W338" s="129">
        <v>46544.961333986794</v>
      </c>
      <c r="X338" s="72">
        <v>7.1185295061547303E-3</v>
      </c>
      <c r="Y338" s="129">
        <v>0</v>
      </c>
      <c r="Z338" s="72"/>
      <c r="AA338" s="129">
        <v>0</v>
      </c>
      <c r="AB338" s="72"/>
      <c r="AC338" s="129">
        <v>50856.089772887397</v>
      </c>
      <c r="AD338" s="72">
        <v>4.0043644800559334E-4</v>
      </c>
      <c r="AE338" s="53"/>
    </row>
    <row r="339" spans="1:31" x14ac:dyDescent="0.3">
      <c r="A339" s="74" t="s">
        <v>1167</v>
      </c>
      <c r="B339" t="s">
        <v>35</v>
      </c>
      <c r="E339" s="126">
        <v>11852.4693535157</v>
      </c>
      <c r="F339" s="127">
        <v>8.6983653844279283E-3</v>
      </c>
      <c r="G339" s="126">
        <v>37849.738151618301</v>
      </c>
      <c r="H339" s="127">
        <v>3.5620457817405115E-3</v>
      </c>
      <c r="I339" s="126">
        <v>24579.507939088799</v>
      </c>
      <c r="J339" s="127">
        <v>6.7250449801042889E-3</v>
      </c>
      <c r="K339" s="126">
        <v>115388.81754329281</v>
      </c>
      <c r="L339" s="127">
        <v>1.4908665651760529E-2</v>
      </c>
      <c r="M339" s="126">
        <v>56343.8408885842</v>
      </c>
      <c r="N339" s="127">
        <v>1.7902428123444331E-3</v>
      </c>
      <c r="O339" s="126">
        <v>0</v>
      </c>
      <c r="P339" s="127"/>
      <c r="Q339" s="126">
        <v>137178.00559854787</v>
      </c>
      <c r="R339" s="127">
        <v>2.6957530768635475E-2</v>
      </c>
      <c r="S339" s="126">
        <v>112129.97314430372</v>
      </c>
      <c r="T339" s="127">
        <v>6.7988567752083357E-3</v>
      </c>
      <c r="U339" s="126">
        <v>0</v>
      </c>
      <c r="V339" s="127"/>
      <c r="W339" s="126">
        <v>221677.98605973602</v>
      </c>
      <c r="X339" s="127">
        <v>3.3903160286415962E-2</v>
      </c>
      <c r="Y339" s="126">
        <v>0</v>
      </c>
      <c r="Z339" s="127"/>
      <c r="AA339" s="126">
        <v>0</v>
      </c>
      <c r="AB339" s="127"/>
      <c r="AC339" s="126">
        <v>717000.33867868735</v>
      </c>
      <c r="AD339" s="127">
        <v>5.6455985924495494E-3</v>
      </c>
      <c r="AE339" s="53"/>
    </row>
    <row r="340" spans="1:31" x14ac:dyDescent="0.3">
      <c r="A340" s="128" t="s">
        <v>1168</v>
      </c>
      <c r="B340" t="s">
        <v>576</v>
      </c>
      <c r="E340" s="129">
        <v>147.3433266966</v>
      </c>
      <c r="F340" s="72">
        <v>1.0813325513336992E-4</v>
      </c>
      <c r="G340" s="129">
        <v>0</v>
      </c>
      <c r="H340" s="72"/>
      <c r="I340" s="129">
        <v>0</v>
      </c>
      <c r="J340" s="72"/>
      <c r="K340" s="129">
        <v>0</v>
      </c>
      <c r="L340" s="72"/>
      <c r="M340" s="129">
        <v>0</v>
      </c>
      <c r="N340" s="72"/>
      <c r="O340" s="129">
        <v>0</v>
      </c>
      <c r="P340" s="72"/>
      <c r="Q340" s="129">
        <v>0</v>
      </c>
      <c r="R340" s="72"/>
      <c r="S340" s="129">
        <v>0</v>
      </c>
      <c r="T340" s="72"/>
      <c r="U340" s="129">
        <v>0</v>
      </c>
      <c r="V340" s="72"/>
      <c r="W340" s="129">
        <v>0</v>
      </c>
      <c r="X340" s="72"/>
      <c r="Y340" s="129">
        <v>0</v>
      </c>
      <c r="Z340" s="72"/>
      <c r="AA340" s="129">
        <v>0</v>
      </c>
      <c r="AB340" s="72"/>
      <c r="AC340" s="129">
        <v>147.3433266966</v>
      </c>
      <c r="AD340" s="72">
        <v>1.1601685981600854E-6</v>
      </c>
      <c r="AE340" s="53"/>
    </row>
    <row r="341" spans="1:31" x14ac:dyDescent="0.3">
      <c r="A341" s="128" t="s">
        <v>1169</v>
      </c>
      <c r="B341" t="s">
        <v>576</v>
      </c>
      <c r="E341" s="129">
        <v>11593.3062557341</v>
      </c>
      <c r="F341" s="72">
        <v>8.5081691264645275E-3</v>
      </c>
      <c r="G341" s="129">
        <v>37823.339784405296</v>
      </c>
      <c r="H341" s="72">
        <v>3.5595614265727365E-3</v>
      </c>
      <c r="I341" s="129">
        <v>7915.388789701</v>
      </c>
      <c r="J341" s="72">
        <v>2.1656798735624257E-3</v>
      </c>
      <c r="K341" s="129">
        <v>115388.629653308</v>
      </c>
      <c r="L341" s="72">
        <v>1.4908641375673623E-2</v>
      </c>
      <c r="M341" s="129">
        <v>56343.652858179194</v>
      </c>
      <c r="N341" s="72">
        <v>1.7902368379544068E-3</v>
      </c>
      <c r="O341" s="129">
        <v>0</v>
      </c>
      <c r="P341" s="72"/>
      <c r="Q341" s="129">
        <v>86308.977186006101</v>
      </c>
      <c r="R341" s="72">
        <v>1.6961005504849282E-2</v>
      </c>
      <c r="S341" s="129">
        <v>79793.162984503404</v>
      </c>
      <c r="T341" s="72">
        <v>4.8381558610946082E-3</v>
      </c>
      <c r="U341" s="129">
        <v>0</v>
      </c>
      <c r="V341" s="72"/>
      <c r="W341" s="129">
        <v>156062.510620296</v>
      </c>
      <c r="X341" s="72">
        <v>2.386800965809302E-2</v>
      </c>
      <c r="Y341" s="129">
        <v>0</v>
      </c>
      <c r="Z341" s="72"/>
      <c r="AA341" s="129">
        <v>0</v>
      </c>
      <c r="AB341" s="72"/>
      <c r="AC341" s="129">
        <v>551228.96813213313</v>
      </c>
      <c r="AD341" s="72">
        <v>4.340329172422875E-3</v>
      </c>
      <c r="AE341" s="53"/>
    </row>
    <row r="342" spans="1:31" x14ac:dyDescent="0.3">
      <c r="A342" s="128" t="s">
        <v>1170</v>
      </c>
      <c r="B342" t="s">
        <v>576</v>
      </c>
      <c r="E342" s="129">
        <v>0</v>
      </c>
      <c r="F342" s="72"/>
      <c r="G342" s="129">
        <v>0</v>
      </c>
      <c r="H342" s="72"/>
      <c r="I342" s="129">
        <v>0</v>
      </c>
      <c r="J342" s="72"/>
      <c r="K342" s="129">
        <v>0.15289024799999998</v>
      </c>
      <c r="L342" s="72">
        <v>1.9753990355187953E-8</v>
      </c>
      <c r="M342" s="129">
        <v>0.15289024799999998</v>
      </c>
      <c r="N342" s="72">
        <v>4.8578631354010908E-9</v>
      </c>
      <c r="O342" s="129">
        <v>0</v>
      </c>
      <c r="P342" s="72"/>
      <c r="Q342" s="129">
        <v>0</v>
      </c>
      <c r="R342" s="72"/>
      <c r="S342" s="129">
        <v>0</v>
      </c>
      <c r="T342" s="72"/>
      <c r="U342" s="129">
        <v>0</v>
      </c>
      <c r="V342" s="72"/>
      <c r="W342" s="129">
        <v>0</v>
      </c>
      <c r="X342" s="72"/>
      <c r="Y342" s="129">
        <v>0</v>
      </c>
      <c r="Z342" s="72"/>
      <c r="AA342" s="129">
        <v>0</v>
      </c>
      <c r="AB342" s="72"/>
      <c r="AC342" s="129">
        <v>0.30578049599999996</v>
      </c>
      <c r="AD342" s="72">
        <v>2.407689152556657E-9</v>
      </c>
      <c r="AE342" s="53"/>
    </row>
    <row r="343" spans="1:31" x14ac:dyDescent="0.3">
      <c r="A343" s="128" t="s">
        <v>1171</v>
      </c>
      <c r="B343" t="s">
        <v>576</v>
      </c>
      <c r="E343" s="129">
        <v>0</v>
      </c>
      <c r="F343" s="72"/>
      <c r="G343" s="129">
        <v>0</v>
      </c>
      <c r="H343" s="72"/>
      <c r="I343" s="129">
        <v>16664.1191493878</v>
      </c>
      <c r="J343" s="72">
        <v>4.5593651065418631E-3</v>
      </c>
      <c r="K343" s="129">
        <v>0</v>
      </c>
      <c r="L343" s="72"/>
      <c r="M343" s="129">
        <v>0</v>
      </c>
      <c r="N343" s="72"/>
      <c r="O343" s="129">
        <v>0</v>
      </c>
      <c r="P343" s="72"/>
      <c r="Q343" s="129">
        <v>0</v>
      </c>
      <c r="R343" s="72"/>
      <c r="S343" s="129">
        <v>0</v>
      </c>
      <c r="T343" s="72"/>
      <c r="U343" s="129">
        <v>0</v>
      </c>
      <c r="V343" s="72"/>
      <c r="W343" s="129">
        <v>65615.475439439993</v>
      </c>
      <c r="X343" s="72">
        <v>1.0035150628322942E-2</v>
      </c>
      <c r="Y343" s="129">
        <v>0</v>
      </c>
      <c r="Z343" s="72"/>
      <c r="AA343" s="129">
        <v>0</v>
      </c>
      <c r="AB343" s="72"/>
      <c r="AC343" s="129">
        <v>82279.594588827793</v>
      </c>
      <c r="AD343" s="72">
        <v>6.4786240443628603E-4</v>
      </c>
      <c r="AE343" s="53"/>
    </row>
    <row r="344" spans="1:31" x14ac:dyDescent="0.3">
      <c r="A344" s="128" t="s">
        <v>1172</v>
      </c>
      <c r="B344" t="s">
        <v>576</v>
      </c>
      <c r="E344" s="129">
        <v>111.819771085</v>
      </c>
      <c r="F344" s="72">
        <v>8.2063002830031379E-5</v>
      </c>
      <c r="G344" s="129">
        <v>26.398367213</v>
      </c>
      <c r="H344" s="72">
        <v>2.4843551677750046E-6</v>
      </c>
      <c r="I344" s="129">
        <v>0</v>
      </c>
      <c r="J344" s="72"/>
      <c r="K344" s="129">
        <v>3.49997368E-2</v>
      </c>
      <c r="L344" s="72">
        <v>4.5220965511241567E-9</v>
      </c>
      <c r="M344" s="129">
        <v>3.5140156999999998E-2</v>
      </c>
      <c r="N344" s="72">
        <v>1.1165268909924627E-9</v>
      </c>
      <c r="O344" s="129">
        <v>0</v>
      </c>
      <c r="P344" s="72"/>
      <c r="Q344" s="129">
        <v>1.12687216E-2</v>
      </c>
      <c r="R344" s="72">
        <v>2.21447241436205E-9</v>
      </c>
      <c r="S344" s="129">
        <v>0</v>
      </c>
      <c r="T344" s="72"/>
      <c r="U344" s="129">
        <v>0</v>
      </c>
      <c r="V344" s="72"/>
      <c r="W344" s="129">
        <v>0</v>
      </c>
      <c r="X344" s="72"/>
      <c r="Y344" s="129">
        <v>0</v>
      </c>
      <c r="Z344" s="72"/>
      <c r="AA344" s="129">
        <v>0</v>
      </c>
      <c r="AB344" s="72"/>
      <c r="AC344" s="129">
        <v>138.29954691340001</v>
      </c>
      <c r="AD344" s="72">
        <v>1.08895865911243E-6</v>
      </c>
      <c r="AE344" s="53"/>
    </row>
    <row r="345" spans="1:31" x14ac:dyDescent="0.3">
      <c r="A345" s="128" t="s">
        <v>1173</v>
      </c>
      <c r="B345" t="s">
        <v>576</v>
      </c>
      <c r="E345" s="129">
        <v>0</v>
      </c>
      <c r="F345" s="72"/>
      <c r="G345" s="129">
        <v>0</v>
      </c>
      <c r="H345" s="72"/>
      <c r="I345" s="129">
        <v>0</v>
      </c>
      <c r="J345" s="72"/>
      <c r="K345" s="129">
        <v>0</v>
      </c>
      <c r="L345" s="72"/>
      <c r="M345" s="129">
        <v>0</v>
      </c>
      <c r="N345" s="72"/>
      <c r="O345" s="129">
        <v>0</v>
      </c>
      <c r="P345" s="72"/>
      <c r="Q345" s="129">
        <v>50869.017143820194</v>
      </c>
      <c r="R345" s="72">
        <v>9.9965230493137772E-3</v>
      </c>
      <c r="S345" s="129">
        <v>32336.810159800298</v>
      </c>
      <c r="T345" s="72">
        <v>1.960700914113728E-3</v>
      </c>
      <c r="U345" s="129">
        <v>0</v>
      </c>
      <c r="V345" s="72"/>
      <c r="W345" s="129">
        <v>0</v>
      </c>
      <c r="X345" s="72"/>
      <c r="Y345" s="129">
        <v>0</v>
      </c>
      <c r="Z345" s="72"/>
      <c r="AA345" s="129">
        <v>0</v>
      </c>
      <c r="AB345" s="72"/>
      <c r="AC345" s="129">
        <v>83205.827303620492</v>
      </c>
      <c r="AD345" s="72">
        <v>6.5515548064396369E-4</v>
      </c>
      <c r="AE345" s="53"/>
    </row>
    <row r="346" spans="1:31" x14ac:dyDescent="0.3">
      <c r="A346" s="74" t="s">
        <v>1174</v>
      </c>
      <c r="B346" t="s">
        <v>35</v>
      </c>
      <c r="E346" s="126">
        <v>1503.077841907</v>
      </c>
      <c r="F346" s="127">
        <v>1.1030883000145751E-3</v>
      </c>
      <c r="G346" s="126">
        <v>326.28338668240002</v>
      </c>
      <c r="H346" s="127">
        <v>3.0706589211485965E-5</v>
      </c>
      <c r="I346" s="126">
        <v>0</v>
      </c>
      <c r="J346" s="127"/>
      <c r="K346" s="126">
        <v>0</v>
      </c>
      <c r="L346" s="127"/>
      <c r="M346" s="126">
        <v>0</v>
      </c>
      <c r="N346" s="127"/>
      <c r="O346" s="126">
        <v>0</v>
      </c>
      <c r="P346" s="127"/>
      <c r="Q346" s="126">
        <v>6.5030914484000002</v>
      </c>
      <c r="R346" s="127">
        <v>1.2779547788770956E-6</v>
      </c>
      <c r="S346" s="126">
        <v>4333.7607045241002</v>
      </c>
      <c r="T346" s="127">
        <v>2.6277200914126997E-4</v>
      </c>
      <c r="U346" s="126">
        <v>23.726227459900002</v>
      </c>
      <c r="V346" s="127">
        <v>6.1657051144398361E-6</v>
      </c>
      <c r="W346" s="126">
        <v>0</v>
      </c>
      <c r="X346" s="127"/>
      <c r="Y346" s="126">
        <v>0</v>
      </c>
      <c r="Z346" s="127"/>
      <c r="AA346" s="126">
        <v>0</v>
      </c>
      <c r="AB346" s="127"/>
      <c r="AC346" s="126">
        <v>6193.3512520218001</v>
      </c>
      <c r="AD346" s="127">
        <v>4.8765911569016748E-5</v>
      </c>
      <c r="AE346" s="53"/>
    </row>
    <row r="347" spans="1:31" x14ac:dyDescent="0.3">
      <c r="A347" s="128" t="s">
        <v>1175</v>
      </c>
      <c r="B347" t="s">
        <v>576</v>
      </c>
      <c r="E347" s="129">
        <v>1503.077841907</v>
      </c>
      <c r="F347" s="72">
        <v>1.1030883000145751E-3</v>
      </c>
      <c r="G347" s="129">
        <v>326.28338668240002</v>
      </c>
      <c r="H347" s="72">
        <v>3.0706589211485965E-5</v>
      </c>
      <c r="I347" s="129">
        <v>0</v>
      </c>
      <c r="J347" s="72"/>
      <c r="K347" s="129">
        <v>0</v>
      </c>
      <c r="L347" s="72"/>
      <c r="M347" s="129">
        <v>0</v>
      </c>
      <c r="N347" s="72"/>
      <c r="O347" s="129">
        <v>0</v>
      </c>
      <c r="P347" s="72"/>
      <c r="Q347" s="129">
        <v>0</v>
      </c>
      <c r="R347" s="72"/>
      <c r="S347" s="129">
        <v>0</v>
      </c>
      <c r="T347" s="72"/>
      <c r="U347" s="129">
        <v>0</v>
      </c>
      <c r="V347" s="72"/>
      <c r="W347" s="129">
        <v>0</v>
      </c>
      <c r="X347" s="72"/>
      <c r="Y347" s="129">
        <v>0</v>
      </c>
      <c r="Z347" s="72"/>
      <c r="AA347" s="129">
        <v>0</v>
      </c>
      <c r="AB347" s="72"/>
      <c r="AC347" s="129">
        <v>1829.3612285893998</v>
      </c>
      <c r="AD347" s="72">
        <v>1.4404231936959177E-5</v>
      </c>
      <c r="AE347" s="53"/>
    </row>
    <row r="348" spans="1:31" x14ac:dyDescent="0.3">
      <c r="A348" s="128" t="s">
        <v>1176</v>
      </c>
      <c r="B348" t="s">
        <v>879</v>
      </c>
      <c r="E348" s="129">
        <v>0</v>
      </c>
      <c r="F348" s="72"/>
      <c r="G348" s="129">
        <v>0</v>
      </c>
      <c r="H348" s="72"/>
      <c r="I348" s="129">
        <v>0</v>
      </c>
      <c r="J348" s="72"/>
      <c r="K348" s="129">
        <v>0</v>
      </c>
      <c r="L348" s="72"/>
      <c r="M348" s="129">
        <v>0</v>
      </c>
      <c r="N348" s="72"/>
      <c r="O348" s="129">
        <v>0</v>
      </c>
      <c r="P348" s="72"/>
      <c r="Q348" s="129">
        <v>6.5030914484000002</v>
      </c>
      <c r="R348" s="72">
        <v>1.2779547788770956E-6</v>
      </c>
      <c r="S348" s="129">
        <v>4333.7607045241002</v>
      </c>
      <c r="T348" s="72">
        <v>2.6277200914126997E-4</v>
      </c>
      <c r="U348" s="129">
        <v>23.726227459900002</v>
      </c>
      <c r="V348" s="72">
        <v>6.1657051144398361E-6</v>
      </c>
      <c r="W348" s="129">
        <v>0</v>
      </c>
      <c r="X348" s="72"/>
      <c r="Y348" s="129">
        <v>0</v>
      </c>
      <c r="Z348" s="72"/>
      <c r="AA348" s="129">
        <v>0</v>
      </c>
      <c r="AB348" s="72"/>
      <c r="AC348" s="129">
        <v>4363.9900234324004</v>
      </c>
      <c r="AD348" s="72">
        <v>3.4361679632057567E-5</v>
      </c>
      <c r="AE348" s="53"/>
    </row>
    <row r="349" spans="1:31" x14ac:dyDescent="0.3">
      <c r="A349" s="74" t="s">
        <v>1177</v>
      </c>
      <c r="B349" t="s">
        <v>35</v>
      </c>
      <c r="E349" s="126">
        <v>0</v>
      </c>
      <c r="F349" s="127"/>
      <c r="G349" s="126">
        <v>8.3282742699999995E-2</v>
      </c>
      <c r="H349" s="127">
        <v>7.8377541513753257E-9</v>
      </c>
      <c r="I349" s="126">
        <v>2337.1154754849003</v>
      </c>
      <c r="J349" s="127">
        <v>6.3944350453569074E-4</v>
      </c>
      <c r="K349" s="126">
        <v>0</v>
      </c>
      <c r="L349" s="127"/>
      <c r="M349" s="126">
        <v>93969.928215953201</v>
      </c>
      <c r="N349" s="127">
        <v>2.9857564892992123E-3</v>
      </c>
      <c r="O349" s="126">
        <v>16361.165673106801</v>
      </c>
      <c r="P349" s="127">
        <v>3.8465409496738238E-3</v>
      </c>
      <c r="Q349" s="126">
        <v>3.1424941200000001E-2</v>
      </c>
      <c r="R349" s="127">
        <v>6.1754711741524839E-9</v>
      </c>
      <c r="S349" s="126">
        <v>2.5175411299999999E-2</v>
      </c>
      <c r="T349" s="127">
        <v>1.5264787004397566E-9</v>
      </c>
      <c r="U349" s="126">
        <v>3.51037425E-2</v>
      </c>
      <c r="V349" s="127">
        <v>9.1223657462626926E-9</v>
      </c>
      <c r="W349" s="126">
        <v>0</v>
      </c>
      <c r="X349" s="127"/>
      <c r="Y349" s="126">
        <v>0</v>
      </c>
      <c r="Z349" s="127"/>
      <c r="AA349" s="126">
        <v>0</v>
      </c>
      <c r="AB349" s="127"/>
      <c r="AC349" s="126">
        <v>112668.3843513826</v>
      </c>
      <c r="AD349" s="127">
        <v>8.8714110411707925E-4</v>
      </c>
      <c r="AE349" s="53"/>
    </row>
    <row r="350" spans="1:31" x14ac:dyDescent="0.3">
      <c r="A350" s="128" t="s">
        <v>1178</v>
      </c>
      <c r="B350" t="s">
        <v>579</v>
      </c>
      <c r="E350" s="129">
        <v>0</v>
      </c>
      <c r="F350" s="72"/>
      <c r="G350" s="129">
        <v>8.3282742699999995E-2</v>
      </c>
      <c r="H350" s="72">
        <v>7.8377541513753257E-9</v>
      </c>
      <c r="I350" s="129">
        <v>2337.1154754849003</v>
      </c>
      <c r="J350" s="72">
        <v>6.3944350453569074E-4</v>
      </c>
      <c r="K350" s="129">
        <v>0</v>
      </c>
      <c r="L350" s="72"/>
      <c r="M350" s="129">
        <v>93969.928215953201</v>
      </c>
      <c r="N350" s="72">
        <v>2.9857564892992123E-3</v>
      </c>
      <c r="O350" s="129">
        <v>16361.165673106801</v>
      </c>
      <c r="P350" s="72">
        <v>3.8465409496738238E-3</v>
      </c>
      <c r="Q350" s="129">
        <v>3.1424941200000001E-2</v>
      </c>
      <c r="R350" s="72">
        <v>6.1754711741524839E-9</v>
      </c>
      <c r="S350" s="129">
        <v>2.5175411299999999E-2</v>
      </c>
      <c r="T350" s="72">
        <v>1.5264787004397566E-9</v>
      </c>
      <c r="U350" s="129">
        <v>3.51037425E-2</v>
      </c>
      <c r="V350" s="72">
        <v>9.1223657462626926E-9</v>
      </c>
      <c r="W350" s="129">
        <v>0</v>
      </c>
      <c r="X350" s="72"/>
      <c r="Y350" s="129">
        <v>0</v>
      </c>
      <c r="Z350" s="72"/>
      <c r="AA350" s="129">
        <v>0</v>
      </c>
      <c r="AB350" s="72"/>
      <c r="AC350" s="129">
        <v>112668.3843513826</v>
      </c>
      <c r="AD350" s="72">
        <v>8.8714110411707925E-4</v>
      </c>
      <c r="AE350" s="53"/>
    </row>
    <row r="351" spans="1:31" x14ac:dyDescent="0.3">
      <c r="A351" s="74" t="s">
        <v>383</v>
      </c>
      <c r="B351" t="s">
        <v>35</v>
      </c>
      <c r="E351" s="126">
        <v>0</v>
      </c>
      <c r="F351" s="127"/>
      <c r="G351" s="126">
        <v>0</v>
      </c>
      <c r="H351" s="127"/>
      <c r="I351" s="126">
        <v>5015.6768159999992</v>
      </c>
      <c r="J351" s="127">
        <v>1.3723078703143765E-3</v>
      </c>
      <c r="K351" s="126">
        <v>0</v>
      </c>
      <c r="L351" s="127"/>
      <c r="M351" s="126">
        <v>0</v>
      </c>
      <c r="N351" s="127"/>
      <c r="O351" s="126">
        <v>0</v>
      </c>
      <c r="P351" s="127"/>
      <c r="Q351" s="126">
        <v>40.125414528</v>
      </c>
      <c r="R351" s="127">
        <v>7.8852443729817806E-6</v>
      </c>
      <c r="S351" s="126">
        <v>0</v>
      </c>
      <c r="T351" s="127"/>
      <c r="U351" s="126">
        <v>0</v>
      </c>
      <c r="V351" s="127"/>
      <c r="W351" s="126">
        <v>6269.59602</v>
      </c>
      <c r="X351" s="127">
        <v>9.5886435353962859E-4</v>
      </c>
      <c r="Y351" s="126">
        <v>0</v>
      </c>
      <c r="Z351" s="127"/>
      <c r="AA351" s="126">
        <v>0</v>
      </c>
      <c r="AB351" s="127"/>
      <c r="AC351" s="126">
        <v>11325.398250527998</v>
      </c>
      <c r="AD351" s="127">
        <v>8.9175205328270539E-5</v>
      </c>
      <c r="AE351" s="53"/>
    </row>
    <row r="352" spans="1:31" x14ac:dyDescent="0.3">
      <c r="A352" s="128" t="s">
        <v>1179</v>
      </c>
      <c r="B352" t="s">
        <v>576</v>
      </c>
      <c r="E352" s="129">
        <v>0</v>
      </c>
      <c r="F352" s="72"/>
      <c r="G352" s="129">
        <v>0</v>
      </c>
      <c r="H352" s="72"/>
      <c r="I352" s="129">
        <v>5015.6768159999992</v>
      </c>
      <c r="J352" s="72">
        <v>1.3723078703143765E-3</v>
      </c>
      <c r="K352" s="129">
        <v>0</v>
      </c>
      <c r="L352" s="72"/>
      <c r="M352" s="129">
        <v>0</v>
      </c>
      <c r="N352" s="72"/>
      <c r="O352" s="129">
        <v>0</v>
      </c>
      <c r="P352" s="72"/>
      <c r="Q352" s="129">
        <v>40.125414528</v>
      </c>
      <c r="R352" s="72">
        <v>7.8852443729817806E-6</v>
      </c>
      <c r="S352" s="129">
        <v>0</v>
      </c>
      <c r="T352" s="72"/>
      <c r="U352" s="129">
        <v>0</v>
      </c>
      <c r="V352" s="72"/>
      <c r="W352" s="129">
        <v>6269.59602</v>
      </c>
      <c r="X352" s="72">
        <v>9.5886435353962859E-4</v>
      </c>
      <c r="Y352" s="129">
        <v>0</v>
      </c>
      <c r="Z352" s="72"/>
      <c r="AA352" s="129">
        <v>0</v>
      </c>
      <c r="AB352" s="72"/>
      <c r="AC352" s="129">
        <v>11325.398250527998</v>
      </c>
      <c r="AD352" s="72">
        <v>8.9175205328270539E-5</v>
      </c>
      <c r="AE352" s="53"/>
    </row>
    <row r="353" spans="1:31" x14ac:dyDescent="0.3">
      <c r="A353" s="74" t="s">
        <v>1180</v>
      </c>
      <c r="B353" t="s">
        <v>35</v>
      </c>
      <c r="E353" s="126">
        <v>0</v>
      </c>
      <c r="F353" s="127"/>
      <c r="G353" s="126">
        <v>0</v>
      </c>
      <c r="H353" s="127"/>
      <c r="I353" s="126">
        <v>0</v>
      </c>
      <c r="J353" s="127"/>
      <c r="K353" s="126">
        <v>0</v>
      </c>
      <c r="L353" s="127"/>
      <c r="M353" s="126">
        <v>6.6254716200000008E-2</v>
      </c>
      <c r="N353" s="127">
        <v>2.1051463228344134E-9</v>
      </c>
      <c r="O353" s="126">
        <v>6.6254716200000008E-2</v>
      </c>
      <c r="P353" s="127">
        <v>1.5576608908204051E-8</v>
      </c>
      <c r="Q353" s="126">
        <v>0</v>
      </c>
      <c r="R353" s="127"/>
      <c r="S353" s="126">
        <v>0</v>
      </c>
      <c r="T353" s="127"/>
      <c r="U353" s="126">
        <v>0</v>
      </c>
      <c r="V353" s="127"/>
      <c r="W353" s="126">
        <v>0</v>
      </c>
      <c r="X353" s="127"/>
      <c r="Y353" s="126">
        <v>0</v>
      </c>
      <c r="Z353" s="127"/>
      <c r="AA353" s="126">
        <v>0</v>
      </c>
      <c r="AB353" s="127"/>
      <c r="AC353" s="126">
        <v>0.13250943240000002</v>
      </c>
      <c r="AD353" s="127">
        <v>1.0433677987130995E-9</v>
      </c>
      <c r="AE353" s="53"/>
    </row>
    <row r="354" spans="1:31" x14ac:dyDescent="0.3">
      <c r="A354" s="128" t="s">
        <v>1181</v>
      </c>
      <c r="B354" t="s">
        <v>879</v>
      </c>
      <c r="E354" s="129">
        <v>0</v>
      </c>
      <c r="F354" s="72"/>
      <c r="G354" s="129">
        <v>0</v>
      </c>
      <c r="H354" s="72"/>
      <c r="I354" s="129">
        <v>0</v>
      </c>
      <c r="J354" s="72"/>
      <c r="K354" s="129">
        <v>0</v>
      </c>
      <c r="L354" s="72"/>
      <c r="M354" s="129">
        <v>6.6254716200000008E-2</v>
      </c>
      <c r="N354" s="72">
        <v>2.1051463228344134E-9</v>
      </c>
      <c r="O354" s="129">
        <v>6.6254716200000008E-2</v>
      </c>
      <c r="P354" s="72">
        <v>1.5576608908204051E-8</v>
      </c>
      <c r="Q354" s="129">
        <v>0</v>
      </c>
      <c r="R354" s="72"/>
      <c r="S354" s="129">
        <v>0</v>
      </c>
      <c r="T354" s="72"/>
      <c r="U354" s="129">
        <v>0</v>
      </c>
      <c r="V354" s="72"/>
      <c r="W354" s="129">
        <v>0</v>
      </c>
      <c r="X354" s="72"/>
      <c r="Y354" s="129">
        <v>0</v>
      </c>
      <c r="Z354" s="72"/>
      <c r="AA354" s="129">
        <v>0</v>
      </c>
      <c r="AB354" s="72"/>
      <c r="AC354" s="129">
        <v>0.13250943240000002</v>
      </c>
      <c r="AD354" s="72">
        <v>1.0433677987130995E-9</v>
      </c>
      <c r="AE354" s="53"/>
    </row>
    <row r="355" spans="1:31" x14ac:dyDescent="0.3">
      <c r="A355" s="74" t="s">
        <v>1182</v>
      </c>
      <c r="B355" t="s">
        <v>35</v>
      </c>
      <c r="E355" s="126">
        <v>456.67069196910001</v>
      </c>
      <c r="F355" s="127">
        <v>3.3514438389401966E-4</v>
      </c>
      <c r="G355" s="126">
        <v>999.63411061850002</v>
      </c>
      <c r="H355" s="127">
        <v>9.4075749024972143E-5</v>
      </c>
      <c r="I355" s="126">
        <v>14924.039492777099</v>
      </c>
      <c r="J355" s="127">
        <v>4.0832728272061358E-3</v>
      </c>
      <c r="K355" s="126">
        <v>0</v>
      </c>
      <c r="L355" s="127"/>
      <c r="M355" s="126">
        <v>0</v>
      </c>
      <c r="N355" s="127"/>
      <c r="O355" s="126">
        <v>0</v>
      </c>
      <c r="P355" s="127"/>
      <c r="Q355" s="126">
        <v>0</v>
      </c>
      <c r="R355" s="127"/>
      <c r="S355" s="126">
        <v>0</v>
      </c>
      <c r="T355" s="127"/>
      <c r="U355" s="126">
        <v>0</v>
      </c>
      <c r="V355" s="127"/>
      <c r="W355" s="126">
        <v>0</v>
      </c>
      <c r="X355" s="127"/>
      <c r="Y355" s="126">
        <v>0</v>
      </c>
      <c r="Z355" s="127"/>
      <c r="AA355" s="126">
        <v>0</v>
      </c>
      <c r="AB355" s="127"/>
      <c r="AC355" s="126">
        <v>16380.344295364701</v>
      </c>
      <c r="AD355" s="127">
        <v>1.2897741285334597E-4</v>
      </c>
      <c r="AE355" s="53"/>
    </row>
    <row r="356" spans="1:31" x14ac:dyDescent="0.3">
      <c r="A356" s="128" t="s">
        <v>1183</v>
      </c>
      <c r="B356" t="s">
        <v>576</v>
      </c>
      <c r="E356" s="129">
        <v>456.67069196910001</v>
      </c>
      <c r="F356" s="72">
        <v>3.3514438389401966E-4</v>
      </c>
      <c r="G356" s="129">
        <v>999.63411061850002</v>
      </c>
      <c r="H356" s="72">
        <v>9.4075749024972143E-5</v>
      </c>
      <c r="I356" s="129">
        <v>14924.039492777099</v>
      </c>
      <c r="J356" s="72">
        <v>4.0832728272061358E-3</v>
      </c>
      <c r="K356" s="129">
        <v>0</v>
      </c>
      <c r="L356" s="72"/>
      <c r="M356" s="129">
        <v>0</v>
      </c>
      <c r="N356" s="72"/>
      <c r="O356" s="129">
        <v>0</v>
      </c>
      <c r="P356" s="72"/>
      <c r="Q356" s="129">
        <v>0</v>
      </c>
      <c r="R356" s="72"/>
      <c r="S356" s="129">
        <v>0</v>
      </c>
      <c r="T356" s="72"/>
      <c r="U356" s="129">
        <v>0</v>
      </c>
      <c r="V356" s="72"/>
      <c r="W356" s="129">
        <v>0</v>
      </c>
      <c r="X356" s="72"/>
      <c r="Y356" s="129">
        <v>0</v>
      </c>
      <c r="Z356" s="72"/>
      <c r="AA356" s="129">
        <v>0</v>
      </c>
      <c r="AB356" s="72"/>
      <c r="AC356" s="129">
        <v>16380.344295364701</v>
      </c>
      <c r="AD356" s="72">
        <v>1.2897741285334597E-4</v>
      </c>
      <c r="AE356" s="53"/>
    </row>
    <row r="357" spans="1:31" x14ac:dyDescent="0.3">
      <c r="A357" s="74" t="s">
        <v>1184</v>
      </c>
      <c r="B357" t="s">
        <v>35</v>
      </c>
      <c r="E357" s="126">
        <v>0</v>
      </c>
      <c r="F357" s="127"/>
      <c r="G357" s="126">
        <v>0</v>
      </c>
      <c r="H357" s="127"/>
      <c r="I357" s="126">
        <v>0</v>
      </c>
      <c r="J357" s="127"/>
      <c r="K357" s="126">
        <v>0</v>
      </c>
      <c r="L357" s="127"/>
      <c r="M357" s="126">
        <v>0</v>
      </c>
      <c r="N357" s="127"/>
      <c r="O357" s="126">
        <v>0</v>
      </c>
      <c r="P357" s="127"/>
      <c r="Q357" s="126">
        <v>24842.141161662599</v>
      </c>
      <c r="R357" s="127">
        <v>4.881852464630047E-3</v>
      </c>
      <c r="S357" s="126">
        <v>0.4919982484</v>
      </c>
      <c r="T357" s="127">
        <v>2.9831681313435721E-8</v>
      </c>
      <c r="U357" s="126">
        <v>0</v>
      </c>
      <c r="V357" s="127"/>
      <c r="W357" s="126">
        <v>126693.46096967299</v>
      </c>
      <c r="X357" s="127">
        <v>1.9376343094970841E-2</v>
      </c>
      <c r="Y357" s="126">
        <v>0</v>
      </c>
      <c r="Z357" s="127"/>
      <c r="AA357" s="126">
        <v>0</v>
      </c>
      <c r="AB357" s="127"/>
      <c r="AC357" s="126">
        <v>151536.09412958397</v>
      </c>
      <c r="AD357" s="127">
        <v>1.1931820859385483E-3</v>
      </c>
      <c r="AE357" s="53"/>
    </row>
    <row r="358" spans="1:31" x14ac:dyDescent="0.3">
      <c r="A358" s="128" t="s">
        <v>1185</v>
      </c>
      <c r="B358" t="s">
        <v>576</v>
      </c>
      <c r="E358" s="129">
        <v>0</v>
      </c>
      <c r="F358" s="72"/>
      <c r="G358" s="129">
        <v>0</v>
      </c>
      <c r="H358" s="72"/>
      <c r="I358" s="129">
        <v>0</v>
      </c>
      <c r="J358" s="72"/>
      <c r="K358" s="129">
        <v>0</v>
      </c>
      <c r="L358" s="72"/>
      <c r="M358" s="129">
        <v>0</v>
      </c>
      <c r="N358" s="72"/>
      <c r="O358" s="129">
        <v>0</v>
      </c>
      <c r="P358" s="72"/>
      <c r="Q358" s="129">
        <v>24842.141161662599</v>
      </c>
      <c r="R358" s="72">
        <v>4.881852464630047E-3</v>
      </c>
      <c r="S358" s="129">
        <v>0.4919982484</v>
      </c>
      <c r="T358" s="72">
        <v>2.9831681313435721E-8</v>
      </c>
      <c r="U358" s="129">
        <v>0</v>
      </c>
      <c r="V358" s="72"/>
      <c r="W358" s="129">
        <v>126693.46096967299</v>
      </c>
      <c r="X358" s="72">
        <v>1.9376343094970841E-2</v>
      </c>
      <c r="Y358" s="129">
        <v>0</v>
      </c>
      <c r="Z358" s="72"/>
      <c r="AA358" s="129">
        <v>0</v>
      </c>
      <c r="AB358" s="72"/>
      <c r="AC358" s="129">
        <v>151536.09412958397</v>
      </c>
      <c r="AD358" s="72">
        <v>1.1931820859385483E-3</v>
      </c>
      <c r="AE358" s="53"/>
    </row>
    <row r="359" spans="1:31" x14ac:dyDescent="0.3">
      <c r="A359" s="74" t="s">
        <v>1186</v>
      </c>
      <c r="B359" t="s">
        <v>35</v>
      </c>
      <c r="E359" s="126">
        <v>0</v>
      </c>
      <c r="F359" s="127"/>
      <c r="G359" s="126">
        <v>0</v>
      </c>
      <c r="H359" s="127"/>
      <c r="I359" s="126">
        <v>0</v>
      </c>
      <c r="J359" s="127"/>
      <c r="K359" s="126">
        <v>0</v>
      </c>
      <c r="L359" s="127"/>
      <c r="M359" s="126">
        <v>0</v>
      </c>
      <c r="N359" s="127"/>
      <c r="O359" s="126">
        <v>0</v>
      </c>
      <c r="P359" s="127"/>
      <c r="Q359" s="126">
        <v>0.1784376446</v>
      </c>
      <c r="R359" s="127">
        <v>3.506566722266343E-8</v>
      </c>
      <c r="S359" s="126">
        <v>7.6162409000000006E-3</v>
      </c>
      <c r="T359" s="127">
        <v>4.618009760685865E-10</v>
      </c>
      <c r="U359" s="126">
        <v>0</v>
      </c>
      <c r="V359" s="127"/>
      <c r="W359" s="126">
        <v>0</v>
      </c>
      <c r="X359" s="127"/>
      <c r="Y359" s="126">
        <v>0</v>
      </c>
      <c r="Z359" s="127"/>
      <c r="AA359" s="126">
        <v>0</v>
      </c>
      <c r="AB359" s="127"/>
      <c r="AC359" s="126">
        <v>0.18605388550000002</v>
      </c>
      <c r="AD359" s="127">
        <v>1.4649721868113145E-9</v>
      </c>
      <c r="AE359" s="53"/>
    </row>
    <row r="360" spans="1:31" x14ac:dyDescent="0.3">
      <c r="A360" s="128" t="s">
        <v>1187</v>
      </c>
      <c r="B360" t="s">
        <v>576</v>
      </c>
      <c r="E360" s="129">
        <v>0</v>
      </c>
      <c r="F360" s="72"/>
      <c r="G360" s="129">
        <v>0</v>
      </c>
      <c r="H360" s="72"/>
      <c r="I360" s="129">
        <v>0</v>
      </c>
      <c r="J360" s="72"/>
      <c r="K360" s="129">
        <v>0</v>
      </c>
      <c r="L360" s="72"/>
      <c r="M360" s="129">
        <v>0</v>
      </c>
      <c r="N360" s="72"/>
      <c r="O360" s="129">
        <v>0</v>
      </c>
      <c r="P360" s="72"/>
      <c r="Q360" s="129">
        <v>0.1784376446</v>
      </c>
      <c r="R360" s="72">
        <v>3.506566722266343E-8</v>
      </c>
      <c r="S360" s="129">
        <v>7.6162409000000006E-3</v>
      </c>
      <c r="T360" s="72">
        <v>4.618009760685865E-10</v>
      </c>
      <c r="U360" s="129">
        <v>0</v>
      </c>
      <c r="V360" s="72"/>
      <c r="W360" s="129">
        <v>0</v>
      </c>
      <c r="X360" s="72"/>
      <c r="Y360" s="129">
        <v>0</v>
      </c>
      <c r="Z360" s="72"/>
      <c r="AA360" s="129">
        <v>0</v>
      </c>
      <c r="AB360" s="72"/>
      <c r="AC360" s="129">
        <v>0.18605388550000002</v>
      </c>
      <c r="AD360" s="72">
        <v>1.4649721868113145E-9</v>
      </c>
      <c r="AE360" s="53"/>
    </row>
    <row r="361" spans="1:31" x14ac:dyDescent="0.3">
      <c r="A361" s="74" t="s">
        <v>1188</v>
      </c>
      <c r="B361" t="s">
        <v>35</v>
      </c>
      <c r="E361" s="126">
        <v>831.77174030029994</v>
      </c>
      <c r="F361" s="127">
        <v>6.1042592035282775E-4</v>
      </c>
      <c r="G361" s="126">
        <v>966.588584008</v>
      </c>
      <c r="H361" s="127">
        <v>9.0965828470256421E-5</v>
      </c>
      <c r="I361" s="126">
        <v>12777.256366361</v>
      </c>
      <c r="J361" s="127">
        <v>3.4959049627454452E-3</v>
      </c>
      <c r="K361" s="126">
        <v>0</v>
      </c>
      <c r="L361" s="127"/>
      <c r="M361" s="126">
        <v>2.0535817354999999</v>
      </c>
      <c r="N361" s="127">
        <v>6.5249544290218203E-8</v>
      </c>
      <c r="O361" s="126">
        <v>2.0474491999</v>
      </c>
      <c r="P361" s="127">
        <v>4.8135917373769675E-7</v>
      </c>
      <c r="Q361" s="126">
        <v>0</v>
      </c>
      <c r="R361" s="127"/>
      <c r="S361" s="126">
        <v>0</v>
      </c>
      <c r="T361" s="127"/>
      <c r="U361" s="126">
        <v>0</v>
      </c>
      <c r="V361" s="127"/>
      <c r="W361" s="126">
        <v>0</v>
      </c>
      <c r="X361" s="127"/>
      <c r="Y361" s="126">
        <v>0</v>
      </c>
      <c r="Z361" s="127"/>
      <c r="AA361" s="126">
        <v>0</v>
      </c>
      <c r="AB361" s="127"/>
      <c r="AC361" s="126">
        <v>14579.717721604698</v>
      </c>
      <c r="AD361" s="127">
        <v>1.1479943510081067E-4</v>
      </c>
      <c r="AE361" s="53"/>
    </row>
    <row r="362" spans="1:31" x14ac:dyDescent="0.3">
      <c r="A362" s="128" t="s">
        <v>1189</v>
      </c>
      <c r="B362" t="s">
        <v>576</v>
      </c>
      <c r="E362" s="129">
        <v>831.77174030029994</v>
      </c>
      <c r="F362" s="72">
        <v>6.1042592035282775E-4</v>
      </c>
      <c r="G362" s="129">
        <v>966.588584008</v>
      </c>
      <c r="H362" s="72">
        <v>9.0965828470256421E-5</v>
      </c>
      <c r="I362" s="129">
        <v>12777.256366361</v>
      </c>
      <c r="J362" s="72">
        <v>3.4959049627454452E-3</v>
      </c>
      <c r="K362" s="129">
        <v>0</v>
      </c>
      <c r="L362" s="72"/>
      <c r="M362" s="129">
        <v>2.0535817354999999</v>
      </c>
      <c r="N362" s="72">
        <v>6.5249544290218203E-8</v>
      </c>
      <c r="O362" s="129">
        <v>2.0474491999</v>
      </c>
      <c r="P362" s="72">
        <v>4.8135917373769675E-7</v>
      </c>
      <c r="Q362" s="129">
        <v>0</v>
      </c>
      <c r="R362" s="72"/>
      <c r="S362" s="129">
        <v>0</v>
      </c>
      <c r="T362" s="72"/>
      <c r="U362" s="129">
        <v>0</v>
      </c>
      <c r="V362" s="72"/>
      <c r="W362" s="129">
        <v>0</v>
      </c>
      <c r="X362" s="72"/>
      <c r="Y362" s="129">
        <v>0</v>
      </c>
      <c r="Z362" s="72"/>
      <c r="AA362" s="129">
        <v>0</v>
      </c>
      <c r="AB362" s="72"/>
      <c r="AC362" s="129">
        <v>14579.717721604698</v>
      </c>
      <c r="AD362" s="72">
        <v>1.1479943510081067E-4</v>
      </c>
      <c r="AE362" s="53"/>
    </row>
    <row r="363" spans="1:31" x14ac:dyDescent="0.3">
      <c r="A363" s="74" t="s">
        <v>1190</v>
      </c>
      <c r="B363" t="s">
        <v>35</v>
      </c>
      <c r="E363" s="126">
        <v>4328.7278096640002</v>
      </c>
      <c r="F363" s="127">
        <v>3.1767942202713404E-3</v>
      </c>
      <c r="G363" s="126">
        <v>209.52846436690001</v>
      </c>
      <c r="H363" s="127">
        <v>1.9718762113041789E-5</v>
      </c>
      <c r="I363" s="126">
        <v>0</v>
      </c>
      <c r="J363" s="127"/>
      <c r="K363" s="126">
        <v>93136.161702505604</v>
      </c>
      <c r="L363" s="127">
        <v>1.2033539509926895E-2</v>
      </c>
      <c r="M363" s="126">
        <v>0.49256657999999998</v>
      </c>
      <c r="N363" s="127">
        <v>1.5650579824506484E-8</v>
      </c>
      <c r="O363" s="126">
        <v>0</v>
      </c>
      <c r="P363" s="127"/>
      <c r="Q363" s="126">
        <v>0</v>
      </c>
      <c r="R363" s="127"/>
      <c r="S363" s="126">
        <v>0</v>
      </c>
      <c r="T363" s="127"/>
      <c r="U363" s="126">
        <v>0</v>
      </c>
      <c r="V363" s="127"/>
      <c r="W363" s="126">
        <v>0</v>
      </c>
      <c r="X363" s="127"/>
      <c r="Y363" s="126">
        <v>0</v>
      </c>
      <c r="Z363" s="127"/>
      <c r="AA363" s="126">
        <v>0</v>
      </c>
      <c r="AB363" s="127"/>
      <c r="AC363" s="126">
        <v>97674.910543116493</v>
      </c>
      <c r="AD363" s="127">
        <v>7.6908378941083113E-4</v>
      </c>
      <c r="AE363" s="53"/>
    </row>
    <row r="364" spans="1:31" x14ac:dyDescent="0.3">
      <c r="A364" s="128" t="s">
        <v>1191</v>
      </c>
      <c r="B364" t="s">
        <v>576</v>
      </c>
      <c r="E364" s="129">
        <v>4328.7278096640002</v>
      </c>
      <c r="F364" s="72">
        <v>3.1767942202713404E-3</v>
      </c>
      <c r="G364" s="129">
        <v>209.52846436690001</v>
      </c>
      <c r="H364" s="72">
        <v>1.9718762113041789E-5</v>
      </c>
      <c r="I364" s="129">
        <v>0</v>
      </c>
      <c r="J364" s="72"/>
      <c r="K364" s="129">
        <v>93136.161702505604</v>
      </c>
      <c r="L364" s="72">
        <v>1.2033539509926895E-2</v>
      </c>
      <c r="M364" s="129">
        <v>0.49256657999999998</v>
      </c>
      <c r="N364" s="72">
        <v>1.5650579824506484E-8</v>
      </c>
      <c r="O364" s="129">
        <v>0</v>
      </c>
      <c r="P364" s="72"/>
      <c r="Q364" s="129">
        <v>0</v>
      </c>
      <c r="R364" s="72"/>
      <c r="S364" s="129">
        <v>0</v>
      </c>
      <c r="T364" s="72"/>
      <c r="U364" s="129">
        <v>0</v>
      </c>
      <c r="V364" s="72"/>
      <c r="W364" s="129">
        <v>0</v>
      </c>
      <c r="X364" s="72"/>
      <c r="Y364" s="129">
        <v>0</v>
      </c>
      <c r="Z364" s="72"/>
      <c r="AA364" s="129">
        <v>0</v>
      </c>
      <c r="AB364" s="72"/>
      <c r="AC364" s="129">
        <v>97674.910543116493</v>
      </c>
      <c r="AD364" s="72">
        <v>7.6908378941083113E-4</v>
      </c>
      <c r="AE364" s="53"/>
    </row>
    <row r="365" spans="1:31" x14ac:dyDescent="0.3">
      <c r="A365" s="74" t="s">
        <v>1192</v>
      </c>
      <c r="B365" t="s">
        <v>35</v>
      </c>
      <c r="E365" s="126">
        <v>578.73411352460005</v>
      </c>
      <c r="F365" s="127">
        <v>4.2472506190254427E-4</v>
      </c>
      <c r="G365" s="126">
        <v>0</v>
      </c>
      <c r="H365" s="127"/>
      <c r="I365" s="126">
        <v>0</v>
      </c>
      <c r="J365" s="127"/>
      <c r="K365" s="126">
        <v>58.013515041100007</v>
      </c>
      <c r="L365" s="127">
        <v>7.4955625462288532E-6</v>
      </c>
      <c r="M365" s="126">
        <v>52.3921721611</v>
      </c>
      <c r="N365" s="127">
        <v>1.6646843409201288E-6</v>
      </c>
      <c r="O365" s="126">
        <v>0</v>
      </c>
      <c r="P365" s="127"/>
      <c r="Q365" s="126">
        <v>0</v>
      </c>
      <c r="R365" s="127"/>
      <c r="S365" s="126">
        <v>0</v>
      </c>
      <c r="T365" s="127"/>
      <c r="U365" s="126">
        <v>0</v>
      </c>
      <c r="V365" s="127"/>
      <c r="W365" s="126">
        <v>0</v>
      </c>
      <c r="X365" s="127"/>
      <c r="Y365" s="126">
        <v>0</v>
      </c>
      <c r="Z365" s="127"/>
      <c r="AA365" s="126">
        <v>0</v>
      </c>
      <c r="AB365" s="127"/>
      <c r="AC365" s="126">
        <v>689.13980072679999</v>
      </c>
      <c r="AD365" s="127">
        <v>5.4262271286425439E-6</v>
      </c>
      <c r="AE365" s="53"/>
    </row>
    <row r="366" spans="1:31" x14ac:dyDescent="0.3">
      <c r="A366" s="128" t="s">
        <v>1193</v>
      </c>
      <c r="B366" t="s">
        <v>576</v>
      </c>
      <c r="E366" s="129">
        <v>578.73411352460005</v>
      </c>
      <c r="F366" s="72">
        <v>4.2472506190254427E-4</v>
      </c>
      <c r="G366" s="129">
        <v>0</v>
      </c>
      <c r="H366" s="72"/>
      <c r="I366" s="129">
        <v>0</v>
      </c>
      <c r="J366" s="72"/>
      <c r="K366" s="129">
        <v>5.6213428800000003</v>
      </c>
      <c r="L366" s="72">
        <v>7.2629846891689579E-7</v>
      </c>
      <c r="M366" s="129">
        <v>0</v>
      </c>
      <c r="N366" s="72"/>
      <c r="O366" s="129">
        <v>0</v>
      </c>
      <c r="P366" s="72"/>
      <c r="Q366" s="129">
        <v>0</v>
      </c>
      <c r="R366" s="72"/>
      <c r="S366" s="129">
        <v>0</v>
      </c>
      <c r="T366" s="72"/>
      <c r="U366" s="129">
        <v>0</v>
      </c>
      <c r="V366" s="72"/>
      <c r="W366" s="129">
        <v>0</v>
      </c>
      <c r="X366" s="72"/>
      <c r="Y366" s="129">
        <v>0</v>
      </c>
      <c r="Z366" s="72"/>
      <c r="AA366" s="129">
        <v>0</v>
      </c>
      <c r="AB366" s="72"/>
      <c r="AC366" s="129">
        <v>584.35545640460009</v>
      </c>
      <c r="AD366" s="72">
        <v>4.6011642731544594E-6</v>
      </c>
      <c r="AE366" s="53"/>
    </row>
    <row r="367" spans="1:31" x14ac:dyDescent="0.3">
      <c r="A367" s="128" t="s">
        <v>1194</v>
      </c>
      <c r="B367" t="s">
        <v>879</v>
      </c>
      <c r="E367" s="129">
        <v>0</v>
      </c>
      <c r="F367" s="72"/>
      <c r="G367" s="129">
        <v>0</v>
      </c>
      <c r="H367" s="72"/>
      <c r="I367" s="129">
        <v>0</v>
      </c>
      <c r="J367" s="72"/>
      <c r="K367" s="129">
        <v>52.3921721611</v>
      </c>
      <c r="L367" s="72">
        <v>6.7692640773119577E-6</v>
      </c>
      <c r="M367" s="129">
        <v>52.3921721611</v>
      </c>
      <c r="N367" s="72">
        <v>1.6646843409201288E-6</v>
      </c>
      <c r="O367" s="129">
        <v>0</v>
      </c>
      <c r="P367" s="72"/>
      <c r="Q367" s="129">
        <v>0</v>
      </c>
      <c r="R367" s="72"/>
      <c r="S367" s="129">
        <v>0</v>
      </c>
      <c r="T367" s="72"/>
      <c r="U367" s="129">
        <v>0</v>
      </c>
      <c r="V367" s="72"/>
      <c r="W367" s="129">
        <v>0</v>
      </c>
      <c r="X367" s="72"/>
      <c r="Y367" s="129">
        <v>0</v>
      </c>
      <c r="Z367" s="72"/>
      <c r="AA367" s="129">
        <v>0</v>
      </c>
      <c r="AB367" s="72"/>
      <c r="AC367" s="129">
        <v>104.7843443222</v>
      </c>
      <c r="AD367" s="72">
        <v>8.250628554880843E-7</v>
      </c>
      <c r="AE367" s="53"/>
    </row>
    <row r="368" spans="1:31" x14ac:dyDescent="0.3">
      <c r="A368" s="74" t="s">
        <v>1195</v>
      </c>
      <c r="B368" t="s">
        <v>35</v>
      </c>
      <c r="E368" s="126">
        <v>196.42859653189998</v>
      </c>
      <c r="F368" s="127">
        <v>1.4415626428749455E-4</v>
      </c>
      <c r="G368" s="126">
        <v>21910.776390334497</v>
      </c>
      <c r="H368" s="127">
        <v>2.0620271744869025E-3</v>
      </c>
      <c r="I368" s="126">
        <v>18046.824947551802</v>
      </c>
      <c r="J368" s="127">
        <v>4.937678566272116E-3</v>
      </c>
      <c r="K368" s="126">
        <v>0</v>
      </c>
      <c r="L368" s="127"/>
      <c r="M368" s="126">
        <v>0</v>
      </c>
      <c r="N368" s="127"/>
      <c r="O368" s="126">
        <v>0</v>
      </c>
      <c r="P368" s="127"/>
      <c r="Q368" s="126">
        <v>6377.7566055811003</v>
      </c>
      <c r="R368" s="127">
        <v>1.2533246068102961E-3</v>
      </c>
      <c r="S368" s="126">
        <v>41838.082960270702</v>
      </c>
      <c r="T368" s="127">
        <v>2.5367983762030828E-3</v>
      </c>
      <c r="U368" s="126">
        <v>33164.334095152699</v>
      </c>
      <c r="V368" s="127">
        <v>8.6183741049044235E-3</v>
      </c>
      <c r="W368" s="126">
        <v>0</v>
      </c>
      <c r="X368" s="127"/>
      <c r="Y368" s="126">
        <v>514.71894001970009</v>
      </c>
      <c r="Z368" s="127">
        <v>1.9523289590735007E-5</v>
      </c>
      <c r="AA368" s="126">
        <v>0</v>
      </c>
      <c r="AB368" s="127"/>
      <c r="AC368" s="126">
        <v>122048.92253544241</v>
      </c>
      <c r="AD368" s="127">
        <v>9.6100264965824503E-4</v>
      </c>
      <c r="AE368" s="53"/>
    </row>
    <row r="369" spans="1:31" x14ac:dyDescent="0.3">
      <c r="A369" s="128" t="s">
        <v>1196</v>
      </c>
      <c r="B369" t="s">
        <v>879</v>
      </c>
      <c r="E369" s="129">
        <v>0</v>
      </c>
      <c r="F369" s="72"/>
      <c r="G369" s="129">
        <v>0.62409656650000001</v>
      </c>
      <c r="H369" s="72">
        <v>5.8733842046540362E-8</v>
      </c>
      <c r="I369" s="129">
        <v>2090.8211825407002</v>
      </c>
      <c r="J369" s="72">
        <v>5.7205646804588985E-4</v>
      </c>
      <c r="K369" s="129">
        <v>0</v>
      </c>
      <c r="L369" s="72"/>
      <c r="M369" s="129">
        <v>0</v>
      </c>
      <c r="N369" s="72"/>
      <c r="O369" s="129">
        <v>0</v>
      </c>
      <c r="P369" s="72"/>
      <c r="Q369" s="129">
        <v>0</v>
      </c>
      <c r="R369" s="72"/>
      <c r="S369" s="129">
        <v>0</v>
      </c>
      <c r="T369" s="72"/>
      <c r="U369" s="129">
        <v>0</v>
      </c>
      <c r="V369" s="72"/>
      <c r="W369" s="129">
        <v>0</v>
      </c>
      <c r="X369" s="72"/>
      <c r="Y369" s="129">
        <v>0</v>
      </c>
      <c r="Z369" s="72"/>
      <c r="AA369" s="129">
        <v>0</v>
      </c>
      <c r="AB369" s="72"/>
      <c r="AC369" s="129">
        <v>2091.4452791071999</v>
      </c>
      <c r="AD369" s="72">
        <v>1.6467859060808888E-5</v>
      </c>
      <c r="AE369" s="53"/>
    </row>
    <row r="370" spans="1:31" x14ac:dyDescent="0.3">
      <c r="A370" s="128" t="s">
        <v>1197</v>
      </c>
      <c r="B370" t="s">
        <v>579</v>
      </c>
      <c r="E370" s="129">
        <v>0</v>
      </c>
      <c r="F370" s="72"/>
      <c r="G370" s="129">
        <v>0</v>
      </c>
      <c r="H370" s="72"/>
      <c r="I370" s="129">
        <v>0</v>
      </c>
      <c r="J370" s="72"/>
      <c r="K370" s="129">
        <v>0</v>
      </c>
      <c r="L370" s="72"/>
      <c r="M370" s="129">
        <v>0</v>
      </c>
      <c r="N370" s="72"/>
      <c r="O370" s="129">
        <v>0</v>
      </c>
      <c r="P370" s="72"/>
      <c r="Q370" s="129">
        <v>0</v>
      </c>
      <c r="R370" s="72"/>
      <c r="S370" s="129">
        <v>0</v>
      </c>
      <c r="T370" s="72"/>
      <c r="U370" s="129">
        <v>0</v>
      </c>
      <c r="V370" s="72"/>
      <c r="W370" s="129">
        <v>0</v>
      </c>
      <c r="X370" s="72"/>
      <c r="Y370" s="129">
        <v>17.257466083700002</v>
      </c>
      <c r="Z370" s="72">
        <v>6.5457569511910234E-7</v>
      </c>
      <c r="AA370" s="129">
        <v>0</v>
      </c>
      <c r="AB370" s="72"/>
      <c r="AC370" s="129">
        <v>17.257466083700002</v>
      </c>
      <c r="AD370" s="72">
        <v>1.3588379387787674E-7</v>
      </c>
      <c r="AE370" s="53"/>
    </row>
    <row r="371" spans="1:31" x14ac:dyDescent="0.3">
      <c r="A371" s="128" t="s">
        <v>1198</v>
      </c>
      <c r="B371" t="s">
        <v>879</v>
      </c>
      <c r="E371" s="129">
        <v>0</v>
      </c>
      <c r="F371" s="72"/>
      <c r="G371" s="129">
        <v>0</v>
      </c>
      <c r="H371" s="72"/>
      <c r="I371" s="129">
        <v>0</v>
      </c>
      <c r="J371" s="72"/>
      <c r="K371" s="129">
        <v>0</v>
      </c>
      <c r="L371" s="72"/>
      <c r="M371" s="129">
        <v>0</v>
      </c>
      <c r="N371" s="72"/>
      <c r="O371" s="129">
        <v>0</v>
      </c>
      <c r="P371" s="72"/>
      <c r="Q371" s="129">
        <v>0</v>
      </c>
      <c r="R371" s="72"/>
      <c r="S371" s="129">
        <v>0</v>
      </c>
      <c r="T371" s="72"/>
      <c r="U371" s="129">
        <v>0</v>
      </c>
      <c r="V371" s="72"/>
      <c r="W371" s="129">
        <v>0</v>
      </c>
      <c r="X371" s="72"/>
      <c r="Y371" s="129">
        <v>497.461473936</v>
      </c>
      <c r="Z371" s="72">
        <v>1.8868713895615904E-5</v>
      </c>
      <c r="AA371" s="129">
        <v>0</v>
      </c>
      <c r="AB371" s="72"/>
      <c r="AC371" s="129">
        <v>497.461473936</v>
      </c>
      <c r="AD371" s="72">
        <v>3.9169685780434918E-6</v>
      </c>
      <c r="AE371" s="53"/>
    </row>
    <row r="372" spans="1:31" x14ac:dyDescent="0.3">
      <c r="A372" s="128" t="s">
        <v>1199</v>
      </c>
      <c r="B372" t="s">
        <v>579</v>
      </c>
      <c r="E372" s="129">
        <v>196.42859653189998</v>
      </c>
      <c r="F372" s="72">
        <v>1.4415626428749455E-4</v>
      </c>
      <c r="G372" s="129">
        <v>21910.152293767998</v>
      </c>
      <c r="H372" s="72">
        <v>2.0619684406448561E-3</v>
      </c>
      <c r="I372" s="129">
        <v>15956.003765011101</v>
      </c>
      <c r="J372" s="72">
        <v>4.3656220982262262E-3</v>
      </c>
      <c r="K372" s="129">
        <v>0</v>
      </c>
      <c r="L372" s="72"/>
      <c r="M372" s="129">
        <v>0</v>
      </c>
      <c r="N372" s="72"/>
      <c r="O372" s="129">
        <v>0</v>
      </c>
      <c r="P372" s="72"/>
      <c r="Q372" s="129">
        <v>6377.7566055811003</v>
      </c>
      <c r="R372" s="72">
        <v>1.2533246068102961E-3</v>
      </c>
      <c r="S372" s="129">
        <v>41838.082960270702</v>
      </c>
      <c r="T372" s="72">
        <v>2.5367983762030828E-3</v>
      </c>
      <c r="U372" s="129">
        <v>33164.334095152699</v>
      </c>
      <c r="V372" s="72">
        <v>8.6183741049044235E-3</v>
      </c>
      <c r="W372" s="129">
        <v>0</v>
      </c>
      <c r="X372" s="72"/>
      <c r="Y372" s="129">
        <v>0</v>
      </c>
      <c r="Z372" s="72"/>
      <c r="AA372" s="129">
        <v>0</v>
      </c>
      <c r="AB372" s="72"/>
      <c r="AC372" s="129">
        <v>119442.75831631551</v>
      </c>
      <c r="AD372" s="72">
        <v>9.4048193822551481E-4</v>
      </c>
      <c r="AE372" s="53"/>
    </row>
    <row r="373" spans="1:31" x14ac:dyDescent="0.3">
      <c r="A373" s="74" t="s">
        <v>1200</v>
      </c>
      <c r="B373" t="s">
        <v>35</v>
      </c>
      <c r="E373" s="126">
        <v>0</v>
      </c>
      <c r="F373" s="127"/>
      <c r="G373" s="126">
        <v>0</v>
      </c>
      <c r="H373" s="127"/>
      <c r="I373" s="126">
        <v>0</v>
      </c>
      <c r="J373" s="127"/>
      <c r="K373" s="126">
        <v>0</v>
      </c>
      <c r="L373" s="127"/>
      <c r="M373" s="126">
        <v>0</v>
      </c>
      <c r="N373" s="127"/>
      <c r="O373" s="126">
        <v>0</v>
      </c>
      <c r="P373" s="127"/>
      <c r="Q373" s="126">
        <v>3.6834345000000004E-3</v>
      </c>
      <c r="R373" s="127">
        <v>7.2384999646805287E-10</v>
      </c>
      <c r="S373" s="126">
        <v>49.047605371500005</v>
      </c>
      <c r="T373" s="127">
        <v>2.9739384995537029E-6</v>
      </c>
      <c r="U373" s="126">
        <v>0.16459402069999998</v>
      </c>
      <c r="V373" s="127">
        <v>4.277284270967212E-8</v>
      </c>
      <c r="W373" s="126">
        <v>0</v>
      </c>
      <c r="X373" s="127"/>
      <c r="Y373" s="126">
        <v>3639.5866703840002</v>
      </c>
      <c r="Z373" s="127">
        <v>1.3804952379208399E-4</v>
      </c>
      <c r="AA373" s="126">
        <v>0</v>
      </c>
      <c r="AB373" s="127"/>
      <c r="AC373" s="126">
        <v>3688.8025532106999</v>
      </c>
      <c r="AD373" s="127">
        <v>2.9045311945889134E-5</v>
      </c>
      <c r="AE373" s="53"/>
    </row>
    <row r="374" spans="1:31" x14ac:dyDescent="0.3">
      <c r="A374" s="128" t="s">
        <v>1201</v>
      </c>
      <c r="B374" t="s">
        <v>880</v>
      </c>
      <c r="E374" s="129">
        <v>0</v>
      </c>
      <c r="F374" s="72"/>
      <c r="G374" s="129">
        <v>0</v>
      </c>
      <c r="H374" s="72"/>
      <c r="I374" s="129">
        <v>0</v>
      </c>
      <c r="J374" s="72"/>
      <c r="K374" s="129">
        <v>0</v>
      </c>
      <c r="L374" s="72"/>
      <c r="M374" s="129">
        <v>0</v>
      </c>
      <c r="N374" s="72"/>
      <c r="O374" s="129">
        <v>0</v>
      </c>
      <c r="P374" s="72"/>
      <c r="Q374" s="129">
        <v>3.6834345000000004E-3</v>
      </c>
      <c r="R374" s="72">
        <v>7.2384999646805287E-10</v>
      </c>
      <c r="S374" s="129">
        <v>49.047605371500005</v>
      </c>
      <c r="T374" s="72">
        <v>2.9739384995537029E-6</v>
      </c>
      <c r="U374" s="129">
        <v>0.16459402069999998</v>
      </c>
      <c r="V374" s="72">
        <v>4.277284270967212E-8</v>
      </c>
      <c r="W374" s="129">
        <v>0</v>
      </c>
      <c r="X374" s="72"/>
      <c r="Y374" s="129">
        <v>3532.060532</v>
      </c>
      <c r="Z374" s="72">
        <v>1.3397105732227828E-4</v>
      </c>
      <c r="AA374" s="129">
        <v>0</v>
      </c>
      <c r="AB374" s="72"/>
      <c r="AC374" s="129">
        <v>3581.2764148267001</v>
      </c>
      <c r="AD374" s="72">
        <v>2.8198660441329267E-5</v>
      </c>
      <c r="AE374" s="53"/>
    </row>
    <row r="375" spans="1:31" x14ac:dyDescent="0.3">
      <c r="A375" s="128" t="s">
        <v>1202</v>
      </c>
      <c r="B375" t="s">
        <v>879</v>
      </c>
      <c r="E375" s="129">
        <v>0</v>
      </c>
      <c r="F375" s="72"/>
      <c r="G375" s="129">
        <v>0</v>
      </c>
      <c r="H375" s="72"/>
      <c r="I375" s="129">
        <v>0</v>
      </c>
      <c r="J375" s="72"/>
      <c r="K375" s="129">
        <v>0</v>
      </c>
      <c r="L375" s="72"/>
      <c r="M375" s="129">
        <v>0</v>
      </c>
      <c r="N375" s="72"/>
      <c r="O375" s="129">
        <v>0</v>
      </c>
      <c r="P375" s="72"/>
      <c r="Q375" s="129">
        <v>0</v>
      </c>
      <c r="R375" s="72"/>
      <c r="S375" s="129">
        <v>0</v>
      </c>
      <c r="T375" s="72"/>
      <c r="U375" s="129">
        <v>0</v>
      </c>
      <c r="V375" s="72"/>
      <c r="W375" s="129">
        <v>0</v>
      </c>
      <c r="X375" s="72"/>
      <c r="Y375" s="129">
        <v>107.52613838400001</v>
      </c>
      <c r="Z375" s="72">
        <v>4.0784664698057031E-6</v>
      </c>
      <c r="AA375" s="129">
        <v>0</v>
      </c>
      <c r="AB375" s="72"/>
      <c r="AC375" s="129">
        <v>107.52613838400001</v>
      </c>
      <c r="AD375" s="72">
        <v>8.4665150455986848E-7</v>
      </c>
      <c r="AE375" s="53"/>
    </row>
    <row r="376" spans="1:31" x14ac:dyDescent="0.3">
      <c r="A376" s="74" t="s">
        <v>1203</v>
      </c>
      <c r="B376" t="s">
        <v>35</v>
      </c>
      <c r="E376" s="126">
        <v>35.514410921100001</v>
      </c>
      <c r="F376" s="127">
        <v>2.6063541139873431E-5</v>
      </c>
      <c r="G376" s="126">
        <v>0</v>
      </c>
      <c r="H376" s="127"/>
      <c r="I376" s="126">
        <v>0</v>
      </c>
      <c r="J376" s="127"/>
      <c r="K376" s="126">
        <v>0</v>
      </c>
      <c r="L376" s="127"/>
      <c r="M376" s="126">
        <v>0</v>
      </c>
      <c r="N376" s="127"/>
      <c r="O376" s="126">
        <v>0</v>
      </c>
      <c r="P376" s="127"/>
      <c r="Q376" s="126">
        <v>0</v>
      </c>
      <c r="R376" s="127"/>
      <c r="S376" s="126">
        <v>0</v>
      </c>
      <c r="T376" s="127"/>
      <c r="U376" s="126">
        <v>0</v>
      </c>
      <c r="V376" s="127"/>
      <c r="W376" s="126">
        <v>0</v>
      </c>
      <c r="X376" s="127"/>
      <c r="Y376" s="126">
        <v>0</v>
      </c>
      <c r="Z376" s="127"/>
      <c r="AA376" s="126">
        <v>0</v>
      </c>
      <c r="AB376" s="127"/>
      <c r="AC376" s="126">
        <v>35.514410921100001</v>
      </c>
      <c r="AD376" s="127">
        <v>2.7963739693251124E-7</v>
      </c>
      <c r="AE376" s="53"/>
    </row>
    <row r="377" spans="1:31" x14ac:dyDescent="0.3">
      <c r="A377" s="128" t="s">
        <v>1204</v>
      </c>
      <c r="B377" t="s">
        <v>576</v>
      </c>
      <c r="E377" s="129">
        <v>35.514410921100001</v>
      </c>
      <c r="F377" s="72">
        <v>2.6063541139873431E-5</v>
      </c>
      <c r="G377" s="129">
        <v>0</v>
      </c>
      <c r="H377" s="72"/>
      <c r="I377" s="129">
        <v>0</v>
      </c>
      <c r="J377" s="72"/>
      <c r="K377" s="129">
        <v>0</v>
      </c>
      <c r="L377" s="72"/>
      <c r="M377" s="129">
        <v>0</v>
      </c>
      <c r="N377" s="72"/>
      <c r="O377" s="129">
        <v>0</v>
      </c>
      <c r="P377" s="72"/>
      <c r="Q377" s="129">
        <v>0</v>
      </c>
      <c r="R377" s="72"/>
      <c r="S377" s="129">
        <v>0</v>
      </c>
      <c r="T377" s="72"/>
      <c r="U377" s="129">
        <v>0</v>
      </c>
      <c r="V377" s="72"/>
      <c r="W377" s="129">
        <v>0</v>
      </c>
      <c r="X377" s="72"/>
      <c r="Y377" s="129">
        <v>0</v>
      </c>
      <c r="Z377" s="72"/>
      <c r="AA377" s="129">
        <v>0</v>
      </c>
      <c r="AB377" s="72"/>
      <c r="AC377" s="129">
        <v>35.514410921100001</v>
      </c>
      <c r="AD377" s="72">
        <v>2.7963739693251124E-7</v>
      </c>
      <c r="AE377" s="53"/>
    </row>
    <row r="378" spans="1:31" x14ac:dyDescent="0.3">
      <c r="A378" s="74" t="s">
        <v>1205</v>
      </c>
      <c r="B378" t="s">
        <v>35</v>
      </c>
      <c r="E378" s="126">
        <v>0</v>
      </c>
      <c r="F378" s="127"/>
      <c r="G378" s="126">
        <v>3.8927308199999996E-2</v>
      </c>
      <c r="H378" s="127">
        <v>3.6634560961261036E-9</v>
      </c>
      <c r="I378" s="126">
        <v>152.91530310849998</v>
      </c>
      <c r="J378" s="127">
        <v>4.1838196846713058E-5</v>
      </c>
      <c r="K378" s="126">
        <v>0</v>
      </c>
      <c r="L378" s="127"/>
      <c r="M378" s="126">
        <v>0</v>
      </c>
      <c r="N378" s="127"/>
      <c r="O378" s="126">
        <v>0</v>
      </c>
      <c r="P378" s="127"/>
      <c r="Q378" s="126">
        <v>7577.5650290166996</v>
      </c>
      <c r="R378" s="127">
        <v>1.4891049153962636E-3</v>
      </c>
      <c r="S378" s="126">
        <v>147823.38085565271</v>
      </c>
      <c r="T378" s="127">
        <v>8.9630806668548023E-3</v>
      </c>
      <c r="U378" s="126">
        <v>30708.804721030298</v>
      </c>
      <c r="V378" s="127">
        <v>7.9802587514934287E-3</v>
      </c>
      <c r="W378" s="126">
        <v>0</v>
      </c>
      <c r="X378" s="127"/>
      <c r="Y378" s="126">
        <v>1.7738699844000001</v>
      </c>
      <c r="Z378" s="127">
        <v>6.7282889183033208E-8</v>
      </c>
      <c r="AA378" s="126">
        <v>1.7738699844000001</v>
      </c>
      <c r="AB378" s="127">
        <v>4.7348243684355373E-7</v>
      </c>
      <c r="AC378" s="126">
        <v>186266.25257608521</v>
      </c>
      <c r="AD378" s="127">
        <v>1.4666443467827291E-3</v>
      </c>
      <c r="AE378" s="53"/>
    </row>
    <row r="379" spans="1:31" x14ac:dyDescent="0.3">
      <c r="A379" s="128" t="s">
        <v>1206</v>
      </c>
      <c r="B379" t="s">
        <v>579</v>
      </c>
      <c r="E379" s="129">
        <v>0</v>
      </c>
      <c r="F379" s="72"/>
      <c r="G379" s="129">
        <v>0</v>
      </c>
      <c r="H379" s="72"/>
      <c r="I379" s="129">
        <v>0</v>
      </c>
      <c r="J379" s="72"/>
      <c r="K379" s="129">
        <v>0</v>
      </c>
      <c r="L379" s="72"/>
      <c r="M379" s="129">
        <v>0</v>
      </c>
      <c r="N379" s="72"/>
      <c r="O379" s="129">
        <v>0</v>
      </c>
      <c r="P379" s="72"/>
      <c r="Q379" s="129">
        <v>0</v>
      </c>
      <c r="R379" s="72"/>
      <c r="S379" s="129">
        <v>60.8628982607</v>
      </c>
      <c r="T379" s="72">
        <v>3.69034359498192E-6</v>
      </c>
      <c r="U379" s="129">
        <v>19.666364355999999</v>
      </c>
      <c r="V379" s="72">
        <v>5.1106735572338452E-6</v>
      </c>
      <c r="W379" s="129">
        <v>0</v>
      </c>
      <c r="X379" s="72"/>
      <c r="Y379" s="129">
        <v>1.7738699844000001</v>
      </c>
      <c r="Z379" s="72">
        <v>6.7282889183033208E-8</v>
      </c>
      <c r="AA379" s="129">
        <v>1.7738699844000001</v>
      </c>
      <c r="AB379" s="72">
        <v>4.7348243684355373E-7</v>
      </c>
      <c r="AC379" s="129">
        <v>84.077002585499997</v>
      </c>
      <c r="AD379" s="72">
        <v>6.620150393914802E-7</v>
      </c>
      <c r="AE379" s="53"/>
    </row>
    <row r="380" spans="1:31" x14ac:dyDescent="0.3">
      <c r="A380" s="128" t="s">
        <v>1207</v>
      </c>
      <c r="B380" t="s">
        <v>576</v>
      </c>
      <c r="E380" s="129">
        <v>0</v>
      </c>
      <c r="F380" s="72"/>
      <c r="G380" s="129">
        <v>3.8927308199999996E-2</v>
      </c>
      <c r="H380" s="72">
        <v>3.6634560961261036E-9</v>
      </c>
      <c r="I380" s="129">
        <v>152.91530310849998</v>
      </c>
      <c r="J380" s="72">
        <v>4.1838196846713058E-5</v>
      </c>
      <c r="K380" s="129">
        <v>0</v>
      </c>
      <c r="L380" s="72"/>
      <c r="M380" s="129">
        <v>0</v>
      </c>
      <c r="N380" s="72"/>
      <c r="O380" s="129">
        <v>0</v>
      </c>
      <c r="P380" s="72"/>
      <c r="Q380" s="129">
        <v>0</v>
      </c>
      <c r="R380" s="72"/>
      <c r="S380" s="129">
        <v>0</v>
      </c>
      <c r="T380" s="72"/>
      <c r="U380" s="129">
        <v>0</v>
      </c>
      <c r="V380" s="72"/>
      <c r="W380" s="129">
        <v>0</v>
      </c>
      <c r="X380" s="72"/>
      <c r="Y380" s="129">
        <v>0</v>
      </c>
      <c r="Z380" s="72"/>
      <c r="AA380" s="129">
        <v>0</v>
      </c>
      <c r="AB380" s="72"/>
      <c r="AC380" s="129">
        <v>152.9542304167</v>
      </c>
      <c r="AD380" s="72">
        <v>1.2043483682881466E-6</v>
      </c>
      <c r="AE380" s="53"/>
    </row>
    <row r="381" spans="1:31" x14ac:dyDescent="0.3">
      <c r="A381" s="128" t="s">
        <v>1208</v>
      </c>
      <c r="B381" t="s">
        <v>579</v>
      </c>
      <c r="E381" s="129">
        <v>0</v>
      </c>
      <c r="F381" s="72"/>
      <c r="G381" s="129">
        <v>0</v>
      </c>
      <c r="H381" s="72"/>
      <c r="I381" s="129">
        <v>0</v>
      </c>
      <c r="J381" s="72"/>
      <c r="K381" s="129">
        <v>0</v>
      </c>
      <c r="L381" s="72"/>
      <c r="M381" s="129">
        <v>0</v>
      </c>
      <c r="N381" s="72"/>
      <c r="O381" s="129">
        <v>0</v>
      </c>
      <c r="P381" s="72"/>
      <c r="Q381" s="129">
        <v>7577.5650290166996</v>
      </c>
      <c r="R381" s="72">
        <v>1.4891049153962636E-3</v>
      </c>
      <c r="S381" s="129">
        <v>147762.517957392</v>
      </c>
      <c r="T381" s="72">
        <v>8.9593903232598211E-3</v>
      </c>
      <c r="U381" s="129">
        <v>30689.138356674299</v>
      </c>
      <c r="V381" s="72">
        <v>7.9751480779361953E-3</v>
      </c>
      <c r="W381" s="129">
        <v>0</v>
      </c>
      <c r="X381" s="72"/>
      <c r="Y381" s="129">
        <v>0</v>
      </c>
      <c r="Z381" s="72"/>
      <c r="AA381" s="129">
        <v>0</v>
      </c>
      <c r="AB381" s="72"/>
      <c r="AC381" s="129">
        <v>186029.22134308299</v>
      </c>
      <c r="AD381" s="72">
        <v>1.4647779833750494E-3</v>
      </c>
      <c r="AE381" s="53"/>
    </row>
    <row r="382" spans="1:31" x14ac:dyDescent="0.3">
      <c r="A382" s="74" t="s">
        <v>1209</v>
      </c>
      <c r="B382" t="s">
        <v>35</v>
      </c>
      <c r="E382" s="126">
        <v>32234.6468081485</v>
      </c>
      <c r="F382" s="127">
        <v>2.3656567050484696E-2</v>
      </c>
      <c r="G382" s="126">
        <v>64493.233353240401</v>
      </c>
      <c r="H382" s="127">
        <v>6.0694699893688491E-3</v>
      </c>
      <c r="I382" s="126">
        <v>0</v>
      </c>
      <c r="J382" s="127"/>
      <c r="K382" s="126">
        <v>0</v>
      </c>
      <c r="L382" s="127"/>
      <c r="M382" s="126">
        <v>0</v>
      </c>
      <c r="N382" s="127"/>
      <c r="O382" s="126">
        <v>0</v>
      </c>
      <c r="P382" s="127"/>
      <c r="Q382" s="126">
        <v>0</v>
      </c>
      <c r="R382" s="127"/>
      <c r="S382" s="126">
        <v>0</v>
      </c>
      <c r="T382" s="127"/>
      <c r="U382" s="126">
        <v>0</v>
      </c>
      <c r="V382" s="127"/>
      <c r="W382" s="126">
        <v>26809.896520152</v>
      </c>
      <c r="X382" s="127">
        <v>4.1002728107607618E-3</v>
      </c>
      <c r="Y382" s="126">
        <v>0</v>
      </c>
      <c r="Z382" s="127"/>
      <c r="AA382" s="126">
        <v>0</v>
      </c>
      <c r="AB382" s="127"/>
      <c r="AC382" s="126">
        <v>123537.77668154091</v>
      </c>
      <c r="AD382" s="127">
        <v>9.7272575830707276E-4</v>
      </c>
      <c r="AE382" s="53"/>
    </row>
    <row r="383" spans="1:31" x14ac:dyDescent="0.3">
      <c r="A383" s="128" t="s">
        <v>1210</v>
      </c>
      <c r="B383" t="s">
        <v>576</v>
      </c>
      <c r="E383" s="129">
        <v>0</v>
      </c>
      <c r="F383" s="72"/>
      <c r="G383" s="129">
        <v>0</v>
      </c>
      <c r="H383" s="72"/>
      <c r="I383" s="129">
        <v>0</v>
      </c>
      <c r="J383" s="72"/>
      <c r="K383" s="129">
        <v>0</v>
      </c>
      <c r="L383" s="72"/>
      <c r="M383" s="129">
        <v>0</v>
      </c>
      <c r="N383" s="72"/>
      <c r="O383" s="129">
        <v>0</v>
      </c>
      <c r="P383" s="72"/>
      <c r="Q383" s="129">
        <v>0</v>
      </c>
      <c r="R383" s="72"/>
      <c r="S383" s="129">
        <v>0</v>
      </c>
      <c r="T383" s="72"/>
      <c r="U383" s="129">
        <v>0</v>
      </c>
      <c r="V383" s="72"/>
      <c r="W383" s="129">
        <v>26809.896520152</v>
      </c>
      <c r="X383" s="72">
        <v>4.1002728107607618E-3</v>
      </c>
      <c r="Y383" s="129">
        <v>0</v>
      </c>
      <c r="Z383" s="72"/>
      <c r="AA383" s="129">
        <v>0</v>
      </c>
      <c r="AB383" s="72"/>
      <c r="AC383" s="129">
        <v>26809.896520152</v>
      </c>
      <c r="AD383" s="72">
        <v>2.1109880413280657E-4</v>
      </c>
      <c r="AE383" s="53"/>
    </row>
    <row r="384" spans="1:31" x14ac:dyDescent="0.3">
      <c r="A384" s="128" t="s">
        <v>1211</v>
      </c>
      <c r="B384" t="s">
        <v>576</v>
      </c>
      <c r="E384" s="129">
        <v>32234.6468081485</v>
      </c>
      <c r="F384" s="72">
        <v>2.3656567050484696E-2</v>
      </c>
      <c r="G384" s="129">
        <v>64493.233353240401</v>
      </c>
      <c r="H384" s="72">
        <v>6.0694699893688491E-3</v>
      </c>
      <c r="I384" s="129">
        <v>0</v>
      </c>
      <c r="J384" s="72"/>
      <c r="K384" s="129">
        <v>0</v>
      </c>
      <c r="L384" s="72"/>
      <c r="M384" s="129">
        <v>0</v>
      </c>
      <c r="N384" s="72"/>
      <c r="O384" s="129">
        <v>0</v>
      </c>
      <c r="P384" s="72"/>
      <c r="Q384" s="129">
        <v>0</v>
      </c>
      <c r="R384" s="72"/>
      <c r="S384" s="129">
        <v>0</v>
      </c>
      <c r="T384" s="72"/>
      <c r="U384" s="129">
        <v>0</v>
      </c>
      <c r="V384" s="72"/>
      <c r="W384" s="129">
        <v>0</v>
      </c>
      <c r="X384" s="72"/>
      <c r="Y384" s="129">
        <v>0</v>
      </c>
      <c r="Z384" s="72"/>
      <c r="AA384" s="129">
        <v>0</v>
      </c>
      <c r="AB384" s="72"/>
      <c r="AC384" s="129">
        <v>96727.880161388908</v>
      </c>
      <c r="AD384" s="72">
        <v>7.6162695417426613E-4</v>
      </c>
      <c r="AE384" s="53"/>
    </row>
    <row r="385" spans="1:31" x14ac:dyDescent="0.3">
      <c r="A385" s="74" t="s">
        <v>1212</v>
      </c>
      <c r="B385" t="s">
        <v>35</v>
      </c>
      <c r="E385" s="126">
        <v>2344.2850277379002</v>
      </c>
      <c r="F385" s="127">
        <v>1.7204387649784956E-3</v>
      </c>
      <c r="G385" s="126">
        <v>1063.1465107511001</v>
      </c>
      <c r="H385" s="127">
        <v>1.0005291262051132E-4</v>
      </c>
      <c r="I385" s="126">
        <v>16337.6944308618</v>
      </c>
      <c r="J385" s="127">
        <v>4.470054086966318E-3</v>
      </c>
      <c r="K385" s="126">
        <v>29685.22916015</v>
      </c>
      <c r="L385" s="127">
        <v>3.8354423397962394E-3</v>
      </c>
      <c r="M385" s="126">
        <v>0.38683575600000003</v>
      </c>
      <c r="N385" s="127">
        <v>1.2291138140657681E-8</v>
      </c>
      <c r="O385" s="126">
        <v>0</v>
      </c>
      <c r="P385" s="127"/>
      <c r="Q385" s="126">
        <v>23788.966154359699</v>
      </c>
      <c r="R385" s="127">
        <v>4.674887816469085E-3</v>
      </c>
      <c r="S385" s="126">
        <v>1.4757784091000001</v>
      </c>
      <c r="T385" s="127">
        <v>8.9481926678990124E-8</v>
      </c>
      <c r="U385" s="126">
        <v>0</v>
      </c>
      <c r="V385" s="127"/>
      <c r="W385" s="126">
        <v>0</v>
      </c>
      <c r="X385" s="127"/>
      <c r="Y385" s="126">
        <v>0</v>
      </c>
      <c r="Z385" s="127"/>
      <c r="AA385" s="126">
        <v>0</v>
      </c>
      <c r="AB385" s="127"/>
      <c r="AC385" s="126">
        <v>73221.1838980256</v>
      </c>
      <c r="AD385" s="127">
        <v>5.7653726288884168E-4</v>
      </c>
      <c r="AE385" s="53"/>
    </row>
    <row r="386" spans="1:31" x14ac:dyDescent="0.3">
      <c r="A386" s="128" t="s">
        <v>1213</v>
      </c>
      <c r="B386" t="s">
        <v>576</v>
      </c>
      <c r="E386" s="129">
        <v>2344.2850277379002</v>
      </c>
      <c r="F386" s="72">
        <v>1.7204387649784956E-3</v>
      </c>
      <c r="G386" s="129">
        <v>1063.1465107511001</v>
      </c>
      <c r="H386" s="72">
        <v>1.0005291262051132E-4</v>
      </c>
      <c r="I386" s="129">
        <v>16337.6944308618</v>
      </c>
      <c r="J386" s="72">
        <v>4.470054086966318E-3</v>
      </c>
      <c r="K386" s="129">
        <v>29684.891222065999</v>
      </c>
      <c r="L386" s="72">
        <v>3.8353986769352048E-3</v>
      </c>
      <c r="M386" s="129">
        <v>0.38683575600000003</v>
      </c>
      <c r="N386" s="72">
        <v>1.2291138140657681E-8</v>
      </c>
      <c r="O386" s="129">
        <v>0</v>
      </c>
      <c r="P386" s="72"/>
      <c r="Q386" s="129">
        <v>23788.966154359699</v>
      </c>
      <c r="R386" s="72">
        <v>4.674887816469085E-3</v>
      </c>
      <c r="S386" s="129">
        <v>1.4757784091000001</v>
      </c>
      <c r="T386" s="72">
        <v>8.9481926678990124E-8</v>
      </c>
      <c r="U386" s="129">
        <v>0</v>
      </c>
      <c r="V386" s="72"/>
      <c r="W386" s="129">
        <v>0</v>
      </c>
      <c r="X386" s="72"/>
      <c r="Y386" s="129">
        <v>0</v>
      </c>
      <c r="Z386" s="72"/>
      <c r="AA386" s="129">
        <v>0</v>
      </c>
      <c r="AB386" s="72"/>
      <c r="AC386" s="129">
        <v>73220.845959941595</v>
      </c>
      <c r="AD386" s="72">
        <v>5.7653460199362527E-4</v>
      </c>
      <c r="AE386" s="53"/>
    </row>
    <row r="387" spans="1:31" x14ac:dyDescent="0.3">
      <c r="A387" s="128" t="s">
        <v>1214</v>
      </c>
      <c r="B387" t="s">
        <v>576</v>
      </c>
      <c r="E387" s="129">
        <v>0</v>
      </c>
      <c r="F387" s="72"/>
      <c r="G387" s="129">
        <v>0</v>
      </c>
      <c r="H387" s="72"/>
      <c r="I387" s="129">
        <v>0</v>
      </c>
      <c r="J387" s="72"/>
      <c r="K387" s="129">
        <v>0.33793808400000003</v>
      </c>
      <c r="L387" s="72">
        <v>4.3662861034712281E-8</v>
      </c>
      <c r="M387" s="129">
        <v>0</v>
      </c>
      <c r="N387" s="72"/>
      <c r="O387" s="129">
        <v>0</v>
      </c>
      <c r="P387" s="72"/>
      <c r="Q387" s="129">
        <v>0</v>
      </c>
      <c r="R387" s="72"/>
      <c r="S387" s="129">
        <v>0</v>
      </c>
      <c r="T387" s="72"/>
      <c r="U387" s="129">
        <v>0</v>
      </c>
      <c r="V387" s="72"/>
      <c r="W387" s="129">
        <v>0</v>
      </c>
      <c r="X387" s="72"/>
      <c r="Y387" s="129">
        <v>0</v>
      </c>
      <c r="Z387" s="72"/>
      <c r="AA387" s="129">
        <v>0</v>
      </c>
      <c r="AB387" s="72"/>
      <c r="AC387" s="129">
        <v>0.33793808400000003</v>
      </c>
      <c r="AD387" s="72">
        <v>2.6608952164253816E-9</v>
      </c>
      <c r="AE387" s="53"/>
    </row>
    <row r="388" spans="1:31" x14ac:dyDescent="0.3">
      <c r="A388" s="74" t="s">
        <v>1215</v>
      </c>
      <c r="B388" t="s">
        <v>35</v>
      </c>
      <c r="E388" s="126">
        <v>504.83437862400001</v>
      </c>
      <c r="F388" s="127">
        <v>3.7049105573849463E-4</v>
      </c>
      <c r="G388" s="126">
        <v>5859.0686995200003</v>
      </c>
      <c r="H388" s="127">
        <v>5.5139802717923839E-4</v>
      </c>
      <c r="I388" s="126">
        <v>3564.8896896000001</v>
      </c>
      <c r="J388" s="127">
        <v>9.753671054392463E-4</v>
      </c>
      <c r="K388" s="126">
        <v>0</v>
      </c>
      <c r="L388" s="127"/>
      <c r="M388" s="126">
        <v>0</v>
      </c>
      <c r="N388" s="127"/>
      <c r="O388" s="126">
        <v>249.1589568</v>
      </c>
      <c r="P388" s="127">
        <v>5.8577741308772029E-5</v>
      </c>
      <c r="Q388" s="126">
        <v>2587.4199360000002</v>
      </c>
      <c r="R388" s="127">
        <v>5.0846673438470795E-4</v>
      </c>
      <c r="S388" s="126">
        <v>16818.229584000001</v>
      </c>
      <c r="T388" s="127">
        <v>1.019751730494341E-3</v>
      </c>
      <c r="U388" s="126">
        <v>19396.0664832</v>
      </c>
      <c r="V388" s="127">
        <v>5.0404315864206652E-3</v>
      </c>
      <c r="W388" s="126">
        <v>0</v>
      </c>
      <c r="X388" s="127"/>
      <c r="Y388" s="126">
        <v>86141.246982623998</v>
      </c>
      <c r="Z388" s="127">
        <v>3.2673375308171675E-3</v>
      </c>
      <c r="AA388" s="126">
        <v>35391.688188288004</v>
      </c>
      <c r="AB388" s="127">
        <v>9.4467705721205282E-3</v>
      </c>
      <c r="AC388" s="126">
        <v>170512.60289865598</v>
      </c>
      <c r="AD388" s="127">
        <v>1.3426014730949186E-3</v>
      </c>
      <c r="AE388" s="53"/>
    </row>
    <row r="389" spans="1:31" x14ac:dyDescent="0.3">
      <c r="A389" s="128" t="s">
        <v>1216</v>
      </c>
      <c r="B389" t="s">
        <v>576</v>
      </c>
      <c r="E389" s="129">
        <v>504.83437862400001</v>
      </c>
      <c r="F389" s="72">
        <v>3.7049105573849463E-4</v>
      </c>
      <c r="G389" s="129">
        <v>5859.0686995200003</v>
      </c>
      <c r="H389" s="72">
        <v>5.5139802717923839E-4</v>
      </c>
      <c r="I389" s="129">
        <v>3564.8896896000001</v>
      </c>
      <c r="J389" s="72">
        <v>9.753671054392463E-4</v>
      </c>
      <c r="K389" s="129">
        <v>0</v>
      </c>
      <c r="L389" s="72"/>
      <c r="M389" s="129">
        <v>0</v>
      </c>
      <c r="N389" s="72"/>
      <c r="O389" s="129">
        <v>249.1589568</v>
      </c>
      <c r="P389" s="72">
        <v>5.8577741308772029E-5</v>
      </c>
      <c r="Q389" s="129">
        <v>2587.4199360000002</v>
      </c>
      <c r="R389" s="72">
        <v>5.0846673438470795E-4</v>
      </c>
      <c r="S389" s="129">
        <v>16818.229584000001</v>
      </c>
      <c r="T389" s="72">
        <v>1.019751730494341E-3</v>
      </c>
      <c r="U389" s="129">
        <v>19396.0664832</v>
      </c>
      <c r="V389" s="72">
        <v>5.0404315864206652E-3</v>
      </c>
      <c r="W389" s="129">
        <v>0</v>
      </c>
      <c r="X389" s="72"/>
      <c r="Y389" s="129">
        <v>86141.246982623998</v>
      </c>
      <c r="Z389" s="72">
        <v>3.2673375308171675E-3</v>
      </c>
      <c r="AA389" s="129">
        <v>35391.688188288004</v>
      </c>
      <c r="AB389" s="72">
        <v>9.4467705721205282E-3</v>
      </c>
      <c r="AC389" s="129">
        <v>170512.60289865598</v>
      </c>
      <c r="AD389" s="72">
        <v>1.3426014730949186E-3</v>
      </c>
      <c r="AE389" s="53"/>
    </row>
    <row r="390" spans="1:31" x14ac:dyDescent="0.3">
      <c r="A390" s="74" t="s">
        <v>1217</v>
      </c>
      <c r="B390" t="s">
        <v>35</v>
      </c>
      <c r="E390" s="126">
        <v>0</v>
      </c>
      <c r="F390" s="127"/>
      <c r="G390" s="126">
        <v>2336.6672937096</v>
      </c>
      <c r="H390" s="127">
        <v>2.1990418648466729E-4</v>
      </c>
      <c r="I390" s="126">
        <v>2773.2168725450997</v>
      </c>
      <c r="J390" s="127">
        <v>7.5876247212381439E-4</v>
      </c>
      <c r="K390" s="126">
        <v>0</v>
      </c>
      <c r="L390" s="127"/>
      <c r="M390" s="126">
        <v>0</v>
      </c>
      <c r="N390" s="127"/>
      <c r="O390" s="126">
        <v>0</v>
      </c>
      <c r="P390" s="127"/>
      <c r="Q390" s="126">
        <v>0</v>
      </c>
      <c r="R390" s="127"/>
      <c r="S390" s="126">
        <v>0</v>
      </c>
      <c r="T390" s="127"/>
      <c r="U390" s="126">
        <v>0</v>
      </c>
      <c r="V390" s="127"/>
      <c r="W390" s="126">
        <v>0</v>
      </c>
      <c r="X390" s="127"/>
      <c r="Y390" s="126">
        <v>0</v>
      </c>
      <c r="Z390" s="127"/>
      <c r="AA390" s="126">
        <v>0</v>
      </c>
      <c r="AB390" s="127"/>
      <c r="AC390" s="126">
        <v>5109.8841662546993</v>
      </c>
      <c r="AD390" s="127">
        <v>4.023478553685275E-5</v>
      </c>
      <c r="AE390" s="53"/>
    </row>
    <row r="391" spans="1:31" x14ac:dyDescent="0.3">
      <c r="A391" s="128" t="s">
        <v>1218</v>
      </c>
      <c r="B391" t="s">
        <v>576</v>
      </c>
      <c r="E391" s="129">
        <v>0</v>
      </c>
      <c r="F391" s="72"/>
      <c r="G391" s="129">
        <v>2336.6672937096</v>
      </c>
      <c r="H391" s="72">
        <v>2.1990418648466729E-4</v>
      </c>
      <c r="I391" s="129">
        <v>2773.2168725450997</v>
      </c>
      <c r="J391" s="72">
        <v>7.5876247212381439E-4</v>
      </c>
      <c r="K391" s="129">
        <v>0</v>
      </c>
      <c r="L391" s="72"/>
      <c r="M391" s="129">
        <v>0</v>
      </c>
      <c r="N391" s="72"/>
      <c r="O391" s="129">
        <v>0</v>
      </c>
      <c r="P391" s="72"/>
      <c r="Q391" s="129">
        <v>0</v>
      </c>
      <c r="R391" s="72"/>
      <c r="S391" s="129">
        <v>0</v>
      </c>
      <c r="T391" s="72"/>
      <c r="U391" s="129">
        <v>0</v>
      </c>
      <c r="V391" s="72"/>
      <c r="W391" s="129">
        <v>0</v>
      </c>
      <c r="X391" s="72"/>
      <c r="Y391" s="129">
        <v>0</v>
      </c>
      <c r="Z391" s="72"/>
      <c r="AA391" s="129">
        <v>0</v>
      </c>
      <c r="AB391" s="72"/>
      <c r="AC391" s="129">
        <v>5109.8841662546993</v>
      </c>
      <c r="AD391" s="72">
        <v>4.023478553685275E-5</v>
      </c>
      <c r="AE391" s="53"/>
    </row>
    <row r="392" spans="1:31" x14ac:dyDescent="0.3">
      <c r="A392" s="74" t="s">
        <v>1219</v>
      </c>
      <c r="B392" t="s">
        <v>35</v>
      </c>
      <c r="E392" s="126">
        <v>13.002868106899999</v>
      </c>
      <c r="F392" s="127">
        <v>9.5426273180610983E-6</v>
      </c>
      <c r="G392" s="126">
        <v>22.712729899300001</v>
      </c>
      <c r="H392" s="127">
        <v>2.1374991659263048E-6</v>
      </c>
      <c r="I392" s="126">
        <v>0</v>
      </c>
      <c r="J392" s="127"/>
      <c r="K392" s="126">
        <v>0</v>
      </c>
      <c r="L392" s="127"/>
      <c r="M392" s="126">
        <v>0</v>
      </c>
      <c r="N392" s="127"/>
      <c r="O392" s="126">
        <v>0</v>
      </c>
      <c r="P392" s="127"/>
      <c r="Q392" s="126">
        <v>0</v>
      </c>
      <c r="R392" s="127"/>
      <c r="S392" s="126">
        <v>0</v>
      </c>
      <c r="T392" s="127"/>
      <c r="U392" s="126">
        <v>0</v>
      </c>
      <c r="V392" s="127"/>
      <c r="W392" s="126">
        <v>0</v>
      </c>
      <c r="X392" s="127"/>
      <c r="Y392" s="126">
        <v>0</v>
      </c>
      <c r="Z392" s="127"/>
      <c r="AA392" s="126">
        <v>0</v>
      </c>
      <c r="AB392" s="127"/>
      <c r="AC392" s="126">
        <v>35.715598006200004</v>
      </c>
      <c r="AD392" s="127">
        <v>2.8122152662281613E-7</v>
      </c>
      <c r="AE392" s="53"/>
    </row>
    <row r="393" spans="1:31" x14ac:dyDescent="0.3">
      <c r="A393" s="128" t="s">
        <v>1220</v>
      </c>
      <c r="B393" t="s">
        <v>576</v>
      </c>
      <c r="E393" s="129">
        <v>0</v>
      </c>
      <c r="F393" s="72"/>
      <c r="G393" s="129">
        <v>1.0411304414000002</v>
      </c>
      <c r="H393" s="72">
        <v>9.7980976306224315E-8</v>
      </c>
      <c r="I393" s="129">
        <v>0</v>
      </c>
      <c r="J393" s="72"/>
      <c r="K393" s="129">
        <v>0</v>
      </c>
      <c r="L393" s="72"/>
      <c r="M393" s="129">
        <v>0</v>
      </c>
      <c r="N393" s="72"/>
      <c r="O393" s="129">
        <v>0</v>
      </c>
      <c r="P393" s="72"/>
      <c r="Q393" s="129">
        <v>0</v>
      </c>
      <c r="R393" s="72"/>
      <c r="S393" s="129">
        <v>0</v>
      </c>
      <c r="T393" s="72"/>
      <c r="U393" s="129">
        <v>0</v>
      </c>
      <c r="V393" s="72"/>
      <c r="W393" s="129">
        <v>0</v>
      </c>
      <c r="X393" s="72"/>
      <c r="Y393" s="129">
        <v>0</v>
      </c>
      <c r="Z393" s="72"/>
      <c r="AA393" s="129">
        <v>0</v>
      </c>
      <c r="AB393" s="72"/>
      <c r="AC393" s="129">
        <v>1.0411304414000002</v>
      </c>
      <c r="AD393" s="72">
        <v>8.1977709597125668E-9</v>
      </c>
      <c r="AE393" s="53"/>
    </row>
    <row r="394" spans="1:31" x14ac:dyDescent="0.3">
      <c r="A394" s="128" t="s">
        <v>1221</v>
      </c>
      <c r="B394" t="s">
        <v>576</v>
      </c>
      <c r="E394" s="129">
        <v>13.002868106899999</v>
      </c>
      <c r="F394" s="72">
        <v>9.5426273180610983E-6</v>
      </c>
      <c r="G394" s="129">
        <v>21.671599457900001</v>
      </c>
      <c r="H394" s="72">
        <v>2.0395181896200806E-6</v>
      </c>
      <c r="I394" s="129">
        <v>0</v>
      </c>
      <c r="J394" s="72"/>
      <c r="K394" s="129">
        <v>0</v>
      </c>
      <c r="L394" s="72"/>
      <c r="M394" s="129">
        <v>0</v>
      </c>
      <c r="N394" s="72"/>
      <c r="O394" s="129">
        <v>0</v>
      </c>
      <c r="P394" s="72"/>
      <c r="Q394" s="129">
        <v>0</v>
      </c>
      <c r="R394" s="72"/>
      <c r="S394" s="129">
        <v>0</v>
      </c>
      <c r="T394" s="72"/>
      <c r="U394" s="129">
        <v>0</v>
      </c>
      <c r="V394" s="72"/>
      <c r="W394" s="129">
        <v>0</v>
      </c>
      <c r="X394" s="72"/>
      <c r="Y394" s="129">
        <v>0</v>
      </c>
      <c r="Z394" s="72"/>
      <c r="AA394" s="129">
        <v>0</v>
      </c>
      <c r="AB394" s="72"/>
      <c r="AC394" s="129">
        <v>34.674467564799997</v>
      </c>
      <c r="AD394" s="72">
        <v>2.7302375566310356E-7</v>
      </c>
      <c r="AE394" s="53"/>
    </row>
    <row r="395" spans="1:31" x14ac:dyDescent="0.3">
      <c r="A395" s="74" t="s">
        <v>1222</v>
      </c>
      <c r="B395" t="s">
        <v>35</v>
      </c>
      <c r="E395" s="126">
        <v>0</v>
      </c>
      <c r="F395" s="127"/>
      <c r="G395" s="126">
        <v>0</v>
      </c>
      <c r="H395" s="127"/>
      <c r="I395" s="126">
        <v>0</v>
      </c>
      <c r="J395" s="127"/>
      <c r="K395" s="126">
        <v>0</v>
      </c>
      <c r="L395" s="127"/>
      <c r="M395" s="126">
        <v>0</v>
      </c>
      <c r="N395" s="127"/>
      <c r="O395" s="126">
        <v>0</v>
      </c>
      <c r="P395" s="127"/>
      <c r="Q395" s="126">
        <v>5.3494771099999998E-2</v>
      </c>
      <c r="R395" s="127">
        <v>1.0512522992276446E-8</v>
      </c>
      <c r="S395" s="126">
        <v>0</v>
      </c>
      <c r="T395" s="127"/>
      <c r="U395" s="126">
        <v>0</v>
      </c>
      <c r="V395" s="127"/>
      <c r="W395" s="126">
        <v>0</v>
      </c>
      <c r="X395" s="127"/>
      <c r="Y395" s="126">
        <v>0</v>
      </c>
      <c r="Z395" s="127"/>
      <c r="AA395" s="126">
        <v>0</v>
      </c>
      <c r="AB395" s="127"/>
      <c r="AC395" s="126">
        <v>5.3494771099999998E-2</v>
      </c>
      <c r="AD395" s="127">
        <v>4.2121319633143431E-10</v>
      </c>
      <c r="AE395" s="53"/>
    </row>
    <row r="396" spans="1:31" x14ac:dyDescent="0.3">
      <c r="A396" s="128" t="s">
        <v>1223</v>
      </c>
      <c r="B396" t="s">
        <v>576</v>
      </c>
      <c r="E396" s="129">
        <v>0</v>
      </c>
      <c r="F396" s="72"/>
      <c r="G396" s="129">
        <v>0</v>
      </c>
      <c r="H396" s="72"/>
      <c r="I396" s="129">
        <v>0</v>
      </c>
      <c r="J396" s="72"/>
      <c r="K396" s="129">
        <v>0</v>
      </c>
      <c r="L396" s="72"/>
      <c r="M396" s="129">
        <v>0</v>
      </c>
      <c r="N396" s="72"/>
      <c r="O396" s="129">
        <v>0</v>
      </c>
      <c r="P396" s="72"/>
      <c r="Q396" s="129">
        <v>5.3494771099999998E-2</v>
      </c>
      <c r="R396" s="72">
        <v>1.0512522992276446E-8</v>
      </c>
      <c r="S396" s="129">
        <v>0</v>
      </c>
      <c r="T396" s="72"/>
      <c r="U396" s="129">
        <v>0</v>
      </c>
      <c r="V396" s="72"/>
      <c r="W396" s="129">
        <v>0</v>
      </c>
      <c r="X396" s="72"/>
      <c r="Y396" s="129">
        <v>0</v>
      </c>
      <c r="Z396" s="72"/>
      <c r="AA396" s="129">
        <v>0</v>
      </c>
      <c r="AB396" s="72"/>
      <c r="AC396" s="129">
        <v>5.3494771099999998E-2</v>
      </c>
      <c r="AD396" s="72">
        <v>4.2121319633143431E-10</v>
      </c>
      <c r="AE396" s="53"/>
    </row>
    <row r="397" spans="1:31" x14ac:dyDescent="0.3">
      <c r="A397" s="74" t="s">
        <v>1224</v>
      </c>
      <c r="B397" t="s">
        <v>35</v>
      </c>
      <c r="E397" s="126">
        <v>20617.652364972302</v>
      </c>
      <c r="F397" s="127">
        <v>1.5131013486775867E-2</v>
      </c>
      <c r="G397" s="126">
        <v>59568.728066705597</v>
      </c>
      <c r="H397" s="127">
        <v>5.6060238959561755E-3</v>
      </c>
      <c r="I397" s="126">
        <v>0</v>
      </c>
      <c r="J397" s="127"/>
      <c r="K397" s="126">
        <v>152994.125313153</v>
      </c>
      <c r="L397" s="127">
        <v>1.9767411691532094E-2</v>
      </c>
      <c r="M397" s="126">
        <v>266998.91111659299</v>
      </c>
      <c r="N397" s="127">
        <v>8.483498355667066E-3</v>
      </c>
      <c r="O397" s="126">
        <v>0</v>
      </c>
      <c r="P397" s="127"/>
      <c r="Q397" s="126">
        <v>238030.49128660519</v>
      </c>
      <c r="R397" s="127">
        <v>4.6776553316503398E-2</v>
      </c>
      <c r="S397" s="126">
        <v>289489.46467054461</v>
      </c>
      <c r="T397" s="127">
        <v>1.7552821543030509E-2</v>
      </c>
      <c r="U397" s="126">
        <v>0</v>
      </c>
      <c r="V397" s="127"/>
      <c r="W397" s="126">
        <v>106011.63655264019</v>
      </c>
      <c r="X397" s="127">
        <v>1.6213290142851246E-2</v>
      </c>
      <c r="Y397" s="126">
        <v>271902.27365262463</v>
      </c>
      <c r="Z397" s="127">
        <v>1.0313253343069708E-2</v>
      </c>
      <c r="AA397" s="126">
        <v>0</v>
      </c>
      <c r="AB397" s="127"/>
      <c r="AC397" s="126">
        <v>1405613.2830238384</v>
      </c>
      <c r="AD397" s="127">
        <v>1.1067677299555583E-2</v>
      </c>
      <c r="AE397" s="53"/>
    </row>
    <row r="398" spans="1:31" x14ac:dyDescent="0.3">
      <c r="A398" s="128" t="s">
        <v>1225</v>
      </c>
      <c r="B398" t="s">
        <v>576</v>
      </c>
      <c r="E398" s="129">
        <v>20617.652364972302</v>
      </c>
      <c r="F398" s="72">
        <v>1.5131013486775867E-2</v>
      </c>
      <c r="G398" s="129">
        <v>59568.728066705597</v>
      </c>
      <c r="H398" s="72">
        <v>5.6060238959561755E-3</v>
      </c>
      <c r="I398" s="129">
        <v>0</v>
      </c>
      <c r="J398" s="72"/>
      <c r="K398" s="129">
        <v>103578.653065711</v>
      </c>
      <c r="L398" s="72">
        <v>1.3382748346797202E-2</v>
      </c>
      <c r="M398" s="129">
        <v>158712.058338773</v>
      </c>
      <c r="N398" s="72">
        <v>5.0428426105211949E-3</v>
      </c>
      <c r="O398" s="129">
        <v>0</v>
      </c>
      <c r="P398" s="72"/>
      <c r="Q398" s="129">
        <v>67945.494152983199</v>
      </c>
      <c r="R398" s="72">
        <v>1.3352306306154487E-2</v>
      </c>
      <c r="S398" s="129">
        <v>78956.768725221598</v>
      </c>
      <c r="T398" s="72">
        <v>4.7874421703926117E-3</v>
      </c>
      <c r="U398" s="129">
        <v>0</v>
      </c>
      <c r="V398" s="72"/>
      <c r="W398" s="129">
        <v>34913.705254694702</v>
      </c>
      <c r="X398" s="72">
        <v>5.3396594153630921E-3</v>
      </c>
      <c r="Y398" s="129">
        <v>11074.644631814601</v>
      </c>
      <c r="Z398" s="72">
        <v>4.2006127509727954E-4</v>
      </c>
      <c r="AA398" s="129">
        <v>0</v>
      </c>
      <c r="AB398" s="72"/>
      <c r="AC398" s="129">
        <v>535367.70460087596</v>
      </c>
      <c r="AD398" s="72">
        <v>4.2154389565666941E-3</v>
      </c>
      <c r="AE398" s="53"/>
    </row>
    <row r="399" spans="1:31" x14ac:dyDescent="0.3">
      <c r="A399" s="128" t="s">
        <v>1226</v>
      </c>
      <c r="B399" t="s">
        <v>576</v>
      </c>
      <c r="E399" s="129">
        <v>0</v>
      </c>
      <c r="F399" s="72"/>
      <c r="G399" s="129">
        <v>0</v>
      </c>
      <c r="H399" s="72"/>
      <c r="I399" s="129">
        <v>0</v>
      </c>
      <c r="J399" s="72"/>
      <c r="K399" s="129">
        <v>49415.472247441998</v>
      </c>
      <c r="L399" s="72">
        <v>6.384663344734893E-3</v>
      </c>
      <c r="M399" s="129">
        <v>108286.85277781999</v>
      </c>
      <c r="N399" s="72">
        <v>3.4406557451458711E-3</v>
      </c>
      <c r="O399" s="129">
        <v>0</v>
      </c>
      <c r="P399" s="72"/>
      <c r="Q399" s="129">
        <v>170084.997133622</v>
      </c>
      <c r="R399" s="72">
        <v>3.3424247010348913E-2</v>
      </c>
      <c r="S399" s="129">
        <v>210532.69594532301</v>
      </c>
      <c r="T399" s="72">
        <v>1.2765379372637898E-2</v>
      </c>
      <c r="U399" s="129">
        <v>0</v>
      </c>
      <c r="V399" s="72"/>
      <c r="W399" s="129">
        <v>71097.931297945499</v>
      </c>
      <c r="X399" s="72">
        <v>1.0873630727488155E-2</v>
      </c>
      <c r="Y399" s="129">
        <v>260827.62902081001</v>
      </c>
      <c r="Z399" s="72">
        <v>9.8931920679724283E-3</v>
      </c>
      <c r="AA399" s="129">
        <v>0</v>
      </c>
      <c r="AB399" s="72"/>
      <c r="AC399" s="129">
        <v>870245.57842296257</v>
      </c>
      <c r="AD399" s="72">
        <v>6.85223834298889E-3</v>
      </c>
      <c r="AE399" s="53"/>
    </row>
    <row r="400" spans="1:31" x14ac:dyDescent="0.3">
      <c r="A400" s="74" t="s">
        <v>1227</v>
      </c>
      <c r="B400" t="s">
        <v>35</v>
      </c>
      <c r="E400" s="126">
        <v>0</v>
      </c>
      <c r="F400" s="127"/>
      <c r="G400" s="126">
        <v>0</v>
      </c>
      <c r="H400" s="127"/>
      <c r="I400" s="126">
        <v>0</v>
      </c>
      <c r="J400" s="127"/>
      <c r="K400" s="126">
        <v>0</v>
      </c>
      <c r="L400" s="127"/>
      <c r="M400" s="126">
        <v>0</v>
      </c>
      <c r="N400" s="127"/>
      <c r="O400" s="126">
        <v>0</v>
      </c>
      <c r="P400" s="127"/>
      <c r="Q400" s="126">
        <v>0</v>
      </c>
      <c r="R400" s="127"/>
      <c r="S400" s="126">
        <v>0</v>
      </c>
      <c r="T400" s="127"/>
      <c r="U400" s="126">
        <v>0</v>
      </c>
      <c r="V400" s="127"/>
      <c r="W400" s="126">
        <v>12365.178300000001</v>
      </c>
      <c r="X400" s="127">
        <v>1.8911152583371304E-3</v>
      </c>
      <c r="Y400" s="126">
        <v>61825.891499999998</v>
      </c>
      <c r="Z400" s="127">
        <v>2.3450560881122118E-3</v>
      </c>
      <c r="AA400" s="126">
        <v>0</v>
      </c>
      <c r="AB400" s="127"/>
      <c r="AC400" s="126">
        <v>74191.069799999997</v>
      </c>
      <c r="AD400" s="127">
        <v>5.8417406051311331E-4</v>
      </c>
      <c r="AE400" s="53"/>
    </row>
    <row r="401" spans="1:31" x14ac:dyDescent="0.3">
      <c r="A401" s="128" t="s">
        <v>1228</v>
      </c>
      <c r="B401" t="s">
        <v>576</v>
      </c>
      <c r="E401" s="129">
        <v>0</v>
      </c>
      <c r="F401" s="72"/>
      <c r="G401" s="129">
        <v>0</v>
      </c>
      <c r="H401" s="72"/>
      <c r="I401" s="129">
        <v>0</v>
      </c>
      <c r="J401" s="72"/>
      <c r="K401" s="129">
        <v>0</v>
      </c>
      <c r="L401" s="72"/>
      <c r="M401" s="129">
        <v>0</v>
      </c>
      <c r="N401" s="72"/>
      <c r="O401" s="129">
        <v>0</v>
      </c>
      <c r="P401" s="72"/>
      <c r="Q401" s="129">
        <v>0</v>
      </c>
      <c r="R401" s="72"/>
      <c r="S401" s="129">
        <v>0</v>
      </c>
      <c r="T401" s="72"/>
      <c r="U401" s="129">
        <v>0</v>
      </c>
      <c r="V401" s="72"/>
      <c r="W401" s="129">
        <v>12365.178300000001</v>
      </c>
      <c r="X401" s="72">
        <v>1.8911152583371304E-3</v>
      </c>
      <c r="Y401" s="129">
        <v>61825.891499999998</v>
      </c>
      <c r="Z401" s="72">
        <v>2.3450560881122118E-3</v>
      </c>
      <c r="AA401" s="129">
        <v>0</v>
      </c>
      <c r="AB401" s="72"/>
      <c r="AC401" s="129">
        <v>74191.069799999997</v>
      </c>
      <c r="AD401" s="72">
        <v>5.8417406051311331E-4</v>
      </c>
      <c r="AE401" s="53"/>
    </row>
    <row r="402" spans="1:31" x14ac:dyDescent="0.3">
      <c r="A402" s="74" t="s">
        <v>1229</v>
      </c>
      <c r="B402" t="s">
        <v>35</v>
      </c>
      <c r="E402" s="126">
        <v>32623.647320354303</v>
      </c>
      <c r="F402" s="127">
        <v>2.3942049213650299E-2</v>
      </c>
      <c r="G402" s="126">
        <v>56697.565096559301</v>
      </c>
      <c r="H402" s="127">
        <v>5.3358182235805551E-3</v>
      </c>
      <c r="I402" s="126">
        <v>17364.668225344798</v>
      </c>
      <c r="J402" s="127">
        <v>4.7510379446741944E-3</v>
      </c>
      <c r="K402" s="126">
        <v>0</v>
      </c>
      <c r="L402" s="127"/>
      <c r="M402" s="126">
        <v>0</v>
      </c>
      <c r="N402" s="127"/>
      <c r="O402" s="126">
        <v>0</v>
      </c>
      <c r="P402" s="127"/>
      <c r="Q402" s="126">
        <v>0</v>
      </c>
      <c r="R402" s="127"/>
      <c r="S402" s="126">
        <v>0</v>
      </c>
      <c r="T402" s="127"/>
      <c r="U402" s="126">
        <v>0</v>
      </c>
      <c r="V402" s="127"/>
      <c r="W402" s="126">
        <v>0</v>
      </c>
      <c r="X402" s="127"/>
      <c r="Y402" s="126">
        <v>0</v>
      </c>
      <c r="Z402" s="127"/>
      <c r="AA402" s="126">
        <v>0</v>
      </c>
      <c r="AB402" s="127"/>
      <c r="AC402" s="126">
        <v>106685.8806422584</v>
      </c>
      <c r="AD402" s="127">
        <v>8.400353878467115E-4</v>
      </c>
      <c r="AE402" s="53"/>
    </row>
    <row r="403" spans="1:31" x14ac:dyDescent="0.3">
      <c r="A403" s="128" t="s">
        <v>1230</v>
      </c>
      <c r="B403" t="s">
        <v>576</v>
      </c>
      <c r="E403" s="129">
        <v>32623.647320354303</v>
      </c>
      <c r="F403" s="72">
        <v>2.3942049213650299E-2</v>
      </c>
      <c r="G403" s="129">
        <v>56697.565096559301</v>
      </c>
      <c r="H403" s="72">
        <v>5.3358182235805551E-3</v>
      </c>
      <c r="I403" s="129">
        <v>17364.668225344798</v>
      </c>
      <c r="J403" s="72">
        <v>4.7510379446741944E-3</v>
      </c>
      <c r="K403" s="129">
        <v>0</v>
      </c>
      <c r="L403" s="72"/>
      <c r="M403" s="129">
        <v>0</v>
      </c>
      <c r="N403" s="72"/>
      <c r="O403" s="129">
        <v>0</v>
      </c>
      <c r="P403" s="72"/>
      <c r="Q403" s="129">
        <v>0</v>
      </c>
      <c r="R403" s="72"/>
      <c r="S403" s="129">
        <v>0</v>
      </c>
      <c r="T403" s="72"/>
      <c r="U403" s="129">
        <v>0</v>
      </c>
      <c r="V403" s="72"/>
      <c r="W403" s="129">
        <v>0</v>
      </c>
      <c r="X403" s="72"/>
      <c r="Y403" s="129">
        <v>0</v>
      </c>
      <c r="Z403" s="72"/>
      <c r="AA403" s="129">
        <v>0</v>
      </c>
      <c r="AB403" s="72"/>
      <c r="AC403" s="129">
        <v>106685.8806422584</v>
      </c>
      <c r="AD403" s="72">
        <v>8.400353878467115E-4</v>
      </c>
      <c r="AE403" s="53"/>
    </row>
    <row r="404" spans="1:31" x14ac:dyDescent="0.3">
      <c r="A404" s="74" t="s">
        <v>1231</v>
      </c>
      <c r="B404" t="s">
        <v>35</v>
      </c>
      <c r="E404" s="126">
        <v>2903.6940939055003</v>
      </c>
      <c r="F404" s="127">
        <v>2.130981438555969E-3</v>
      </c>
      <c r="G404" s="126">
        <v>32413.467033317302</v>
      </c>
      <c r="H404" s="127">
        <v>3.0504373122770601E-3</v>
      </c>
      <c r="I404" s="126">
        <v>26958.619772878199</v>
      </c>
      <c r="J404" s="127">
        <v>7.3759788447927636E-3</v>
      </c>
      <c r="K404" s="126">
        <v>0</v>
      </c>
      <c r="L404" s="127"/>
      <c r="M404" s="126">
        <v>0</v>
      </c>
      <c r="N404" s="127"/>
      <c r="O404" s="126">
        <v>0</v>
      </c>
      <c r="P404" s="127"/>
      <c r="Q404" s="126">
        <v>0</v>
      </c>
      <c r="R404" s="127"/>
      <c r="S404" s="126">
        <v>48245.200859900804</v>
      </c>
      <c r="T404" s="127">
        <v>2.925285733507615E-3</v>
      </c>
      <c r="U404" s="126">
        <v>30237.209592774998</v>
      </c>
      <c r="V404" s="127">
        <v>7.8577059141684488E-3</v>
      </c>
      <c r="W404" s="126">
        <v>0</v>
      </c>
      <c r="X404" s="127"/>
      <c r="Y404" s="126">
        <v>0</v>
      </c>
      <c r="Z404" s="127"/>
      <c r="AA404" s="126">
        <v>0</v>
      </c>
      <c r="AB404" s="127"/>
      <c r="AC404" s="126">
        <v>140758.1913527768</v>
      </c>
      <c r="AD404" s="127">
        <v>1.1083178125709332E-3</v>
      </c>
      <c r="AE404" s="53"/>
    </row>
    <row r="405" spans="1:31" x14ac:dyDescent="0.3">
      <c r="A405" s="128" t="s">
        <v>1232</v>
      </c>
      <c r="B405" t="s">
        <v>576</v>
      </c>
      <c r="E405" s="129">
        <v>2903.6940939055003</v>
      </c>
      <c r="F405" s="72">
        <v>2.130981438555969E-3</v>
      </c>
      <c r="G405" s="129">
        <v>32413.467033317302</v>
      </c>
      <c r="H405" s="72">
        <v>3.0504373122770601E-3</v>
      </c>
      <c r="I405" s="129">
        <v>26958.619772878199</v>
      </c>
      <c r="J405" s="72">
        <v>7.3759788447927636E-3</v>
      </c>
      <c r="K405" s="129">
        <v>0</v>
      </c>
      <c r="L405" s="72"/>
      <c r="M405" s="129">
        <v>0</v>
      </c>
      <c r="N405" s="72"/>
      <c r="O405" s="129">
        <v>0</v>
      </c>
      <c r="P405" s="72"/>
      <c r="Q405" s="129">
        <v>0</v>
      </c>
      <c r="R405" s="72"/>
      <c r="S405" s="129">
        <v>48245.200859900804</v>
      </c>
      <c r="T405" s="72">
        <v>2.925285733507615E-3</v>
      </c>
      <c r="U405" s="129">
        <v>30237.209592774998</v>
      </c>
      <c r="V405" s="72">
        <v>7.8577059141684488E-3</v>
      </c>
      <c r="W405" s="129">
        <v>0</v>
      </c>
      <c r="X405" s="72"/>
      <c r="Y405" s="129">
        <v>0</v>
      </c>
      <c r="Z405" s="72"/>
      <c r="AA405" s="129">
        <v>0</v>
      </c>
      <c r="AB405" s="72"/>
      <c r="AC405" s="129">
        <v>140758.1913527768</v>
      </c>
      <c r="AD405" s="72">
        <v>1.1083178125709332E-3</v>
      </c>
      <c r="AE405" s="53"/>
    </row>
    <row r="406" spans="1:31" x14ac:dyDescent="0.3">
      <c r="A406" s="74" t="s">
        <v>1233</v>
      </c>
      <c r="B406" t="s">
        <v>35</v>
      </c>
      <c r="E406" s="126">
        <v>86.37399657600001</v>
      </c>
      <c r="F406" s="127">
        <v>6.3388696441431364E-5</v>
      </c>
      <c r="G406" s="126">
        <v>0</v>
      </c>
      <c r="H406" s="127"/>
      <c r="I406" s="126">
        <v>0</v>
      </c>
      <c r="J406" s="127"/>
      <c r="K406" s="126">
        <v>0</v>
      </c>
      <c r="L406" s="127"/>
      <c r="M406" s="126">
        <v>0</v>
      </c>
      <c r="N406" s="127"/>
      <c r="O406" s="126">
        <v>0</v>
      </c>
      <c r="P406" s="127"/>
      <c r="Q406" s="126">
        <v>0</v>
      </c>
      <c r="R406" s="127"/>
      <c r="S406" s="126">
        <v>0</v>
      </c>
      <c r="T406" s="127"/>
      <c r="U406" s="126">
        <v>0</v>
      </c>
      <c r="V406" s="127"/>
      <c r="W406" s="126">
        <v>0</v>
      </c>
      <c r="X406" s="127"/>
      <c r="Y406" s="126">
        <v>0</v>
      </c>
      <c r="Z406" s="127"/>
      <c r="AA406" s="126">
        <v>0</v>
      </c>
      <c r="AB406" s="127"/>
      <c r="AC406" s="126">
        <v>86.37399657600001</v>
      </c>
      <c r="AD406" s="127">
        <v>6.8010137121041585E-7</v>
      </c>
      <c r="AE406" s="53"/>
    </row>
    <row r="407" spans="1:31" x14ac:dyDescent="0.3">
      <c r="A407" s="128" t="s">
        <v>1234</v>
      </c>
      <c r="B407" t="s">
        <v>576</v>
      </c>
      <c r="E407" s="129">
        <v>86.37399657600001</v>
      </c>
      <c r="F407" s="72">
        <v>6.3388696441431364E-5</v>
      </c>
      <c r="G407" s="129">
        <v>0</v>
      </c>
      <c r="H407" s="72"/>
      <c r="I407" s="129">
        <v>0</v>
      </c>
      <c r="J407" s="72"/>
      <c r="K407" s="129">
        <v>0</v>
      </c>
      <c r="L407" s="72"/>
      <c r="M407" s="129">
        <v>0</v>
      </c>
      <c r="N407" s="72"/>
      <c r="O407" s="129">
        <v>0</v>
      </c>
      <c r="P407" s="72"/>
      <c r="Q407" s="129">
        <v>0</v>
      </c>
      <c r="R407" s="72"/>
      <c r="S407" s="129">
        <v>0</v>
      </c>
      <c r="T407" s="72"/>
      <c r="U407" s="129">
        <v>0</v>
      </c>
      <c r="V407" s="72"/>
      <c r="W407" s="129">
        <v>0</v>
      </c>
      <c r="X407" s="72"/>
      <c r="Y407" s="129">
        <v>0</v>
      </c>
      <c r="Z407" s="72"/>
      <c r="AA407" s="129">
        <v>0</v>
      </c>
      <c r="AB407" s="72"/>
      <c r="AC407" s="129">
        <v>86.37399657600001</v>
      </c>
      <c r="AD407" s="72">
        <v>6.8010137121041585E-7</v>
      </c>
      <c r="AE407" s="53"/>
    </row>
    <row r="408" spans="1:31" x14ac:dyDescent="0.3">
      <c r="A408" s="74" t="s">
        <v>1235</v>
      </c>
      <c r="B408" t="s">
        <v>35</v>
      </c>
      <c r="E408" s="126">
        <v>451.42055584169998</v>
      </c>
      <c r="F408" s="127">
        <v>3.312913806934196E-4</v>
      </c>
      <c r="G408" s="126">
        <v>0</v>
      </c>
      <c r="H408" s="127"/>
      <c r="I408" s="126">
        <v>0</v>
      </c>
      <c r="J408" s="127"/>
      <c r="K408" s="126">
        <v>0.45137301139999997</v>
      </c>
      <c r="L408" s="127">
        <v>5.8319076791527889E-8</v>
      </c>
      <c r="M408" s="126">
        <v>0</v>
      </c>
      <c r="N408" s="127"/>
      <c r="O408" s="126">
        <v>0</v>
      </c>
      <c r="P408" s="127"/>
      <c r="Q408" s="126">
        <v>105205.59745146069</v>
      </c>
      <c r="R408" s="127">
        <v>2.0674474147337005E-2</v>
      </c>
      <c r="S408" s="126">
        <v>34506.891647747798</v>
      </c>
      <c r="T408" s="127">
        <v>2.0922810154314956E-3</v>
      </c>
      <c r="U408" s="126">
        <v>0</v>
      </c>
      <c r="V408" s="127"/>
      <c r="W408" s="126">
        <v>0</v>
      </c>
      <c r="X408" s="127"/>
      <c r="Y408" s="126">
        <v>0</v>
      </c>
      <c r="Z408" s="127"/>
      <c r="AA408" s="126">
        <v>0</v>
      </c>
      <c r="AB408" s="127"/>
      <c r="AC408" s="126">
        <v>140164.3610280616</v>
      </c>
      <c r="AD408" s="127">
        <v>1.1036420440049878E-3</v>
      </c>
      <c r="AE408" s="53"/>
    </row>
    <row r="409" spans="1:31" x14ac:dyDescent="0.3">
      <c r="A409" s="128" t="s">
        <v>1236</v>
      </c>
      <c r="B409" t="s">
        <v>576</v>
      </c>
      <c r="E409" s="129">
        <v>451.42055584169998</v>
      </c>
      <c r="F409" s="72">
        <v>3.312913806934196E-4</v>
      </c>
      <c r="G409" s="129">
        <v>0</v>
      </c>
      <c r="H409" s="72"/>
      <c r="I409" s="129">
        <v>0</v>
      </c>
      <c r="J409" s="72"/>
      <c r="K409" s="129">
        <v>0</v>
      </c>
      <c r="L409" s="72"/>
      <c r="M409" s="129">
        <v>0</v>
      </c>
      <c r="N409" s="72"/>
      <c r="O409" s="129">
        <v>0</v>
      </c>
      <c r="P409" s="72"/>
      <c r="Q409" s="129">
        <v>45600.622883827098</v>
      </c>
      <c r="R409" s="72">
        <v>8.9612047433989261E-3</v>
      </c>
      <c r="S409" s="129">
        <v>9819.336125883101</v>
      </c>
      <c r="T409" s="72">
        <v>5.9538282294594282E-4</v>
      </c>
      <c r="U409" s="129">
        <v>0</v>
      </c>
      <c r="V409" s="72"/>
      <c r="W409" s="129">
        <v>0</v>
      </c>
      <c r="X409" s="72"/>
      <c r="Y409" s="129">
        <v>0</v>
      </c>
      <c r="Z409" s="72"/>
      <c r="AA409" s="129">
        <v>0</v>
      </c>
      <c r="AB409" s="72"/>
      <c r="AC409" s="129">
        <v>55871.379565551899</v>
      </c>
      <c r="AD409" s="72">
        <v>4.3992640563430505E-4</v>
      </c>
      <c r="AE409" s="53"/>
    </row>
    <row r="410" spans="1:31" x14ac:dyDescent="0.3">
      <c r="A410" s="128" t="s">
        <v>1237</v>
      </c>
      <c r="B410" t="s">
        <v>879</v>
      </c>
      <c r="E410" s="129">
        <v>0</v>
      </c>
      <c r="F410" s="72"/>
      <c r="G410" s="129">
        <v>0</v>
      </c>
      <c r="H410" s="72"/>
      <c r="I410" s="129">
        <v>0</v>
      </c>
      <c r="J410" s="72"/>
      <c r="K410" s="129">
        <v>0.45137301139999997</v>
      </c>
      <c r="L410" s="72">
        <v>5.8319076791527889E-8</v>
      </c>
      <c r="M410" s="129">
        <v>0</v>
      </c>
      <c r="N410" s="72"/>
      <c r="O410" s="129">
        <v>0</v>
      </c>
      <c r="P410" s="72"/>
      <c r="Q410" s="129">
        <v>0</v>
      </c>
      <c r="R410" s="72"/>
      <c r="S410" s="129">
        <v>0</v>
      </c>
      <c r="T410" s="72"/>
      <c r="U410" s="129">
        <v>0</v>
      </c>
      <c r="V410" s="72"/>
      <c r="W410" s="129">
        <v>0</v>
      </c>
      <c r="X410" s="72"/>
      <c r="Y410" s="129">
        <v>0</v>
      </c>
      <c r="Z410" s="72"/>
      <c r="AA410" s="129">
        <v>0</v>
      </c>
      <c r="AB410" s="72"/>
      <c r="AC410" s="129">
        <v>0.45137301139999997</v>
      </c>
      <c r="AD410" s="72">
        <v>3.5540720141438076E-9</v>
      </c>
      <c r="AE410" s="53"/>
    </row>
    <row r="411" spans="1:31" x14ac:dyDescent="0.3">
      <c r="A411" s="128" t="s">
        <v>1238</v>
      </c>
      <c r="B411" t="s">
        <v>576</v>
      </c>
      <c r="E411" s="129">
        <v>0</v>
      </c>
      <c r="F411" s="72"/>
      <c r="G411" s="129">
        <v>0</v>
      </c>
      <c r="H411" s="72"/>
      <c r="I411" s="129">
        <v>0</v>
      </c>
      <c r="J411" s="72"/>
      <c r="K411" s="129">
        <v>0</v>
      </c>
      <c r="L411" s="72"/>
      <c r="M411" s="129">
        <v>0</v>
      </c>
      <c r="N411" s="72"/>
      <c r="O411" s="129">
        <v>0</v>
      </c>
      <c r="P411" s="72"/>
      <c r="Q411" s="129">
        <v>59604.974567633602</v>
      </c>
      <c r="R411" s="72">
        <v>1.1713269403938079E-2</v>
      </c>
      <c r="S411" s="129">
        <v>24687.555521864702</v>
      </c>
      <c r="T411" s="72">
        <v>1.4968981924855529E-3</v>
      </c>
      <c r="U411" s="129">
        <v>0</v>
      </c>
      <c r="V411" s="72"/>
      <c r="W411" s="129">
        <v>0</v>
      </c>
      <c r="X411" s="72"/>
      <c r="Y411" s="129">
        <v>0</v>
      </c>
      <c r="Z411" s="72"/>
      <c r="AA411" s="129">
        <v>0</v>
      </c>
      <c r="AB411" s="72"/>
      <c r="AC411" s="129">
        <v>84292.530089498294</v>
      </c>
      <c r="AD411" s="72">
        <v>6.6371208429866864E-4</v>
      </c>
      <c r="AE411" s="53"/>
    </row>
    <row r="412" spans="1:31" x14ac:dyDescent="0.3">
      <c r="A412" s="74" t="s">
        <v>1239</v>
      </c>
      <c r="B412" t="s">
        <v>35</v>
      </c>
      <c r="E412" s="126">
        <v>0.46620724689999998</v>
      </c>
      <c r="F412" s="127">
        <v>3.4214313131309911E-7</v>
      </c>
      <c r="G412" s="126">
        <v>4012.4029257669004</v>
      </c>
      <c r="H412" s="127">
        <v>3.7760797337934004E-4</v>
      </c>
      <c r="I412" s="126">
        <v>0.48683588620000001</v>
      </c>
      <c r="J412" s="127">
        <v>1.3320011290451021E-7</v>
      </c>
      <c r="K412" s="126">
        <v>0</v>
      </c>
      <c r="L412" s="127"/>
      <c r="M412" s="126">
        <v>59756.3944285404</v>
      </c>
      <c r="N412" s="127">
        <v>1.898671690289191E-3</v>
      </c>
      <c r="O412" s="126">
        <v>9207.7045221040007</v>
      </c>
      <c r="P412" s="127">
        <v>2.1647487229462447E-3</v>
      </c>
      <c r="Q412" s="126">
        <v>0</v>
      </c>
      <c r="R412" s="127"/>
      <c r="S412" s="126">
        <v>0</v>
      </c>
      <c r="T412" s="127"/>
      <c r="U412" s="126">
        <v>0</v>
      </c>
      <c r="V412" s="127"/>
      <c r="W412" s="126">
        <v>0</v>
      </c>
      <c r="X412" s="127"/>
      <c r="Y412" s="126">
        <v>0</v>
      </c>
      <c r="Z412" s="127"/>
      <c r="AA412" s="126">
        <v>0</v>
      </c>
      <c r="AB412" s="127"/>
      <c r="AC412" s="126">
        <v>72977.454919544398</v>
      </c>
      <c r="AD412" s="127">
        <v>5.7461816201311781E-4</v>
      </c>
      <c r="AE412" s="53"/>
    </row>
    <row r="413" spans="1:31" x14ac:dyDescent="0.3">
      <c r="A413" s="128" t="s">
        <v>1240</v>
      </c>
      <c r="B413" t="s">
        <v>576</v>
      </c>
      <c r="E413" s="129">
        <v>0.46620724689999998</v>
      </c>
      <c r="F413" s="72">
        <v>3.4214313131309911E-7</v>
      </c>
      <c r="G413" s="129">
        <v>0.5817276267</v>
      </c>
      <c r="H413" s="72">
        <v>5.4746493370920659E-8</v>
      </c>
      <c r="I413" s="129">
        <v>0.48683588620000001</v>
      </c>
      <c r="J413" s="72">
        <v>1.3320011290451021E-7</v>
      </c>
      <c r="K413" s="129">
        <v>0</v>
      </c>
      <c r="L413" s="72"/>
      <c r="M413" s="129">
        <v>59756.3944285404</v>
      </c>
      <c r="N413" s="72">
        <v>1.898671690289191E-3</v>
      </c>
      <c r="O413" s="129">
        <v>9207.7045221040007</v>
      </c>
      <c r="P413" s="72">
        <v>2.1647487229462447E-3</v>
      </c>
      <c r="Q413" s="129">
        <v>0</v>
      </c>
      <c r="R413" s="72"/>
      <c r="S413" s="129">
        <v>0</v>
      </c>
      <c r="T413" s="72"/>
      <c r="U413" s="129">
        <v>0</v>
      </c>
      <c r="V413" s="72"/>
      <c r="W413" s="129">
        <v>0</v>
      </c>
      <c r="X413" s="72"/>
      <c r="Y413" s="129">
        <v>0</v>
      </c>
      <c r="Z413" s="72"/>
      <c r="AA413" s="129">
        <v>0</v>
      </c>
      <c r="AB413" s="72"/>
      <c r="AC413" s="129">
        <v>68965.6337214042</v>
      </c>
      <c r="AD413" s="72">
        <v>5.4302942922239395E-4</v>
      </c>
      <c r="AE413" s="53"/>
    </row>
    <row r="414" spans="1:31" x14ac:dyDescent="0.3">
      <c r="A414" s="128" t="s">
        <v>1241</v>
      </c>
      <c r="B414" t="s">
        <v>576</v>
      </c>
      <c r="E414" s="129">
        <v>0</v>
      </c>
      <c r="F414" s="72"/>
      <c r="G414" s="129">
        <v>4011.8211981402001</v>
      </c>
      <c r="H414" s="72">
        <v>3.7755322688596914E-4</v>
      </c>
      <c r="I414" s="129">
        <v>0</v>
      </c>
      <c r="J414" s="72"/>
      <c r="K414" s="129">
        <v>0</v>
      </c>
      <c r="L414" s="72"/>
      <c r="M414" s="129">
        <v>0</v>
      </c>
      <c r="N414" s="72"/>
      <c r="O414" s="129">
        <v>0</v>
      </c>
      <c r="P414" s="72"/>
      <c r="Q414" s="129">
        <v>0</v>
      </c>
      <c r="R414" s="72"/>
      <c r="S414" s="129">
        <v>0</v>
      </c>
      <c r="T414" s="72"/>
      <c r="U414" s="129">
        <v>0</v>
      </c>
      <c r="V414" s="72"/>
      <c r="W414" s="129">
        <v>0</v>
      </c>
      <c r="X414" s="72"/>
      <c r="Y414" s="129">
        <v>0</v>
      </c>
      <c r="Z414" s="72"/>
      <c r="AA414" s="129">
        <v>0</v>
      </c>
      <c r="AB414" s="72"/>
      <c r="AC414" s="129">
        <v>4011.8211981402001</v>
      </c>
      <c r="AD414" s="72">
        <v>3.1588732790723883E-5</v>
      </c>
      <c r="AE414" s="53"/>
    </row>
    <row r="415" spans="1:31" x14ac:dyDescent="0.3">
      <c r="A415" s="74" t="s">
        <v>1242</v>
      </c>
      <c r="B415" t="s">
        <v>35</v>
      </c>
      <c r="E415" s="126">
        <v>582.6906976903</v>
      </c>
      <c r="F415" s="127">
        <v>4.2762874498503134E-4</v>
      </c>
      <c r="G415" s="126">
        <v>13761.9978521879</v>
      </c>
      <c r="H415" s="127">
        <v>1.29514413551133E-3</v>
      </c>
      <c r="I415" s="126">
        <v>10492.709376209401</v>
      </c>
      <c r="J415" s="127">
        <v>2.8708443917199972E-3</v>
      </c>
      <c r="K415" s="126">
        <v>0</v>
      </c>
      <c r="L415" s="127"/>
      <c r="M415" s="126">
        <v>0</v>
      </c>
      <c r="N415" s="127"/>
      <c r="O415" s="126">
        <v>0</v>
      </c>
      <c r="P415" s="127"/>
      <c r="Q415" s="126">
        <v>0</v>
      </c>
      <c r="R415" s="127"/>
      <c r="S415" s="126">
        <v>0</v>
      </c>
      <c r="T415" s="127"/>
      <c r="U415" s="126">
        <v>0</v>
      </c>
      <c r="V415" s="127"/>
      <c r="W415" s="126">
        <v>0</v>
      </c>
      <c r="X415" s="127"/>
      <c r="Y415" s="126">
        <v>0</v>
      </c>
      <c r="Z415" s="127"/>
      <c r="AA415" s="126">
        <v>0</v>
      </c>
      <c r="AB415" s="127"/>
      <c r="AC415" s="126">
        <v>24837.3979260876</v>
      </c>
      <c r="AD415" s="127">
        <v>1.9556752097221508E-4</v>
      </c>
      <c r="AE415" s="53"/>
    </row>
    <row r="416" spans="1:31" x14ac:dyDescent="0.3">
      <c r="A416" s="128" t="s">
        <v>1243</v>
      </c>
      <c r="B416" t="s">
        <v>879</v>
      </c>
      <c r="E416" s="129">
        <v>455.69127094679999</v>
      </c>
      <c r="F416" s="72">
        <v>3.3442560018211512E-4</v>
      </c>
      <c r="G416" s="129">
        <v>12595.495760445301</v>
      </c>
      <c r="H416" s="72">
        <v>1.1853644102556731E-3</v>
      </c>
      <c r="I416" s="129">
        <v>8743.9780096036993</v>
      </c>
      <c r="J416" s="72">
        <v>2.3923849722846647E-3</v>
      </c>
      <c r="K416" s="129">
        <v>0</v>
      </c>
      <c r="L416" s="72"/>
      <c r="M416" s="129">
        <v>0</v>
      </c>
      <c r="N416" s="72"/>
      <c r="O416" s="129">
        <v>0</v>
      </c>
      <c r="P416" s="72"/>
      <c r="Q416" s="129">
        <v>0</v>
      </c>
      <c r="R416" s="72"/>
      <c r="S416" s="129">
        <v>0</v>
      </c>
      <c r="T416" s="72"/>
      <c r="U416" s="129">
        <v>0</v>
      </c>
      <c r="V416" s="72"/>
      <c r="W416" s="129">
        <v>0</v>
      </c>
      <c r="X416" s="72"/>
      <c r="Y416" s="129">
        <v>0</v>
      </c>
      <c r="Z416" s="72"/>
      <c r="AA416" s="129">
        <v>0</v>
      </c>
      <c r="AB416" s="72"/>
      <c r="AC416" s="129">
        <v>21795.165040995798</v>
      </c>
      <c r="AD416" s="72">
        <v>1.7161324261632326E-4</v>
      </c>
      <c r="AE416" s="53"/>
    </row>
    <row r="417" spans="1:31" x14ac:dyDescent="0.3">
      <c r="A417" s="128" t="s">
        <v>1244</v>
      </c>
      <c r="B417" t="s">
        <v>879</v>
      </c>
      <c r="E417" s="129">
        <v>126.9994267435</v>
      </c>
      <c r="F417" s="72">
        <v>9.3203144802916248E-5</v>
      </c>
      <c r="G417" s="129">
        <v>1166.5020917426</v>
      </c>
      <c r="H417" s="72">
        <v>1.097797252556569E-4</v>
      </c>
      <c r="I417" s="129">
        <v>1748.7313666057</v>
      </c>
      <c r="J417" s="72">
        <v>4.7845941943533258E-4</v>
      </c>
      <c r="K417" s="129">
        <v>0</v>
      </c>
      <c r="L417" s="72"/>
      <c r="M417" s="129">
        <v>0</v>
      </c>
      <c r="N417" s="72"/>
      <c r="O417" s="129">
        <v>0</v>
      </c>
      <c r="P417" s="72"/>
      <c r="Q417" s="129">
        <v>0</v>
      </c>
      <c r="R417" s="72"/>
      <c r="S417" s="129">
        <v>0</v>
      </c>
      <c r="T417" s="72"/>
      <c r="U417" s="129">
        <v>0</v>
      </c>
      <c r="V417" s="72"/>
      <c r="W417" s="129">
        <v>0</v>
      </c>
      <c r="X417" s="72"/>
      <c r="Y417" s="129">
        <v>0</v>
      </c>
      <c r="Z417" s="72"/>
      <c r="AA417" s="129">
        <v>0</v>
      </c>
      <c r="AB417" s="72"/>
      <c r="AC417" s="129">
        <v>3042.2328850918002</v>
      </c>
      <c r="AD417" s="72">
        <v>2.3954278355891838E-5</v>
      </c>
      <c r="AE417" s="53"/>
    </row>
    <row r="418" spans="1:31" x14ac:dyDescent="0.3">
      <c r="A418" s="74" t="s">
        <v>1245</v>
      </c>
      <c r="B418" t="s">
        <v>35</v>
      </c>
      <c r="E418" s="126">
        <v>0</v>
      </c>
      <c r="F418" s="127"/>
      <c r="G418" s="126">
        <v>2.3214679919999996</v>
      </c>
      <c r="H418" s="127">
        <v>2.1847377742019225E-7</v>
      </c>
      <c r="I418" s="126">
        <v>181.87076689719999</v>
      </c>
      <c r="J418" s="127">
        <v>4.9760519656483973E-5</v>
      </c>
      <c r="K418" s="126">
        <v>0</v>
      </c>
      <c r="L418" s="127"/>
      <c r="M418" s="126">
        <v>0</v>
      </c>
      <c r="N418" s="127"/>
      <c r="O418" s="126">
        <v>0</v>
      </c>
      <c r="P418" s="127"/>
      <c r="Q418" s="126">
        <v>0</v>
      </c>
      <c r="R418" s="127"/>
      <c r="S418" s="126">
        <v>0</v>
      </c>
      <c r="T418" s="127"/>
      <c r="U418" s="126">
        <v>0</v>
      </c>
      <c r="V418" s="127"/>
      <c r="W418" s="126">
        <v>0</v>
      </c>
      <c r="X418" s="127"/>
      <c r="Y418" s="126">
        <v>0</v>
      </c>
      <c r="Z418" s="127"/>
      <c r="AA418" s="126">
        <v>0</v>
      </c>
      <c r="AB418" s="127"/>
      <c r="AC418" s="126">
        <v>184.19223488919999</v>
      </c>
      <c r="AD418" s="127">
        <v>1.4503137110742822E-6</v>
      </c>
      <c r="AE418" s="53"/>
    </row>
    <row r="419" spans="1:31" x14ac:dyDescent="0.3">
      <c r="A419" s="128" t="s">
        <v>1246</v>
      </c>
      <c r="B419" t="s">
        <v>576</v>
      </c>
      <c r="E419" s="129">
        <v>0</v>
      </c>
      <c r="F419" s="72"/>
      <c r="G419" s="129">
        <v>2.3214679919999996</v>
      </c>
      <c r="H419" s="72">
        <v>2.1847377742019225E-7</v>
      </c>
      <c r="I419" s="129">
        <v>181.87076689719999</v>
      </c>
      <c r="J419" s="72">
        <v>4.9760519656483973E-5</v>
      </c>
      <c r="K419" s="129">
        <v>0</v>
      </c>
      <c r="L419" s="72"/>
      <c r="M419" s="129">
        <v>0</v>
      </c>
      <c r="N419" s="72"/>
      <c r="O419" s="129">
        <v>0</v>
      </c>
      <c r="P419" s="72"/>
      <c r="Q419" s="129">
        <v>0</v>
      </c>
      <c r="R419" s="72"/>
      <c r="S419" s="129">
        <v>0</v>
      </c>
      <c r="T419" s="72"/>
      <c r="U419" s="129">
        <v>0</v>
      </c>
      <c r="V419" s="72"/>
      <c r="W419" s="129">
        <v>0</v>
      </c>
      <c r="X419" s="72"/>
      <c r="Y419" s="129">
        <v>0</v>
      </c>
      <c r="Z419" s="72"/>
      <c r="AA419" s="129">
        <v>0</v>
      </c>
      <c r="AB419" s="72"/>
      <c r="AC419" s="129">
        <v>184.19223488919999</v>
      </c>
      <c r="AD419" s="72">
        <v>1.4503137110742822E-6</v>
      </c>
      <c r="AE419" s="53"/>
    </row>
    <row r="420" spans="1:31" x14ac:dyDescent="0.3">
      <c r="A420" s="74" t="s">
        <v>1247</v>
      </c>
      <c r="B420" t="s">
        <v>35</v>
      </c>
      <c r="E420" s="126">
        <v>0</v>
      </c>
      <c r="F420" s="127"/>
      <c r="G420" s="126">
        <v>0</v>
      </c>
      <c r="H420" s="127"/>
      <c r="I420" s="126">
        <v>0</v>
      </c>
      <c r="J420" s="127"/>
      <c r="K420" s="126">
        <v>0</v>
      </c>
      <c r="L420" s="127"/>
      <c r="M420" s="126">
        <v>0</v>
      </c>
      <c r="N420" s="127"/>
      <c r="O420" s="126">
        <v>0</v>
      </c>
      <c r="P420" s="127"/>
      <c r="Q420" s="126">
        <v>0</v>
      </c>
      <c r="R420" s="127"/>
      <c r="S420" s="126">
        <v>0</v>
      </c>
      <c r="T420" s="127"/>
      <c r="U420" s="126">
        <v>0</v>
      </c>
      <c r="V420" s="127"/>
      <c r="W420" s="126">
        <v>0</v>
      </c>
      <c r="X420" s="127"/>
      <c r="Y420" s="126">
        <v>0</v>
      </c>
      <c r="Z420" s="127"/>
      <c r="AA420" s="126">
        <v>113274.40582342801</v>
      </c>
      <c r="AB420" s="127">
        <v>3.0235272129836215E-2</v>
      </c>
      <c r="AC420" s="126">
        <v>113274.40582342801</v>
      </c>
      <c r="AD420" s="127">
        <v>8.91912864721654E-4</v>
      </c>
      <c r="AE420" s="53"/>
    </row>
    <row r="421" spans="1:31" x14ac:dyDescent="0.3">
      <c r="A421" s="128" t="s">
        <v>1248</v>
      </c>
      <c r="B421" t="s">
        <v>576</v>
      </c>
      <c r="E421" s="129">
        <v>0</v>
      </c>
      <c r="F421" s="72"/>
      <c r="G421" s="129">
        <v>0</v>
      </c>
      <c r="H421" s="72"/>
      <c r="I421" s="129">
        <v>0</v>
      </c>
      <c r="J421" s="72"/>
      <c r="K421" s="129">
        <v>0</v>
      </c>
      <c r="L421" s="72"/>
      <c r="M421" s="129">
        <v>0</v>
      </c>
      <c r="N421" s="72"/>
      <c r="O421" s="129">
        <v>0</v>
      </c>
      <c r="P421" s="72"/>
      <c r="Q421" s="129">
        <v>0</v>
      </c>
      <c r="R421" s="72"/>
      <c r="S421" s="129">
        <v>0</v>
      </c>
      <c r="T421" s="72"/>
      <c r="U421" s="129">
        <v>0</v>
      </c>
      <c r="V421" s="72"/>
      <c r="W421" s="129">
        <v>0</v>
      </c>
      <c r="X421" s="72"/>
      <c r="Y421" s="129">
        <v>0</v>
      </c>
      <c r="Z421" s="72"/>
      <c r="AA421" s="129">
        <v>113274.40582342801</v>
      </c>
      <c r="AB421" s="72">
        <v>3.0235272129836215E-2</v>
      </c>
      <c r="AC421" s="129">
        <v>113274.40582342801</v>
      </c>
      <c r="AD421" s="72">
        <v>8.91912864721654E-4</v>
      </c>
      <c r="AE421" s="53"/>
    </row>
    <row r="422" spans="1:31" x14ac:dyDescent="0.3">
      <c r="A422" s="74" t="s">
        <v>1249</v>
      </c>
      <c r="B422" t="s">
        <v>35</v>
      </c>
      <c r="E422" s="126">
        <v>0</v>
      </c>
      <c r="F422" s="127"/>
      <c r="G422" s="126">
        <v>0.125909616</v>
      </c>
      <c r="H422" s="127">
        <v>1.1849376995866794E-8</v>
      </c>
      <c r="I422" s="126">
        <v>22540.814135572298</v>
      </c>
      <c r="J422" s="127">
        <v>6.1672507572384655E-3</v>
      </c>
      <c r="K422" s="126">
        <v>0</v>
      </c>
      <c r="L422" s="127"/>
      <c r="M422" s="126">
        <v>0</v>
      </c>
      <c r="N422" s="127"/>
      <c r="O422" s="126">
        <v>0</v>
      </c>
      <c r="P422" s="127"/>
      <c r="Q422" s="126">
        <v>0</v>
      </c>
      <c r="R422" s="127"/>
      <c r="S422" s="126">
        <v>0</v>
      </c>
      <c r="T422" s="127"/>
      <c r="U422" s="126">
        <v>0</v>
      </c>
      <c r="V422" s="127"/>
      <c r="W422" s="126">
        <v>0</v>
      </c>
      <c r="X422" s="127"/>
      <c r="Y422" s="126">
        <v>0</v>
      </c>
      <c r="Z422" s="127"/>
      <c r="AA422" s="126">
        <v>0</v>
      </c>
      <c r="AB422" s="127"/>
      <c r="AC422" s="126">
        <v>22540.940045188301</v>
      </c>
      <c r="AD422" s="127">
        <v>1.7748541043386182E-4</v>
      </c>
      <c r="AE422" s="53"/>
    </row>
    <row r="423" spans="1:31" x14ac:dyDescent="0.3">
      <c r="A423" s="128" t="s">
        <v>1250</v>
      </c>
      <c r="B423" t="s">
        <v>576</v>
      </c>
      <c r="E423" s="129">
        <v>0</v>
      </c>
      <c r="F423" s="72"/>
      <c r="G423" s="129">
        <v>0.125909616</v>
      </c>
      <c r="H423" s="72">
        <v>1.1849376995866794E-8</v>
      </c>
      <c r="I423" s="129">
        <v>22540.814135572298</v>
      </c>
      <c r="J423" s="72">
        <v>6.1672507572384655E-3</v>
      </c>
      <c r="K423" s="129">
        <v>0</v>
      </c>
      <c r="L423" s="72"/>
      <c r="M423" s="129">
        <v>0</v>
      </c>
      <c r="N423" s="72"/>
      <c r="O423" s="129">
        <v>0</v>
      </c>
      <c r="P423" s="72"/>
      <c r="Q423" s="129">
        <v>0</v>
      </c>
      <c r="R423" s="72"/>
      <c r="S423" s="129">
        <v>0</v>
      </c>
      <c r="T423" s="72"/>
      <c r="U423" s="129">
        <v>0</v>
      </c>
      <c r="V423" s="72"/>
      <c r="W423" s="129">
        <v>0</v>
      </c>
      <c r="X423" s="72"/>
      <c r="Y423" s="129">
        <v>0</v>
      </c>
      <c r="Z423" s="72"/>
      <c r="AA423" s="129">
        <v>0</v>
      </c>
      <c r="AB423" s="72"/>
      <c r="AC423" s="129">
        <v>22540.940045188301</v>
      </c>
      <c r="AD423" s="72">
        <v>1.7748541043386182E-4</v>
      </c>
      <c r="AE423" s="53"/>
    </row>
    <row r="424" spans="1:31" x14ac:dyDescent="0.3">
      <c r="A424" s="74" t="s">
        <v>1251</v>
      </c>
      <c r="B424" t="s">
        <v>35</v>
      </c>
      <c r="E424" s="126">
        <v>218.40269952099999</v>
      </c>
      <c r="F424" s="127">
        <v>1.6028275836170585E-4</v>
      </c>
      <c r="G424" s="126">
        <v>0.34658344929999996</v>
      </c>
      <c r="H424" s="127">
        <v>3.2617031818154266E-8</v>
      </c>
      <c r="I424" s="126">
        <v>1494.990578205</v>
      </c>
      <c r="J424" s="127">
        <v>4.0903499403550122E-4</v>
      </c>
      <c r="K424" s="126">
        <v>0</v>
      </c>
      <c r="L424" s="127"/>
      <c r="M424" s="126">
        <v>0</v>
      </c>
      <c r="N424" s="127"/>
      <c r="O424" s="126">
        <v>0</v>
      </c>
      <c r="P424" s="127"/>
      <c r="Q424" s="126">
        <v>0</v>
      </c>
      <c r="R424" s="127"/>
      <c r="S424" s="126">
        <v>0</v>
      </c>
      <c r="T424" s="127"/>
      <c r="U424" s="126">
        <v>0</v>
      </c>
      <c r="V424" s="127"/>
      <c r="W424" s="126">
        <v>0</v>
      </c>
      <c r="X424" s="127"/>
      <c r="Y424" s="126">
        <v>0</v>
      </c>
      <c r="Z424" s="127"/>
      <c r="AA424" s="126">
        <v>0</v>
      </c>
      <c r="AB424" s="127"/>
      <c r="AC424" s="126">
        <v>1713.7398611752999</v>
      </c>
      <c r="AD424" s="127">
        <v>1.3493839299860779E-5</v>
      </c>
      <c r="AE424" s="53"/>
    </row>
    <row r="425" spans="1:31" x14ac:dyDescent="0.3">
      <c r="A425" s="128" t="s">
        <v>1252</v>
      </c>
      <c r="B425" t="s">
        <v>576</v>
      </c>
      <c r="E425" s="129">
        <v>218.40269952099999</v>
      </c>
      <c r="F425" s="72">
        <v>1.6028275836170585E-4</v>
      </c>
      <c r="G425" s="129">
        <v>0.34658344929999996</v>
      </c>
      <c r="H425" s="72">
        <v>3.2617031818154266E-8</v>
      </c>
      <c r="I425" s="129">
        <v>1494.990578205</v>
      </c>
      <c r="J425" s="72">
        <v>4.0903499403550122E-4</v>
      </c>
      <c r="K425" s="129">
        <v>0</v>
      </c>
      <c r="L425" s="72"/>
      <c r="M425" s="129">
        <v>0</v>
      </c>
      <c r="N425" s="72"/>
      <c r="O425" s="129">
        <v>0</v>
      </c>
      <c r="P425" s="72"/>
      <c r="Q425" s="129">
        <v>0</v>
      </c>
      <c r="R425" s="72"/>
      <c r="S425" s="129">
        <v>0</v>
      </c>
      <c r="T425" s="72"/>
      <c r="U425" s="129">
        <v>0</v>
      </c>
      <c r="V425" s="72"/>
      <c r="W425" s="129">
        <v>0</v>
      </c>
      <c r="X425" s="72"/>
      <c r="Y425" s="129">
        <v>0</v>
      </c>
      <c r="Z425" s="72"/>
      <c r="AA425" s="129">
        <v>0</v>
      </c>
      <c r="AB425" s="72"/>
      <c r="AC425" s="129">
        <v>1713.7398611752999</v>
      </c>
      <c r="AD425" s="72">
        <v>1.3493839299860779E-5</v>
      </c>
      <c r="AE425" s="53"/>
    </row>
    <row r="426" spans="1:31" x14ac:dyDescent="0.3">
      <c r="A426" s="74" t="s">
        <v>1253</v>
      </c>
      <c r="B426" t="s">
        <v>35</v>
      </c>
      <c r="E426" s="126">
        <v>22024.168980000002</v>
      </c>
      <c r="F426" s="127">
        <v>1.6163236821160672E-2</v>
      </c>
      <c r="G426" s="126">
        <v>57262.839347999994</v>
      </c>
      <c r="H426" s="127">
        <v>5.3890162867958162E-3</v>
      </c>
      <c r="I426" s="126">
        <v>0</v>
      </c>
      <c r="J426" s="127"/>
      <c r="K426" s="126">
        <v>0</v>
      </c>
      <c r="L426" s="127"/>
      <c r="M426" s="126">
        <v>0</v>
      </c>
      <c r="N426" s="127"/>
      <c r="O426" s="126">
        <v>0</v>
      </c>
      <c r="P426" s="127"/>
      <c r="Q426" s="126">
        <v>44837.019446779399</v>
      </c>
      <c r="R426" s="127">
        <v>8.8111452418087755E-3</v>
      </c>
      <c r="S426" s="126">
        <v>47078.871620436701</v>
      </c>
      <c r="T426" s="127">
        <v>2.8545668594234385E-3</v>
      </c>
      <c r="U426" s="126">
        <v>0</v>
      </c>
      <c r="V426" s="127"/>
      <c r="W426" s="126">
        <v>0</v>
      </c>
      <c r="X426" s="127"/>
      <c r="Y426" s="126">
        <v>0</v>
      </c>
      <c r="Z426" s="127"/>
      <c r="AA426" s="126">
        <v>0</v>
      </c>
      <c r="AB426" s="127"/>
      <c r="AC426" s="126">
        <v>171202.89939521611</v>
      </c>
      <c r="AD426" s="127">
        <v>1.3480368079464118E-3</v>
      </c>
      <c r="AE426" s="53"/>
    </row>
    <row r="427" spans="1:31" x14ac:dyDescent="0.3">
      <c r="A427" s="128" t="s">
        <v>1254</v>
      </c>
      <c r="B427" t="s">
        <v>576</v>
      </c>
      <c r="E427" s="129">
        <v>22024.168980000002</v>
      </c>
      <c r="F427" s="72">
        <v>1.6163236821160672E-2</v>
      </c>
      <c r="G427" s="129">
        <v>57262.839347999994</v>
      </c>
      <c r="H427" s="72">
        <v>5.3890162867958162E-3</v>
      </c>
      <c r="I427" s="129">
        <v>0</v>
      </c>
      <c r="J427" s="72"/>
      <c r="K427" s="129">
        <v>0</v>
      </c>
      <c r="L427" s="72"/>
      <c r="M427" s="129">
        <v>0</v>
      </c>
      <c r="N427" s="72"/>
      <c r="O427" s="129">
        <v>0</v>
      </c>
      <c r="P427" s="72"/>
      <c r="Q427" s="129">
        <v>44837.019446779399</v>
      </c>
      <c r="R427" s="72">
        <v>8.8111452418087755E-3</v>
      </c>
      <c r="S427" s="129">
        <v>47078.871620436701</v>
      </c>
      <c r="T427" s="72">
        <v>2.8545668594234385E-3</v>
      </c>
      <c r="U427" s="129">
        <v>0</v>
      </c>
      <c r="V427" s="72"/>
      <c r="W427" s="129">
        <v>0</v>
      </c>
      <c r="X427" s="72"/>
      <c r="Y427" s="129">
        <v>0</v>
      </c>
      <c r="Z427" s="72"/>
      <c r="AA427" s="129">
        <v>0</v>
      </c>
      <c r="AB427" s="72"/>
      <c r="AC427" s="129">
        <v>171202.89939521611</v>
      </c>
      <c r="AD427" s="72">
        <v>1.3480368079464118E-3</v>
      </c>
      <c r="AE427" s="53"/>
    </row>
    <row r="428" spans="1:31" x14ac:dyDescent="0.3">
      <c r="A428" s="74" t="s">
        <v>1255</v>
      </c>
      <c r="B428" t="s">
        <v>35</v>
      </c>
      <c r="E428" s="126">
        <v>1806.7342154399998</v>
      </c>
      <c r="F428" s="127">
        <v>1.3259375653887054E-3</v>
      </c>
      <c r="G428" s="126">
        <v>40583.338581119999</v>
      </c>
      <c r="H428" s="127">
        <v>3.819305418250157E-3</v>
      </c>
      <c r="I428" s="126">
        <v>29526.976606728</v>
      </c>
      <c r="J428" s="127">
        <v>8.0786908468149839E-3</v>
      </c>
      <c r="K428" s="126">
        <v>44468.037939599999</v>
      </c>
      <c r="L428" s="127">
        <v>5.7454363771650791E-3</v>
      </c>
      <c r="M428" s="126">
        <v>975396.60189240007</v>
      </c>
      <c r="N428" s="127">
        <v>3.0991794811717387E-2</v>
      </c>
      <c r="O428" s="126">
        <v>179520.34717559998</v>
      </c>
      <c r="P428" s="127">
        <v>4.2205572665623074E-2</v>
      </c>
      <c r="Q428" s="126">
        <v>9355.0240080000003</v>
      </c>
      <c r="R428" s="127">
        <v>1.8384022018443247E-3</v>
      </c>
      <c r="S428" s="126">
        <v>68952.637031832011</v>
      </c>
      <c r="T428" s="127">
        <v>4.1808545057710799E-3</v>
      </c>
      <c r="U428" s="126">
        <v>63374.21247744</v>
      </c>
      <c r="V428" s="127">
        <v>1.6468977491518814E-2</v>
      </c>
      <c r="W428" s="126">
        <v>0</v>
      </c>
      <c r="X428" s="127"/>
      <c r="Y428" s="126">
        <v>0</v>
      </c>
      <c r="Z428" s="127"/>
      <c r="AA428" s="126">
        <v>0</v>
      </c>
      <c r="AB428" s="127"/>
      <c r="AC428" s="126">
        <v>1412983.9099281603</v>
      </c>
      <c r="AD428" s="127">
        <v>1.1125712977688166E-2</v>
      </c>
      <c r="AE428" s="53"/>
    </row>
    <row r="429" spans="1:31" x14ac:dyDescent="0.3">
      <c r="A429" s="128" t="s">
        <v>1256</v>
      </c>
      <c r="B429" t="s">
        <v>576</v>
      </c>
      <c r="E429" s="129">
        <v>0</v>
      </c>
      <c r="F429" s="72"/>
      <c r="G429" s="129">
        <v>0</v>
      </c>
      <c r="H429" s="72"/>
      <c r="I429" s="129">
        <v>243.80386816799998</v>
      </c>
      <c r="J429" s="72">
        <v>6.6705646989204879E-5</v>
      </c>
      <c r="K429" s="129">
        <v>7844.6905511999994</v>
      </c>
      <c r="L429" s="72">
        <v>1.0135632816020998E-3</v>
      </c>
      <c r="M429" s="129">
        <v>284003.83842000004</v>
      </c>
      <c r="N429" s="72">
        <v>9.0238049517254119E-3</v>
      </c>
      <c r="O429" s="129">
        <v>39874.464420000004</v>
      </c>
      <c r="P429" s="72">
        <v>9.3745618926134259E-3</v>
      </c>
      <c r="Q429" s="129">
        <v>0</v>
      </c>
      <c r="R429" s="72"/>
      <c r="S429" s="129">
        <v>5540.1092606399998</v>
      </c>
      <c r="T429" s="72">
        <v>3.3591740304461312E-4</v>
      </c>
      <c r="U429" s="129">
        <v>27511.75292064</v>
      </c>
      <c r="V429" s="72">
        <v>7.1494448907517168E-3</v>
      </c>
      <c r="W429" s="129">
        <v>0</v>
      </c>
      <c r="X429" s="72"/>
      <c r="Y429" s="129">
        <v>0</v>
      </c>
      <c r="Z429" s="72"/>
      <c r="AA429" s="129">
        <v>0</v>
      </c>
      <c r="AB429" s="72"/>
      <c r="AC429" s="129">
        <v>365018.65944064804</v>
      </c>
      <c r="AD429" s="72">
        <v>2.8741253229441453E-3</v>
      </c>
      <c r="AE429" s="53"/>
    </row>
    <row r="430" spans="1:31" x14ac:dyDescent="0.3">
      <c r="A430" s="128" t="s">
        <v>1257</v>
      </c>
      <c r="B430" t="s">
        <v>576</v>
      </c>
      <c r="E430" s="129">
        <v>0</v>
      </c>
      <c r="F430" s="72"/>
      <c r="G430" s="129">
        <v>483.22463063999999</v>
      </c>
      <c r="H430" s="72">
        <v>4.547635839141821E-5</v>
      </c>
      <c r="I430" s="129">
        <v>0</v>
      </c>
      <c r="J430" s="72"/>
      <c r="K430" s="129">
        <v>0</v>
      </c>
      <c r="L430" s="72"/>
      <c r="M430" s="129">
        <v>0</v>
      </c>
      <c r="N430" s="72"/>
      <c r="O430" s="129">
        <v>0</v>
      </c>
      <c r="P430" s="72"/>
      <c r="Q430" s="129">
        <v>0</v>
      </c>
      <c r="R430" s="72"/>
      <c r="S430" s="129">
        <v>30.639795192000001</v>
      </c>
      <c r="T430" s="72">
        <v>1.8578045931040841E-6</v>
      </c>
      <c r="U430" s="129">
        <v>60.974716800000003</v>
      </c>
      <c r="V430" s="72">
        <v>1.5845423544922264E-5</v>
      </c>
      <c r="W430" s="129">
        <v>0</v>
      </c>
      <c r="X430" s="72"/>
      <c r="Y430" s="129">
        <v>0</v>
      </c>
      <c r="Z430" s="72"/>
      <c r="AA430" s="129">
        <v>0</v>
      </c>
      <c r="AB430" s="72"/>
      <c r="AC430" s="129">
        <v>574.83914263200006</v>
      </c>
      <c r="AD430" s="72">
        <v>4.5262336423838997E-6</v>
      </c>
      <c r="AE430" s="53"/>
    </row>
    <row r="431" spans="1:31" x14ac:dyDescent="0.3">
      <c r="A431" s="128" t="s">
        <v>1258</v>
      </c>
      <c r="B431" t="s">
        <v>576</v>
      </c>
      <c r="E431" s="129">
        <v>0</v>
      </c>
      <c r="F431" s="72"/>
      <c r="G431" s="129">
        <v>0</v>
      </c>
      <c r="H431" s="72"/>
      <c r="I431" s="129">
        <v>0</v>
      </c>
      <c r="J431" s="72"/>
      <c r="K431" s="129">
        <v>13315.6938732</v>
      </c>
      <c r="L431" s="72">
        <v>1.7204373188264312E-3</v>
      </c>
      <c r="M431" s="129">
        <v>86631.586035600005</v>
      </c>
      <c r="N431" s="72">
        <v>2.7525914416965907E-3</v>
      </c>
      <c r="O431" s="129">
        <v>37612.856398800002</v>
      </c>
      <c r="P431" s="72">
        <v>8.8428535755247523E-3</v>
      </c>
      <c r="Q431" s="129">
        <v>0</v>
      </c>
      <c r="R431" s="72"/>
      <c r="S431" s="129">
        <v>0</v>
      </c>
      <c r="T431" s="72"/>
      <c r="U431" s="129">
        <v>0</v>
      </c>
      <c r="V431" s="72"/>
      <c r="W431" s="129">
        <v>0</v>
      </c>
      <c r="X431" s="72"/>
      <c r="Y431" s="129">
        <v>0</v>
      </c>
      <c r="Z431" s="72"/>
      <c r="AA431" s="129">
        <v>0</v>
      </c>
      <c r="AB431" s="72"/>
      <c r="AC431" s="129">
        <v>137560.13630760001</v>
      </c>
      <c r="AD431" s="72">
        <v>1.0831366040168361E-3</v>
      </c>
      <c r="AE431" s="53"/>
    </row>
    <row r="432" spans="1:31" x14ac:dyDescent="0.3">
      <c r="A432" s="128" t="s">
        <v>1259</v>
      </c>
      <c r="B432" t="s">
        <v>576</v>
      </c>
      <c r="E432" s="129">
        <v>0</v>
      </c>
      <c r="F432" s="72"/>
      <c r="G432" s="129">
        <v>0</v>
      </c>
      <c r="H432" s="72"/>
      <c r="I432" s="129">
        <v>0</v>
      </c>
      <c r="J432" s="72"/>
      <c r="K432" s="129">
        <v>0</v>
      </c>
      <c r="L432" s="72"/>
      <c r="M432" s="129">
        <v>0</v>
      </c>
      <c r="N432" s="72"/>
      <c r="O432" s="129">
        <v>0</v>
      </c>
      <c r="P432" s="72"/>
      <c r="Q432" s="129">
        <v>9355.0240080000003</v>
      </c>
      <c r="R432" s="72">
        <v>1.8384022018443247E-3</v>
      </c>
      <c r="S432" s="129">
        <v>63381.887976000005</v>
      </c>
      <c r="T432" s="72">
        <v>3.8430792981333623E-3</v>
      </c>
      <c r="U432" s="129">
        <v>35801.484840000005</v>
      </c>
      <c r="V432" s="72">
        <v>9.3036871772221742E-3</v>
      </c>
      <c r="W432" s="129">
        <v>0</v>
      </c>
      <c r="X432" s="72"/>
      <c r="Y432" s="129">
        <v>0</v>
      </c>
      <c r="Z432" s="72"/>
      <c r="AA432" s="129">
        <v>0</v>
      </c>
      <c r="AB432" s="72"/>
      <c r="AC432" s="129">
        <v>108538.39682400001</v>
      </c>
      <c r="AD432" s="72">
        <v>8.5462193988015099E-4</v>
      </c>
      <c r="AE432" s="53"/>
    </row>
    <row r="433" spans="1:31" x14ac:dyDescent="0.3">
      <c r="A433" s="128" t="s">
        <v>1260</v>
      </c>
      <c r="B433" t="s">
        <v>576</v>
      </c>
      <c r="E433" s="129">
        <v>1806.7342154399998</v>
      </c>
      <c r="F433" s="72">
        <v>1.3259375653887054E-3</v>
      </c>
      <c r="G433" s="129">
        <v>40100.113950480001</v>
      </c>
      <c r="H433" s="72">
        <v>3.7738290598587389E-3</v>
      </c>
      <c r="I433" s="129">
        <v>29283.172738559999</v>
      </c>
      <c r="J433" s="72">
        <v>8.0119851998257784E-3</v>
      </c>
      <c r="K433" s="129">
        <v>23307.6535152</v>
      </c>
      <c r="L433" s="72">
        <v>3.0114357767365482E-3</v>
      </c>
      <c r="M433" s="129">
        <v>480153.30513360002</v>
      </c>
      <c r="N433" s="72">
        <v>1.5256166242529132E-2</v>
      </c>
      <c r="O433" s="129">
        <v>92292.050832000008</v>
      </c>
      <c r="P433" s="72">
        <v>2.1698035454661747E-2</v>
      </c>
      <c r="Q433" s="129">
        <v>0</v>
      </c>
      <c r="R433" s="72"/>
      <c r="S433" s="129">
        <v>0</v>
      </c>
      <c r="T433" s="72"/>
      <c r="U433" s="129">
        <v>0</v>
      </c>
      <c r="V433" s="72"/>
      <c r="W433" s="129">
        <v>0</v>
      </c>
      <c r="X433" s="72"/>
      <c r="Y433" s="129">
        <v>0</v>
      </c>
      <c r="Z433" s="72"/>
      <c r="AA433" s="129">
        <v>0</v>
      </c>
      <c r="AB433" s="72"/>
      <c r="AC433" s="129">
        <v>666943.03038528003</v>
      </c>
      <c r="AD433" s="72">
        <v>5.2514516806588737E-3</v>
      </c>
      <c r="AE433" s="53"/>
    </row>
    <row r="434" spans="1:31" x14ac:dyDescent="0.3">
      <c r="A434" s="128" t="s">
        <v>1261</v>
      </c>
      <c r="B434" t="s">
        <v>576</v>
      </c>
      <c r="E434" s="129">
        <v>0</v>
      </c>
      <c r="F434" s="72"/>
      <c r="G434" s="129">
        <v>0</v>
      </c>
      <c r="H434" s="72"/>
      <c r="I434" s="129">
        <v>0</v>
      </c>
      <c r="J434" s="72"/>
      <c r="K434" s="129">
        <v>0</v>
      </c>
      <c r="L434" s="72"/>
      <c r="M434" s="129">
        <v>124607.87230320001</v>
      </c>
      <c r="N434" s="72">
        <v>3.9592321757662531E-3</v>
      </c>
      <c r="O434" s="129">
        <v>9740.9755248000001</v>
      </c>
      <c r="P434" s="72">
        <v>2.2901217428231515E-3</v>
      </c>
      <c r="Q434" s="129">
        <v>0</v>
      </c>
      <c r="R434" s="72"/>
      <c r="S434" s="129">
        <v>0</v>
      </c>
      <c r="T434" s="72"/>
      <c r="U434" s="129">
        <v>0</v>
      </c>
      <c r="V434" s="72"/>
      <c r="W434" s="129">
        <v>0</v>
      </c>
      <c r="X434" s="72"/>
      <c r="Y434" s="129">
        <v>0</v>
      </c>
      <c r="Z434" s="72"/>
      <c r="AA434" s="129">
        <v>0</v>
      </c>
      <c r="AB434" s="72"/>
      <c r="AC434" s="129">
        <v>134348.847828</v>
      </c>
      <c r="AD434" s="72">
        <v>1.0578511965457754E-3</v>
      </c>
      <c r="AE434" s="53"/>
    </row>
    <row r="435" spans="1:31" x14ac:dyDescent="0.3">
      <c r="A435" s="74" t="s">
        <v>1262</v>
      </c>
      <c r="B435" t="s">
        <v>35</v>
      </c>
      <c r="E435" s="126">
        <v>4.7224041479999999</v>
      </c>
      <c r="F435" s="127">
        <v>3.4657079083741882E-6</v>
      </c>
      <c r="G435" s="126">
        <v>4.7224041479999999</v>
      </c>
      <c r="H435" s="127">
        <v>4.4442631829245766E-7</v>
      </c>
      <c r="I435" s="126">
        <v>4.7224041479999999</v>
      </c>
      <c r="J435" s="127">
        <v>1.2920673753206306E-6</v>
      </c>
      <c r="K435" s="126">
        <v>0</v>
      </c>
      <c r="L435" s="127"/>
      <c r="M435" s="126">
        <v>0</v>
      </c>
      <c r="N435" s="127"/>
      <c r="O435" s="126">
        <v>0</v>
      </c>
      <c r="P435" s="127"/>
      <c r="Q435" s="126">
        <v>104.86246978680001</v>
      </c>
      <c r="R435" s="127">
        <v>2.0607044426826778E-5</v>
      </c>
      <c r="S435" s="126">
        <v>1.4970021148999999</v>
      </c>
      <c r="T435" s="127">
        <v>9.076879879647165E-8</v>
      </c>
      <c r="U435" s="126">
        <v>7.7872444400000003</v>
      </c>
      <c r="V435" s="127">
        <v>2.0236614924243646E-6</v>
      </c>
      <c r="W435" s="126">
        <v>33438.695670000001</v>
      </c>
      <c r="X435" s="127">
        <v>5.1140732520151963E-3</v>
      </c>
      <c r="Y435" s="126">
        <v>75558.466367999994</v>
      </c>
      <c r="Z435" s="127">
        <v>2.8659326580790221E-3</v>
      </c>
      <c r="AA435" s="126">
        <v>18889.616591999998</v>
      </c>
      <c r="AB435" s="127">
        <v>5.0420277549517254E-3</v>
      </c>
      <c r="AC435" s="126">
        <v>128015.09255878571</v>
      </c>
      <c r="AD435" s="127">
        <v>1.0079797559008632E-3</v>
      </c>
      <c r="AE435" s="53"/>
    </row>
    <row r="436" spans="1:31" x14ac:dyDescent="0.3">
      <c r="A436" s="128" t="s">
        <v>1263</v>
      </c>
      <c r="B436" t="s">
        <v>576</v>
      </c>
      <c r="E436" s="129">
        <v>0</v>
      </c>
      <c r="F436" s="72"/>
      <c r="G436" s="129">
        <v>0</v>
      </c>
      <c r="H436" s="72"/>
      <c r="I436" s="129">
        <v>0</v>
      </c>
      <c r="J436" s="72"/>
      <c r="K436" s="129">
        <v>0</v>
      </c>
      <c r="L436" s="72"/>
      <c r="M436" s="129">
        <v>0</v>
      </c>
      <c r="N436" s="72"/>
      <c r="O436" s="129">
        <v>0</v>
      </c>
      <c r="P436" s="72"/>
      <c r="Q436" s="129">
        <v>104.2886040555</v>
      </c>
      <c r="R436" s="72">
        <v>2.0494271223563727E-5</v>
      </c>
      <c r="S436" s="129">
        <v>0</v>
      </c>
      <c r="T436" s="72"/>
      <c r="U436" s="129">
        <v>0</v>
      </c>
      <c r="V436" s="72"/>
      <c r="W436" s="129">
        <v>33438.695670000001</v>
      </c>
      <c r="X436" s="72">
        <v>5.1140732520151963E-3</v>
      </c>
      <c r="Y436" s="129">
        <v>0</v>
      </c>
      <c r="Z436" s="72"/>
      <c r="AA436" s="129">
        <v>0</v>
      </c>
      <c r="AB436" s="72"/>
      <c r="AC436" s="129">
        <v>33542.984274055503</v>
      </c>
      <c r="AD436" s="72">
        <v>2.6411455418995063E-4</v>
      </c>
      <c r="AE436" s="53"/>
    </row>
    <row r="437" spans="1:31" x14ac:dyDescent="0.3">
      <c r="A437" s="128" t="s">
        <v>1264</v>
      </c>
      <c r="B437" t="s">
        <v>576</v>
      </c>
      <c r="E437" s="129">
        <v>0</v>
      </c>
      <c r="F437" s="72"/>
      <c r="G437" s="129">
        <v>0</v>
      </c>
      <c r="H437" s="72"/>
      <c r="I437" s="129">
        <v>0</v>
      </c>
      <c r="J437" s="72"/>
      <c r="K437" s="129">
        <v>0</v>
      </c>
      <c r="L437" s="72"/>
      <c r="M437" s="129">
        <v>0</v>
      </c>
      <c r="N437" s="72"/>
      <c r="O437" s="129">
        <v>0</v>
      </c>
      <c r="P437" s="72"/>
      <c r="Q437" s="129">
        <v>0.57386573129999996</v>
      </c>
      <c r="R437" s="72">
        <v>1.1277320326305288E-7</v>
      </c>
      <c r="S437" s="129">
        <v>0</v>
      </c>
      <c r="T437" s="72"/>
      <c r="U437" s="129">
        <v>0</v>
      </c>
      <c r="V437" s="72"/>
      <c r="W437" s="129">
        <v>0</v>
      </c>
      <c r="X437" s="72"/>
      <c r="Y437" s="129">
        <v>0</v>
      </c>
      <c r="Z437" s="72"/>
      <c r="AA437" s="129">
        <v>0</v>
      </c>
      <c r="AB437" s="72"/>
      <c r="AC437" s="129">
        <v>0.57386573129999996</v>
      </c>
      <c r="AD437" s="72">
        <v>4.5185690858288209E-9</v>
      </c>
      <c r="AE437" s="53"/>
    </row>
    <row r="438" spans="1:31" x14ac:dyDescent="0.3">
      <c r="A438" s="128" t="s">
        <v>1265</v>
      </c>
      <c r="B438" t="s">
        <v>576</v>
      </c>
      <c r="E438" s="129">
        <v>4.7224041479999999</v>
      </c>
      <c r="F438" s="72">
        <v>3.4657079083741882E-6</v>
      </c>
      <c r="G438" s="129">
        <v>4.7224041479999999</v>
      </c>
      <c r="H438" s="72">
        <v>4.4442631829245766E-7</v>
      </c>
      <c r="I438" s="129">
        <v>4.7224041479999999</v>
      </c>
      <c r="J438" s="72">
        <v>1.2920673753206306E-6</v>
      </c>
      <c r="K438" s="129">
        <v>0</v>
      </c>
      <c r="L438" s="72"/>
      <c r="M438" s="129">
        <v>0</v>
      </c>
      <c r="N438" s="72"/>
      <c r="O438" s="129">
        <v>0</v>
      </c>
      <c r="P438" s="72"/>
      <c r="Q438" s="129">
        <v>0</v>
      </c>
      <c r="R438" s="72"/>
      <c r="S438" s="129">
        <v>1.4970021148999999</v>
      </c>
      <c r="T438" s="72">
        <v>9.076879879647165E-8</v>
      </c>
      <c r="U438" s="129">
        <v>7.7872444400000003</v>
      </c>
      <c r="V438" s="72">
        <v>2.0236614924243646E-6</v>
      </c>
      <c r="W438" s="129">
        <v>0</v>
      </c>
      <c r="X438" s="72"/>
      <c r="Y438" s="129">
        <v>75558.466367999994</v>
      </c>
      <c r="Z438" s="72">
        <v>2.8659326580790221E-3</v>
      </c>
      <c r="AA438" s="129">
        <v>18889.616591999998</v>
      </c>
      <c r="AB438" s="72">
        <v>5.0420277549517254E-3</v>
      </c>
      <c r="AC438" s="129">
        <v>94471.534418998912</v>
      </c>
      <c r="AD438" s="72">
        <v>7.4386068314182669E-4</v>
      </c>
      <c r="AE438" s="53"/>
    </row>
    <row r="439" spans="1:31" x14ac:dyDescent="0.3">
      <c r="A439" s="74" t="s">
        <v>1266</v>
      </c>
      <c r="B439" t="s">
        <v>35</v>
      </c>
      <c r="E439" s="126">
        <v>0</v>
      </c>
      <c r="F439" s="127"/>
      <c r="G439" s="126">
        <v>0</v>
      </c>
      <c r="H439" s="127"/>
      <c r="I439" s="126">
        <v>0</v>
      </c>
      <c r="J439" s="127"/>
      <c r="K439" s="126">
        <v>0</v>
      </c>
      <c r="L439" s="127"/>
      <c r="M439" s="126">
        <v>6304.7074566237006</v>
      </c>
      <c r="N439" s="127">
        <v>2.0032282198286872E-4</v>
      </c>
      <c r="O439" s="126">
        <v>4203.1380488133</v>
      </c>
      <c r="P439" s="127">
        <v>9.8816569338133591E-4</v>
      </c>
      <c r="Q439" s="126">
        <v>4.4529039100000001E-2</v>
      </c>
      <c r="R439" s="127">
        <v>8.7506224951905044E-9</v>
      </c>
      <c r="S439" s="126">
        <v>0.28257212659999997</v>
      </c>
      <c r="T439" s="127">
        <v>1.7133397641565693E-8</v>
      </c>
      <c r="U439" s="126">
        <v>0</v>
      </c>
      <c r="V439" s="127"/>
      <c r="W439" s="126">
        <v>0</v>
      </c>
      <c r="X439" s="127"/>
      <c r="Y439" s="126">
        <v>0</v>
      </c>
      <c r="Z439" s="127"/>
      <c r="AA439" s="126">
        <v>0</v>
      </c>
      <c r="AB439" s="127"/>
      <c r="AC439" s="126">
        <v>10508.1726066027</v>
      </c>
      <c r="AD439" s="127">
        <v>8.2740441359315276E-5</v>
      </c>
      <c r="AE439" s="53"/>
    </row>
    <row r="440" spans="1:31" x14ac:dyDescent="0.3">
      <c r="A440" s="128" t="s">
        <v>1267</v>
      </c>
      <c r="B440" t="s">
        <v>576</v>
      </c>
      <c r="E440" s="129">
        <v>0</v>
      </c>
      <c r="F440" s="72"/>
      <c r="G440" s="129">
        <v>0</v>
      </c>
      <c r="H440" s="72"/>
      <c r="I440" s="129">
        <v>0</v>
      </c>
      <c r="J440" s="72"/>
      <c r="K440" s="129">
        <v>0</v>
      </c>
      <c r="L440" s="72"/>
      <c r="M440" s="129">
        <v>0</v>
      </c>
      <c r="N440" s="72"/>
      <c r="O440" s="129">
        <v>0</v>
      </c>
      <c r="P440" s="72"/>
      <c r="Q440" s="129">
        <v>4.4529039100000001E-2</v>
      </c>
      <c r="R440" s="72">
        <v>8.7506224951905044E-9</v>
      </c>
      <c r="S440" s="129">
        <v>0.28257212659999997</v>
      </c>
      <c r="T440" s="72">
        <v>1.7133397641565693E-8</v>
      </c>
      <c r="U440" s="129">
        <v>0</v>
      </c>
      <c r="V440" s="72"/>
      <c r="W440" s="129">
        <v>0</v>
      </c>
      <c r="X440" s="72"/>
      <c r="Y440" s="129">
        <v>0</v>
      </c>
      <c r="Z440" s="72"/>
      <c r="AA440" s="129">
        <v>0</v>
      </c>
      <c r="AB440" s="72"/>
      <c r="AC440" s="129">
        <v>0.32710116569999997</v>
      </c>
      <c r="AD440" s="72">
        <v>2.575566259937415E-9</v>
      </c>
      <c r="AE440" s="53"/>
    </row>
    <row r="441" spans="1:31" x14ac:dyDescent="0.3">
      <c r="A441" s="128" t="s">
        <v>1268</v>
      </c>
      <c r="B441" t="s">
        <v>879</v>
      </c>
      <c r="E441" s="129">
        <v>0</v>
      </c>
      <c r="F441" s="72"/>
      <c r="G441" s="129">
        <v>0</v>
      </c>
      <c r="H441" s="72"/>
      <c r="I441" s="129">
        <v>0</v>
      </c>
      <c r="J441" s="72"/>
      <c r="K441" s="129">
        <v>0</v>
      </c>
      <c r="L441" s="72"/>
      <c r="M441" s="129">
        <v>6304.7074566237006</v>
      </c>
      <c r="N441" s="72">
        <v>2.0032282198286872E-4</v>
      </c>
      <c r="O441" s="129">
        <v>4203.1380488133</v>
      </c>
      <c r="P441" s="72">
        <v>9.8816569338133591E-4</v>
      </c>
      <c r="Q441" s="129">
        <v>0</v>
      </c>
      <c r="R441" s="72"/>
      <c r="S441" s="129">
        <v>0</v>
      </c>
      <c r="T441" s="72"/>
      <c r="U441" s="129">
        <v>0</v>
      </c>
      <c r="V441" s="72"/>
      <c r="W441" s="129">
        <v>0</v>
      </c>
      <c r="X441" s="72"/>
      <c r="Y441" s="129">
        <v>0</v>
      </c>
      <c r="Z441" s="72"/>
      <c r="AA441" s="129">
        <v>0</v>
      </c>
      <c r="AB441" s="72"/>
      <c r="AC441" s="129">
        <v>10507.845505437002</v>
      </c>
      <c r="AD441" s="72">
        <v>8.2737865793055336E-5</v>
      </c>
      <c r="AE441" s="53"/>
    </row>
    <row r="442" spans="1:31" x14ac:dyDescent="0.3">
      <c r="A442" s="74" t="s">
        <v>1269</v>
      </c>
      <c r="B442" t="s">
        <v>35</v>
      </c>
      <c r="E442" s="126">
        <v>0</v>
      </c>
      <c r="F442" s="127"/>
      <c r="G442" s="126">
        <v>0</v>
      </c>
      <c r="H442" s="127"/>
      <c r="I442" s="126">
        <v>0</v>
      </c>
      <c r="J442" s="127"/>
      <c r="K442" s="126">
        <v>30707.753131199999</v>
      </c>
      <c r="L442" s="127">
        <v>3.9675562510907668E-3</v>
      </c>
      <c r="M442" s="126">
        <v>301132.71559440001</v>
      </c>
      <c r="N442" s="127">
        <v>9.5680498729340622E-3</v>
      </c>
      <c r="O442" s="126">
        <v>72834.684655200006</v>
      </c>
      <c r="P442" s="127">
        <v>1.7123571919042062E-2</v>
      </c>
      <c r="Q442" s="126">
        <v>24185.5632252</v>
      </c>
      <c r="R442" s="127">
        <v>4.7528250753851847E-3</v>
      </c>
      <c r="S442" s="126">
        <v>78437.352705599988</v>
      </c>
      <c r="T442" s="127">
        <v>4.755948047767509E-3</v>
      </c>
      <c r="U442" s="126">
        <v>122510.24908679999</v>
      </c>
      <c r="V442" s="127">
        <v>3.1836585510377831E-2</v>
      </c>
      <c r="W442" s="126">
        <v>65615.155034987998</v>
      </c>
      <c r="X442" s="127">
        <v>1.0035101626057603E-2</v>
      </c>
      <c r="Y442" s="126">
        <v>492463.61567326804</v>
      </c>
      <c r="Z442" s="127">
        <v>1.8679145129809404E-2</v>
      </c>
      <c r="AA442" s="126">
        <v>38408.000223827999</v>
      </c>
      <c r="AB442" s="127">
        <v>1.0251886384117927E-2</v>
      </c>
      <c r="AC442" s="126">
        <v>1226295.0893304842</v>
      </c>
      <c r="AD442" s="127">
        <v>9.6557413668872574E-3</v>
      </c>
      <c r="AE442" s="53"/>
    </row>
    <row r="443" spans="1:31" x14ac:dyDescent="0.3">
      <c r="A443" s="128" t="s">
        <v>1270</v>
      </c>
      <c r="B443" t="s">
        <v>576</v>
      </c>
      <c r="E443" s="129">
        <v>0</v>
      </c>
      <c r="F443" s="72"/>
      <c r="G443" s="129">
        <v>0</v>
      </c>
      <c r="H443" s="72"/>
      <c r="I443" s="129">
        <v>0</v>
      </c>
      <c r="J443" s="72"/>
      <c r="K443" s="129">
        <v>30707.753131199999</v>
      </c>
      <c r="L443" s="72">
        <v>3.9675562510907668E-3</v>
      </c>
      <c r="M443" s="129">
        <v>301132.71559440001</v>
      </c>
      <c r="N443" s="72">
        <v>9.5680498729340622E-3</v>
      </c>
      <c r="O443" s="129">
        <v>72834.684655200006</v>
      </c>
      <c r="P443" s="72">
        <v>1.7123571919042062E-2</v>
      </c>
      <c r="Q443" s="129">
        <v>24185.5632252</v>
      </c>
      <c r="R443" s="72">
        <v>4.7528250753851847E-3</v>
      </c>
      <c r="S443" s="129">
        <v>78437.352705599988</v>
      </c>
      <c r="T443" s="72">
        <v>4.755948047767509E-3</v>
      </c>
      <c r="U443" s="129">
        <v>122510.24908679999</v>
      </c>
      <c r="V443" s="72">
        <v>3.1836585510377831E-2</v>
      </c>
      <c r="W443" s="129">
        <v>65615.155034987998</v>
      </c>
      <c r="X443" s="72">
        <v>1.0035101626057603E-2</v>
      </c>
      <c r="Y443" s="129">
        <v>492463.61567326804</v>
      </c>
      <c r="Z443" s="72">
        <v>1.8679145129809404E-2</v>
      </c>
      <c r="AA443" s="129">
        <v>38408.000223827999</v>
      </c>
      <c r="AB443" s="72">
        <v>1.0251886384117927E-2</v>
      </c>
      <c r="AC443" s="129">
        <v>1226295.0893304842</v>
      </c>
      <c r="AD443" s="72">
        <v>9.6557413668872574E-3</v>
      </c>
      <c r="AE443" s="53"/>
    </row>
    <row r="444" spans="1:31" x14ac:dyDescent="0.3">
      <c r="A444" s="74" t="s">
        <v>1271</v>
      </c>
      <c r="B444" t="s">
        <v>35</v>
      </c>
      <c r="E444" s="126">
        <v>42.476633314699995</v>
      </c>
      <c r="F444" s="127">
        <v>3.1173021068561515E-5</v>
      </c>
      <c r="G444" s="126">
        <v>0.14416923100000001</v>
      </c>
      <c r="H444" s="127">
        <v>1.3567792703960004E-8</v>
      </c>
      <c r="I444" s="126">
        <v>18542.389821581699</v>
      </c>
      <c r="J444" s="127">
        <v>5.0732669627798748E-3</v>
      </c>
      <c r="K444" s="126">
        <v>0</v>
      </c>
      <c r="L444" s="127"/>
      <c r="M444" s="126">
        <v>0</v>
      </c>
      <c r="N444" s="127"/>
      <c r="O444" s="126">
        <v>0</v>
      </c>
      <c r="P444" s="127"/>
      <c r="Q444" s="126">
        <v>0</v>
      </c>
      <c r="R444" s="127"/>
      <c r="S444" s="126">
        <v>23598.2020839168</v>
      </c>
      <c r="T444" s="127">
        <v>1.430846647171642E-3</v>
      </c>
      <c r="U444" s="126">
        <v>18298.278023536299</v>
      </c>
      <c r="V444" s="127">
        <v>4.7551506696899603E-3</v>
      </c>
      <c r="W444" s="126">
        <v>0</v>
      </c>
      <c r="X444" s="127"/>
      <c r="Y444" s="126">
        <v>0</v>
      </c>
      <c r="Z444" s="127"/>
      <c r="AA444" s="126">
        <v>0</v>
      </c>
      <c r="AB444" s="127"/>
      <c r="AC444" s="126">
        <v>60481.490731580496</v>
      </c>
      <c r="AD444" s="127">
        <v>4.762260218352265E-4</v>
      </c>
      <c r="AE444" s="53"/>
    </row>
    <row r="445" spans="1:31" x14ac:dyDescent="0.3">
      <c r="A445" s="128" t="s">
        <v>1272</v>
      </c>
      <c r="B445" t="s">
        <v>576</v>
      </c>
      <c r="E445" s="129">
        <v>42.476633314699995</v>
      </c>
      <c r="F445" s="72">
        <v>3.1173021068561515E-5</v>
      </c>
      <c r="G445" s="129">
        <v>0.14416923100000001</v>
      </c>
      <c r="H445" s="72">
        <v>1.3567792703960004E-8</v>
      </c>
      <c r="I445" s="129">
        <v>18542.389821581699</v>
      </c>
      <c r="J445" s="72">
        <v>5.0732669627798748E-3</v>
      </c>
      <c r="K445" s="129">
        <v>0</v>
      </c>
      <c r="L445" s="72"/>
      <c r="M445" s="129">
        <v>0</v>
      </c>
      <c r="N445" s="72"/>
      <c r="O445" s="129">
        <v>0</v>
      </c>
      <c r="P445" s="72"/>
      <c r="Q445" s="129">
        <v>0</v>
      </c>
      <c r="R445" s="72"/>
      <c r="S445" s="129">
        <v>23598.2020839168</v>
      </c>
      <c r="T445" s="72">
        <v>1.430846647171642E-3</v>
      </c>
      <c r="U445" s="129">
        <v>18298.278023536299</v>
      </c>
      <c r="V445" s="72">
        <v>4.7551506696899603E-3</v>
      </c>
      <c r="W445" s="129">
        <v>0</v>
      </c>
      <c r="X445" s="72"/>
      <c r="Y445" s="129">
        <v>0</v>
      </c>
      <c r="Z445" s="72"/>
      <c r="AA445" s="129">
        <v>0</v>
      </c>
      <c r="AB445" s="72"/>
      <c r="AC445" s="129">
        <v>60481.490731580496</v>
      </c>
      <c r="AD445" s="72">
        <v>4.762260218352265E-4</v>
      </c>
      <c r="AE445" s="53"/>
    </row>
    <row r="446" spans="1:31" x14ac:dyDescent="0.3">
      <c r="A446" s="74" t="s">
        <v>1273</v>
      </c>
      <c r="B446" t="s">
        <v>35</v>
      </c>
      <c r="E446" s="126">
        <v>556.17134239330005</v>
      </c>
      <c r="F446" s="127">
        <v>4.0816655231845872E-4</v>
      </c>
      <c r="G446" s="126">
        <v>1349.0564231897001</v>
      </c>
      <c r="H446" s="127">
        <v>1.2695994678492523E-4</v>
      </c>
      <c r="I446" s="126">
        <v>9687.6133882037993</v>
      </c>
      <c r="J446" s="127">
        <v>2.6505671288042172E-3</v>
      </c>
      <c r="K446" s="126">
        <v>0</v>
      </c>
      <c r="L446" s="127"/>
      <c r="M446" s="126">
        <v>0</v>
      </c>
      <c r="N446" s="127"/>
      <c r="O446" s="126">
        <v>0</v>
      </c>
      <c r="P446" s="127"/>
      <c r="Q446" s="126">
        <v>0</v>
      </c>
      <c r="R446" s="127"/>
      <c r="S446" s="126">
        <v>90930.451139598998</v>
      </c>
      <c r="T446" s="127">
        <v>5.5134510110655408E-3</v>
      </c>
      <c r="U446" s="126">
        <v>22341.619050611298</v>
      </c>
      <c r="V446" s="127">
        <v>5.8058886554146327E-3</v>
      </c>
      <c r="W446" s="126">
        <v>0</v>
      </c>
      <c r="X446" s="127"/>
      <c r="Y446" s="126">
        <v>0</v>
      </c>
      <c r="Z446" s="127"/>
      <c r="AA446" s="126">
        <v>0</v>
      </c>
      <c r="AB446" s="127"/>
      <c r="AC446" s="126">
        <v>124864.9113439971</v>
      </c>
      <c r="AD446" s="127">
        <v>9.8317550174256544E-4</v>
      </c>
      <c r="AE446" s="53"/>
    </row>
    <row r="447" spans="1:31" x14ac:dyDescent="0.3">
      <c r="A447" s="128" t="s">
        <v>1274</v>
      </c>
      <c r="B447" t="s">
        <v>579</v>
      </c>
      <c r="E447" s="129">
        <v>556.17134239330005</v>
      </c>
      <c r="F447" s="72">
        <v>4.0816655231845872E-4</v>
      </c>
      <c r="G447" s="129">
        <v>1349.0564231897001</v>
      </c>
      <c r="H447" s="72">
        <v>1.2695994678492523E-4</v>
      </c>
      <c r="I447" s="129">
        <v>9687.6133882037993</v>
      </c>
      <c r="J447" s="72">
        <v>2.6505671288042172E-3</v>
      </c>
      <c r="K447" s="129">
        <v>0</v>
      </c>
      <c r="L447" s="72"/>
      <c r="M447" s="129">
        <v>0</v>
      </c>
      <c r="N447" s="72"/>
      <c r="O447" s="129">
        <v>0</v>
      </c>
      <c r="P447" s="72"/>
      <c r="Q447" s="129">
        <v>0</v>
      </c>
      <c r="R447" s="72"/>
      <c r="S447" s="129">
        <v>90930.451139598998</v>
      </c>
      <c r="T447" s="72">
        <v>5.5134510110655408E-3</v>
      </c>
      <c r="U447" s="129">
        <v>22341.619050611298</v>
      </c>
      <c r="V447" s="72">
        <v>5.8058886554146327E-3</v>
      </c>
      <c r="W447" s="129">
        <v>0</v>
      </c>
      <c r="X447" s="72"/>
      <c r="Y447" s="129">
        <v>0</v>
      </c>
      <c r="Z447" s="72"/>
      <c r="AA447" s="129">
        <v>0</v>
      </c>
      <c r="AB447" s="72"/>
      <c r="AC447" s="129">
        <v>124864.9113439971</v>
      </c>
      <c r="AD447" s="72">
        <v>9.8317550174256544E-4</v>
      </c>
      <c r="AE447" s="53"/>
    </row>
    <row r="448" spans="1:31" x14ac:dyDescent="0.3">
      <c r="A448" s="74" t="s">
        <v>1275</v>
      </c>
      <c r="B448" t="s">
        <v>35</v>
      </c>
      <c r="E448" s="126">
        <v>2104.0711390554998</v>
      </c>
      <c r="F448" s="127">
        <v>1.5441490727757452E-3</v>
      </c>
      <c r="G448" s="126">
        <v>8851.4361202904984</v>
      </c>
      <c r="H448" s="127">
        <v>8.3301027257643822E-4</v>
      </c>
      <c r="I448" s="126">
        <v>16027.7968099421</v>
      </c>
      <c r="J448" s="127">
        <v>4.3852649428924454E-3</v>
      </c>
      <c r="K448" s="126">
        <v>0</v>
      </c>
      <c r="L448" s="127"/>
      <c r="M448" s="126">
        <v>0</v>
      </c>
      <c r="N448" s="127"/>
      <c r="O448" s="126">
        <v>0</v>
      </c>
      <c r="P448" s="127"/>
      <c r="Q448" s="126">
        <v>0</v>
      </c>
      <c r="R448" s="127"/>
      <c r="S448" s="126">
        <v>0</v>
      </c>
      <c r="T448" s="127"/>
      <c r="U448" s="126">
        <v>0</v>
      </c>
      <c r="V448" s="127"/>
      <c r="W448" s="126">
        <v>0</v>
      </c>
      <c r="X448" s="127"/>
      <c r="Y448" s="126">
        <v>0</v>
      </c>
      <c r="Z448" s="127"/>
      <c r="AA448" s="126">
        <v>0</v>
      </c>
      <c r="AB448" s="127"/>
      <c r="AC448" s="126">
        <v>26983.304069288097</v>
      </c>
      <c r="AD448" s="127">
        <v>2.1246420016194514E-4</v>
      </c>
      <c r="AE448" s="53"/>
    </row>
    <row r="449" spans="1:31" x14ac:dyDescent="0.3">
      <c r="A449" s="128" t="s">
        <v>1276</v>
      </c>
      <c r="B449" t="s">
        <v>576</v>
      </c>
      <c r="E449" s="129">
        <v>2104.0711390554998</v>
      </c>
      <c r="F449" s="72">
        <v>1.5441490727757452E-3</v>
      </c>
      <c r="G449" s="129">
        <v>8851.4361202904984</v>
      </c>
      <c r="H449" s="72">
        <v>8.3301027257643822E-4</v>
      </c>
      <c r="I449" s="129">
        <v>16027.7968099421</v>
      </c>
      <c r="J449" s="72">
        <v>4.3852649428924454E-3</v>
      </c>
      <c r="K449" s="129">
        <v>0</v>
      </c>
      <c r="L449" s="72"/>
      <c r="M449" s="129">
        <v>0</v>
      </c>
      <c r="N449" s="72"/>
      <c r="O449" s="129">
        <v>0</v>
      </c>
      <c r="P449" s="72"/>
      <c r="Q449" s="129">
        <v>0</v>
      </c>
      <c r="R449" s="72"/>
      <c r="S449" s="129">
        <v>0</v>
      </c>
      <c r="T449" s="72"/>
      <c r="U449" s="129">
        <v>0</v>
      </c>
      <c r="V449" s="72"/>
      <c r="W449" s="129">
        <v>0</v>
      </c>
      <c r="X449" s="72"/>
      <c r="Y449" s="129">
        <v>0</v>
      </c>
      <c r="Z449" s="72"/>
      <c r="AA449" s="129">
        <v>0</v>
      </c>
      <c r="AB449" s="72"/>
      <c r="AC449" s="129">
        <v>26983.304069288097</v>
      </c>
      <c r="AD449" s="72">
        <v>2.1246420016194514E-4</v>
      </c>
      <c r="AE449" s="53"/>
    </row>
    <row r="450" spans="1:31" x14ac:dyDescent="0.3">
      <c r="A450" s="74" t="s">
        <v>1277</v>
      </c>
      <c r="B450" t="s">
        <v>35</v>
      </c>
      <c r="E450" s="126">
        <v>0</v>
      </c>
      <c r="F450" s="127"/>
      <c r="G450" s="126">
        <v>0</v>
      </c>
      <c r="H450" s="127"/>
      <c r="I450" s="126">
        <v>0</v>
      </c>
      <c r="J450" s="127"/>
      <c r="K450" s="126">
        <v>0</v>
      </c>
      <c r="L450" s="127"/>
      <c r="M450" s="126">
        <v>0</v>
      </c>
      <c r="N450" s="127"/>
      <c r="O450" s="126">
        <v>0</v>
      </c>
      <c r="P450" s="127"/>
      <c r="Q450" s="126">
        <v>0</v>
      </c>
      <c r="R450" s="127"/>
      <c r="S450" s="126">
        <v>0</v>
      </c>
      <c r="T450" s="127"/>
      <c r="U450" s="126">
        <v>0</v>
      </c>
      <c r="V450" s="127"/>
      <c r="W450" s="126">
        <v>39125.222849999998</v>
      </c>
      <c r="X450" s="127">
        <v>5.9837637697044413E-3</v>
      </c>
      <c r="Y450" s="126">
        <v>164591.85334175904</v>
      </c>
      <c r="Z450" s="127">
        <v>6.2429690598600476E-3</v>
      </c>
      <c r="AA450" s="126">
        <v>0</v>
      </c>
      <c r="AB450" s="127"/>
      <c r="AC450" s="126">
        <v>203717.07619175903</v>
      </c>
      <c r="AD450" s="127">
        <v>1.6040506211274386E-3</v>
      </c>
      <c r="AE450" s="53"/>
    </row>
    <row r="451" spans="1:31" x14ac:dyDescent="0.3">
      <c r="A451" s="128" t="s">
        <v>1278</v>
      </c>
      <c r="B451" t="s">
        <v>576</v>
      </c>
      <c r="E451" s="129">
        <v>0</v>
      </c>
      <c r="F451" s="72"/>
      <c r="G451" s="129">
        <v>0</v>
      </c>
      <c r="H451" s="72"/>
      <c r="I451" s="129">
        <v>0</v>
      </c>
      <c r="J451" s="72"/>
      <c r="K451" s="129">
        <v>0</v>
      </c>
      <c r="L451" s="72"/>
      <c r="M451" s="129">
        <v>0</v>
      </c>
      <c r="N451" s="72"/>
      <c r="O451" s="129">
        <v>0</v>
      </c>
      <c r="P451" s="72"/>
      <c r="Q451" s="129">
        <v>0</v>
      </c>
      <c r="R451" s="72"/>
      <c r="S451" s="129">
        <v>0</v>
      </c>
      <c r="T451" s="72"/>
      <c r="U451" s="129">
        <v>0</v>
      </c>
      <c r="V451" s="72"/>
      <c r="W451" s="129">
        <v>39125.222849999998</v>
      </c>
      <c r="X451" s="72">
        <v>5.9837637697044413E-3</v>
      </c>
      <c r="Y451" s="129">
        <v>164591.85334175904</v>
      </c>
      <c r="Z451" s="72">
        <v>6.2429690598600476E-3</v>
      </c>
      <c r="AA451" s="129">
        <v>0</v>
      </c>
      <c r="AB451" s="72"/>
      <c r="AC451" s="129">
        <v>203717.07619175903</v>
      </c>
      <c r="AD451" s="72">
        <v>1.6040506211274386E-3</v>
      </c>
      <c r="AE451" s="53"/>
    </row>
    <row r="452" spans="1:31" x14ac:dyDescent="0.3">
      <c r="A452" s="74" t="s">
        <v>1279</v>
      </c>
      <c r="B452" t="s">
        <v>35</v>
      </c>
      <c r="E452" s="126">
        <v>0</v>
      </c>
      <c r="F452" s="127"/>
      <c r="G452" s="126">
        <v>0</v>
      </c>
      <c r="H452" s="127"/>
      <c r="I452" s="126">
        <v>0</v>
      </c>
      <c r="J452" s="127"/>
      <c r="K452" s="126">
        <v>0</v>
      </c>
      <c r="L452" s="127"/>
      <c r="M452" s="126">
        <v>0</v>
      </c>
      <c r="N452" s="127"/>
      <c r="O452" s="126">
        <v>0</v>
      </c>
      <c r="P452" s="127"/>
      <c r="Q452" s="126">
        <v>0</v>
      </c>
      <c r="R452" s="127"/>
      <c r="S452" s="126">
        <v>0</v>
      </c>
      <c r="T452" s="127"/>
      <c r="U452" s="126">
        <v>0</v>
      </c>
      <c r="V452" s="127"/>
      <c r="W452" s="126">
        <v>62593.433798400001</v>
      </c>
      <c r="X452" s="127">
        <v>9.5729632728279602E-3</v>
      </c>
      <c r="Y452" s="126">
        <v>0</v>
      </c>
      <c r="Z452" s="127"/>
      <c r="AA452" s="126">
        <v>0</v>
      </c>
      <c r="AB452" s="127"/>
      <c r="AC452" s="126">
        <v>62593.433798400001</v>
      </c>
      <c r="AD452" s="127">
        <v>4.9285527870188595E-4</v>
      </c>
      <c r="AE452" s="53"/>
    </row>
    <row r="453" spans="1:31" x14ac:dyDescent="0.3">
      <c r="A453" s="128" t="s">
        <v>1280</v>
      </c>
      <c r="B453" t="s">
        <v>576</v>
      </c>
      <c r="E453" s="129">
        <v>0</v>
      </c>
      <c r="F453" s="72"/>
      <c r="G453" s="129">
        <v>0</v>
      </c>
      <c r="H453" s="72"/>
      <c r="I453" s="129">
        <v>0</v>
      </c>
      <c r="J453" s="72"/>
      <c r="K453" s="129">
        <v>0</v>
      </c>
      <c r="L453" s="72"/>
      <c r="M453" s="129">
        <v>0</v>
      </c>
      <c r="N453" s="72"/>
      <c r="O453" s="129">
        <v>0</v>
      </c>
      <c r="P453" s="72"/>
      <c r="Q453" s="129">
        <v>0</v>
      </c>
      <c r="R453" s="72"/>
      <c r="S453" s="129">
        <v>0</v>
      </c>
      <c r="T453" s="72"/>
      <c r="U453" s="129">
        <v>0</v>
      </c>
      <c r="V453" s="72"/>
      <c r="W453" s="129">
        <v>62593.433798400001</v>
      </c>
      <c r="X453" s="72">
        <v>9.5729632728279602E-3</v>
      </c>
      <c r="Y453" s="129">
        <v>0</v>
      </c>
      <c r="Z453" s="72"/>
      <c r="AA453" s="129">
        <v>0</v>
      </c>
      <c r="AB453" s="72"/>
      <c r="AC453" s="129">
        <v>62593.433798400001</v>
      </c>
      <c r="AD453" s="72">
        <v>4.9285527870188595E-4</v>
      </c>
      <c r="AE453" s="53"/>
    </row>
    <row r="454" spans="1:31" x14ac:dyDescent="0.3">
      <c r="A454" s="74" t="s">
        <v>1281</v>
      </c>
      <c r="B454" t="s">
        <v>35</v>
      </c>
      <c r="E454" s="126">
        <v>23652.158575443598</v>
      </c>
      <c r="F454" s="127">
        <v>1.7357996151123843E-2</v>
      </c>
      <c r="G454" s="126">
        <v>62190.592511774397</v>
      </c>
      <c r="H454" s="127">
        <v>5.8527680385296807E-3</v>
      </c>
      <c r="I454" s="126">
        <v>0</v>
      </c>
      <c r="J454" s="127"/>
      <c r="K454" s="126">
        <v>31665.6567791261</v>
      </c>
      <c r="L454" s="127">
        <v>4.0913209755899481E-3</v>
      </c>
      <c r="M454" s="126">
        <v>75208.829144374293</v>
      </c>
      <c r="N454" s="127">
        <v>2.3896501139636789E-3</v>
      </c>
      <c r="O454" s="126">
        <v>32863.763617177203</v>
      </c>
      <c r="P454" s="127">
        <v>7.7263328933621549E-3</v>
      </c>
      <c r="Q454" s="126">
        <v>0</v>
      </c>
      <c r="R454" s="127"/>
      <c r="S454" s="126">
        <v>160865.88011930801</v>
      </c>
      <c r="T454" s="127">
        <v>9.7538958431880301E-3</v>
      </c>
      <c r="U454" s="126">
        <v>0</v>
      </c>
      <c r="V454" s="127"/>
      <c r="W454" s="126">
        <v>0</v>
      </c>
      <c r="X454" s="127"/>
      <c r="Y454" s="126">
        <v>0</v>
      </c>
      <c r="Z454" s="127"/>
      <c r="AA454" s="126">
        <v>0</v>
      </c>
      <c r="AB454" s="127"/>
      <c r="AC454" s="126">
        <v>386446.88074720366</v>
      </c>
      <c r="AD454" s="127">
        <v>3.0428492823636414E-3</v>
      </c>
      <c r="AE454" s="53"/>
    </row>
    <row r="455" spans="1:31" x14ac:dyDescent="0.3">
      <c r="A455" s="128" t="s">
        <v>1282</v>
      </c>
      <c r="B455" t="s">
        <v>576</v>
      </c>
      <c r="E455" s="129">
        <v>23652.158575443598</v>
      </c>
      <c r="F455" s="72">
        <v>1.7357996151123843E-2</v>
      </c>
      <c r="G455" s="129">
        <v>62190.592511774397</v>
      </c>
      <c r="H455" s="72">
        <v>5.8527680385296807E-3</v>
      </c>
      <c r="I455" s="129">
        <v>0</v>
      </c>
      <c r="J455" s="72"/>
      <c r="K455" s="129">
        <v>31665.6567791261</v>
      </c>
      <c r="L455" s="72">
        <v>4.0913209755899481E-3</v>
      </c>
      <c r="M455" s="129">
        <v>75208.829144374293</v>
      </c>
      <c r="N455" s="72">
        <v>2.3896501139636789E-3</v>
      </c>
      <c r="O455" s="129">
        <v>32863.763617177203</v>
      </c>
      <c r="P455" s="72">
        <v>7.7263328933621549E-3</v>
      </c>
      <c r="Q455" s="129">
        <v>0</v>
      </c>
      <c r="R455" s="72"/>
      <c r="S455" s="129">
        <v>160865.88011930801</v>
      </c>
      <c r="T455" s="72">
        <v>9.7538958431880301E-3</v>
      </c>
      <c r="U455" s="129">
        <v>0</v>
      </c>
      <c r="V455" s="72"/>
      <c r="W455" s="129">
        <v>0</v>
      </c>
      <c r="X455" s="72"/>
      <c r="Y455" s="129">
        <v>0</v>
      </c>
      <c r="Z455" s="72"/>
      <c r="AA455" s="129">
        <v>0</v>
      </c>
      <c r="AB455" s="72"/>
      <c r="AC455" s="129">
        <v>386446.88074720366</v>
      </c>
      <c r="AD455" s="72">
        <v>3.0428492823636414E-3</v>
      </c>
      <c r="AE455" s="53"/>
    </row>
    <row r="456" spans="1:31" x14ac:dyDescent="0.3">
      <c r="A456" s="74" t="s">
        <v>1283</v>
      </c>
      <c r="B456" t="s">
        <v>35</v>
      </c>
      <c r="E456" s="126">
        <v>0</v>
      </c>
      <c r="F456" s="127"/>
      <c r="G456" s="126">
        <v>0</v>
      </c>
      <c r="H456" s="127"/>
      <c r="I456" s="126">
        <v>0</v>
      </c>
      <c r="J456" s="127"/>
      <c r="K456" s="126">
        <v>35053.947508800004</v>
      </c>
      <c r="L456" s="127">
        <v>4.5291007769187484E-3</v>
      </c>
      <c r="M456" s="126">
        <v>39630.229239600005</v>
      </c>
      <c r="N456" s="127">
        <v>1.2591923434550731E-3</v>
      </c>
      <c r="O456" s="126">
        <v>0</v>
      </c>
      <c r="P456" s="127"/>
      <c r="Q456" s="126">
        <v>0</v>
      </c>
      <c r="R456" s="127"/>
      <c r="S456" s="126">
        <v>0</v>
      </c>
      <c r="T456" s="127"/>
      <c r="U456" s="126">
        <v>0</v>
      </c>
      <c r="V456" s="127"/>
      <c r="W456" s="126">
        <v>0</v>
      </c>
      <c r="X456" s="127"/>
      <c r="Y456" s="126">
        <v>0</v>
      </c>
      <c r="Z456" s="127"/>
      <c r="AA456" s="126">
        <v>0</v>
      </c>
      <c r="AB456" s="127"/>
      <c r="AC456" s="126">
        <v>74684.176748400001</v>
      </c>
      <c r="AD456" s="127">
        <v>5.8805674193407949E-4</v>
      </c>
      <c r="AE456" s="53"/>
    </row>
    <row r="457" spans="1:31" x14ac:dyDescent="0.3">
      <c r="A457" s="128" t="s">
        <v>1284</v>
      </c>
      <c r="B457" t="s">
        <v>576</v>
      </c>
      <c r="E457" s="129">
        <v>0</v>
      </c>
      <c r="F457" s="72"/>
      <c r="G457" s="129">
        <v>0</v>
      </c>
      <c r="H457" s="72"/>
      <c r="I457" s="129">
        <v>0</v>
      </c>
      <c r="J457" s="72"/>
      <c r="K457" s="129">
        <v>35053.947508800004</v>
      </c>
      <c r="L457" s="72">
        <v>4.5291007769187484E-3</v>
      </c>
      <c r="M457" s="129">
        <v>39630.229239600005</v>
      </c>
      <c r="N457" s="72">
        <v>1.2591923434550731E-3</v>
      </c>
      <c r="O457" s="129">
        <v>0</v>
      </c>
      <c r="P457" s="72"/>
      <c r="Q457" s="129">
        <v>0</v>
      </c>
      <c r="R457" s="72"/>
      <c r="S457" s="129">
        <v>0</v>
      </c>
      <c r="T457" s="72"/>
      <c r="U457" s="129">
        <v>0</v>
      </c>
      <c r="V457" s="72"/>
      <c r="W457" s="129">
        <v>0</v>
      </c>
      <c r="X457" s="72"/>
      <c r="Y457" s="129">
        <v>0</v>
      </c>
      <c r="Z457" s="72"/>
      <c r="AA457" s="129">
        <v>0</v>
      </c>
      <c r="AB457" s="72"/>
      <c r="AC457" s="129">
        <v>74684.176748400001</v>
      </c>
      <c r="AD457" s="72">
        <v>5.8805674193407949E-4</v>
      </c>
      <c r="AE457" s="53"/>
    </row>
    <row r="458" spans="1:31" x14ac:dyDescent="0.3">
      <c r="A458" s="74" t="s">
        <v>1285</v>
      </c>
      <c r="B458" t="s">
        <v>35</v>
      </c>
      <c r="E458" s="126">
        <v>0</v>
      </c>
      <c r="F458" s="127"/>
      <c r="G458" s="126">
        <v>0</v>
      </c>
      <c r="H458" s="127"/>
      <c r="I458" s="126">
        <v>0</v>
      </c>
      <c r="J458" s="127"/>
      <c r="K458" s="126">
        <v>0</v>
      </c>
      <c r="L458" s="127"/>
      <c r="M458" s="126">
        <v>133486.7297232</v>
      </c>
      <c r="N458" s="127">
        <v>4.2413448331091886E-3</v>
      </c>
      <c r="O458" s="126">
        <v>4092.4328424</v>
      </c>
      <c r="P458" s="127">
        <v>9.6213869027416722E-4</v>
      </c>
      <c r="Q458" s="126">
        <v>0</v>
      </c>
      <c r="R458" s="127"/>
      <c r="S458" s="126">
        <v>0</v>
      </c>
      <c r="T458" s="127"/>
      <c r="U458" s="126">
        <v>0</v>
      </c>
      <c r="V458" s="127"/>
      <c r="W458" s="126">
        <v>0</v>
      </c>
      <c r="X458" s="127"/>
      <c r="Y458" s="126">
        <v>0</v>
      </c>
      <c r="Z458" s="127"/>
      <c r="AA458" s="126">
        <v>0</v>
      </c>
      <c r="AB458" s="127"/>
      <c r="AC458" s="126">
        <v>137579.16256560001</v>
      </c>
      <c r="AD458" s="127">
        <v>1.0832864151251295E-3</v>
      </c>
      <c r="AE458" s="53"/>
    </row>
    <row r="459" spans="1:31" x14ac:dyDescent="0.3">
      <c r="A459" s="128" t="s">
        <v>1286</v>
      </c>
      <c r="B459" t="s">
        <v>576</v>
      </c>
      <c r="E459" s="129">
        <v>0</v>
      </c>
      <c r="F459" s="72"/>
      <c r="G459" s="129">
        <v>0</v>
      </c>
      <c r="H459" s="72"/>
      <c r="I459" s="129">
        <v>0</v>
      </c>
      <c r="J459" s="72"/>
      <c r="K459" s="129">
        <v>0</v>
      </c>
      <c r="L459" s="72"/>
      <c r="M459" s="129">
        <v>133486.7297232</v>
      </c>
      <c r="N459" s="72">
        <v>4.2413448331091886E-3</v>
      </c>
      <c r="O459" s="129">
        <v>4092.4328424</v>
      </c>
      <c r="P459" s="72">
        <v>9.6213869027416722E-4</v>
      </c>
      <c r="Q459" s="129">
        <v>0</v>
      </c>
      <c r="R459" s="72"/>
      <c r="S459" s="129">
        <v>0</v>
      </c>
      <c r="T459" s="72"/>
      <c r="U459" s="129">
        <v>0</v>
      </c>
      <c r="V459" s="72"/>
      <c r="W459" s="129">
        <v>0</v>
      </c>
      <c r="X459" s="72"/>
      <c r="Y459" s="129">
        <v>0</v>
      </c>
      <c r="Z459" s="72"/>
      <c r="AA459" s="129">
        <v>0</v>
      </c>
      <c r="AB459" s="72"/>
      <c r="AC459" s="129">
        <v>137579.16256560001</v>
      </c>
      <c r="AD459" s="72">
        <v>1.0832864151251295E-3</v>
      </c>
      <c r="AE459" s="53"/>
    </row>
    <row r="460" spans="1:31" x14ac:dyDescent="0.3">
      <c r="A460" s="74" t="s">
        <v>1287</v>
      </c>
      <c r="B460" t="s">
        <v>35</v>
      </c>
      <c r="E460" s="126">
        <v>0</v>
      </c>
      <c r="F460" s="127"/>
      <c r="G460" s="126">
        <v>0</v>
      </c>
      <c r="H460" s="127"/>
      <c r="I460" s="126">
        <v>0</v>
      </c>
      <c r="J460" s="127"/>
      <c r="K460" s="126">
        <v>0</v>
      </c>
      <c r="L460" s="127"/>
      <c r="M460" s="126">
        <v>0</v>
      </c>
      <c r="N460" s="127"/>
      <c r="O460" s="126">
        <v>0</v>
      </c>
      <c r="P460" s="127"/>
      <c r="Q460" s="126">
        <v>11998.7522224027</v>
      </c>
      <c r="R460" s="127">
        <v>2.3579343555063174E-3</v>
      </c>
      <c r="S460" s="126">
        <v>86398.074436625087</v>
      </c>
      <c r="T460" s="127">
        <v>5.2386361761850072E-3</v>
      </c>
      <c r="U460" s="126">
        <v>25302.292908720799</v>
      </c>
      <c r="V460" s="127">
        <v>6.5752752753476364E-3</v>
      </c>
      <c r="W460" s="126">
        <v>0</v>
      </c>
      <c r="X460" s="127"/>
      <c r="Y460" s="126">
        <v>0</v>
      </c>
      <c r="Z460" s="127"/>
      <c r="AA460" s="126">
        <v>0</v>
      </c>
      <c r="AB460" s="127"/>
      <c r="AC460" s="126">
        <v>123699.11956774858</v>
      </c>
      <c r="AD460" s="127">
        <v>9.7399615822481105E-4</v>
      </c>
      <c r="AE460" s="53"/>
    </row>
    <row r="461" spans="1:31" x14ac:dyDescent="0.3">
      <c r="A461" s="128" t="s">
        <v>1288</v>
      </c>
      <c r="B461" t="s">
        <v>879</v>
      </c>
      <c r="E461" s="129">
        <v>0</v>
      </c>
      <c r="F461" s="72"/>
      <c r="G461" s="129">
        <v>0</v>
      </c>
      <c r="H461" s="72"/>
      <c r="I461" s="129">
        <v>0</v>
      </c>
      <c r="J461" s="72"/>
      <c r="K461" s="129">
        <v>0</v>
      </c>
      <c r="L461" s="72"/>
      <c r="M461" s="129">
        <v>0</v>
      </c>
      <c r="N461" s="72"/>
      <c r="O461" s="129">
        <v>0</v>
      </c>
      <c r="P461" s="72"/>
      <c r="Q461" s="129">
        <v>11998.7522224027</v>
      </c>
      <c r="R461" s="72">
        <v>2.3579343555063174E-3</v>
      </c>
      <c r="S461" s="129">
        <v>86398.074436625087</v>
      </c>
      <c r="T461" s="72">
        <v>5.2386361761850072E-3</v>
      </c>
      <c r="U461" s="129">
        <v>25302.292908720799</v>
      </c>
      <c r="V461" s="72">
        <v>6.5752752753476364E-3</v>
      </c>
      <c r="W461" s="129">
        <v>0</v>
      </c>
      <c r="X461" s="72"/>
      <c r="Y461" s="129">
        <v>0</v>
      </c>
      <c r="Z461" s="72"/>
      <c r="AA461" s="129">
        <v>0</v>
      </c>
      <c r="AB461" s="72"/>
      <c r="AC461" s="129">
        <v>123699.11956774858</v>
      </c>
      <c r="AD461" s="72">
        <v>9.7399615822481105E-4</v>
      </c>
      <c r="AE461" s="53"/>
    </row>
    <row r="462" spans="1:31" x14ac:dyDescent="0.3">
      <c r="A462" s="74" t="s">
        <v>1289</v>
      </c>
      <c r="B462" t="s">
        <v>35</v>
      </c>
      <c r="E462" s="126">
        <v>0</v>
      </c>
      <c r="F462" s="127"/>
      <c r="G462" s="126">
        <v>0</v>
      </c>
      <c r="H462" s="127"/>
      <c r="I462" s="126">
        <v>0</v>
      </c>
      <c r="J462" s="127"/>
      <c r="K462" s="126">
        <v>0</v>
      </c>
      <c r="L462" s="127"/>
      <c r="M462" s="126">
        <v>63077.690797200004</v>
      </c>
      <c r="N462" s="127">
        <v>2.0042010056125137E-3</v>
      </c>
      <c r="O462" s="126">
        <v>21276.631648800001</v>
      </c>
      <c r="P462" s="127">
        <v>5.0021762839771141E-3</v>
      </c>
      <c r="Q462" s="126">
        <v>0</v>
      </c>
      <c r="R462" s="127"/>
      <c r="S462" s="126">
        <v>0</v>
      </c>
      <c r="T462" s="127"/>
      <c r="U462" s="126">
        <v>0</v>
      </c>
      <c r="V462" s="127"/>
      <c r="W462" s="126">
        <v>0</v>
      </c>
      <c r="X462" s="127"/>
      <c r="Y462" s="126">
        <v>0</v>
      </c>
      <c r="Z462" s="127"/>
      <c r="AA462" s="126">
        <v>0</v>
      </c>
      <c r="AB462" s="127"/>
      <c r="AC462" s="126">
        <v>84354.322446000006</v>
      </c>
      <c r="AD462" s="127">
        <v>6.6419863196408952E-4</v>
      </c>
      <c r="AE462" s="53"/>
    </row>
    <row r="463" spans="1:31" x14ac:dyDescent="0.3">
      <c r="A463" s="128" t="s">
        <v>1290</v>
      </c>
      <c r="B463" t="s">
        <v>576</v>
      </c>
      <c r="E463" s="129">
        <v>0</v>
      </c>
      <c r="F463" s="72"/>
      <c r="G463" s="129">
        <v>0</v>
      </c>
      <c r="H463" s="72"/>
      <c r="I463" s="129">
        <v>0</v>
      </c>
      <c r="J463" s="72"/>
      <c r="K463" s="129">
        <v>0</v>
      </c>
      <c r="L463" s="72"/>
      <c r="M463" s="129">
        <v>63077.690797200004</v>
      </c>
      <c r="N463" s="72">
        <v>2.0042010056125137E-3</v>
      </c>
      <c r="O463" s="129">
        <v>21276.631648800001</v>
      </c>
      <c r="P463" s="72">
        <v>5.0021762839771141E-3</v>
      </c>
      <c r="Q463" s="129">
        <v>0</v>
      </c>
      <c r="R463" s="72"/>
      <c r="S463" s="129">
        <v>0</v>
      </c>
      <c r="T463" s="72"/>
      <c r="U463" s="129">
        <v>0</v>
      </c>
      <c r="V463" s="72"/>
      <c r="W463" s="129">
        <v>0</v>
      </c>
      <c r="X463" s="72"/>
      <c r="Y463" s="129">
        <v>0</v>
      </c>
      <c r="Z463" s="72"/>
      <c r="AA463" s="129">
        <v>0</v>
      </c>
      <c r="AB463" s="72"/>
      <c r="AC463" s="129">
        <v>84354.322446000006</v>
      </c>
      <c r="AD463" s="72">
        <v>6.6419863196408952E-4</v>
      </c>
      <c r="AE463" s="53"/>
    </row>
    <row r="464" spans="1:31" x14ac:dyDescent="0.3">
      <c r="A464" s="74" t="s">
        <v>1291</v>
      </c>
      <c r="B464" t="s">
        <v>35</v>
      </c>
      <c r="E464" s="126">
        <v>0</v>
      </c>
      <c r="F464" s="127"/>
      <c r="G464" s="126">
        <v>0</v>
      </c>
      <c r="H464" s="127"/>
      <c r="I464" s="126">
        <v>0</v>
      </c>
      <c r="J464" s="127"/>
      <c r="K464" s="126">
        <v>0</v>
      </c>
      <c r="L464" s="127"/>
      <c r="M464" s="126">
        <v>0</v>
      </c>
      <c r="N464" s="127"/>
      <c r="O464" s="126">
        <v>0</v>
      </c>
      <c r="P464" s="127"/>
      <c r="Q464" s="126">
        <v>0</v>
      </c>
      <c r="R464" s="127"/>
      <c r="S464" s="126">
        <v>0</v>
      </c>
      <c r="T464" s="127"/>
      <c r="U464" s="126">
        <v>0</v>
      </c>
      <c r="V464" s="127"/>
      <c r="W464" s="126">
        <v>0</v>
      </c>
      <c r="X464" s="127"/>
      <c r="Y464" s="126">
        <v>30854.944948800003</v>
      </c>
      <c r="Z464" s="127">
        <v>1.1703280736445278E-3</v>
      </c>
      <c r="AA464" s="126">
        <v>0</v>
      </c>
      <c r="AB464" s="127"/>
      <c r="AC464" s="126">
        <v>30854.944948800003</v>
      </c>
      <c r="AD464" s="127">
        <v>2.4294916525990131E-4</v>
      </c>
      <c r="AE464" s="53"/>
    </row>
    <row r="465" spans="1:31" x14ac:dyDescent="0.3">
      <c r="A465" s="128" t="s">
        <v>1292</v>
      </c>
      <c r="B465" t="s">
        <v>576</v>
      </c>
      <c r="E465" s="129">
        <v>0</v>
      </c>
      <c r="F465" s="72"/>
      <c r="G465" s="129">
        <v>0</v>
      </c>
      <c r="H465" s="72"/>
      <c r="I465" s="129">
        <v>0</v>
      </c>
      <c r="J465" s="72"/>
      <c r="K465" s="129">
        <v>0</v>
      </c>
      <c r="L465" s="72"/>
      <c r="M465" s="129">
        <v>0</v>
      </c>
      <c r="N465" s="72"/>
      <c r="O465" s="129">
        <v>0</v>
      </c>
      <c r="P465" s="72"/>
      <c r="Q465" s="129">
        <v>0</v>
      </c>
      <c r="R465" s="72"/>
      <c r="S465" s="129">
        <v>0</v>
      </c>
      <c r="T465" s="72"/>
      <c r="U465" s="129">
        <v>0</v>
      </c>
      <c r="V465" s="72"/>
      <c r="W465" s="129">
        <v>0</v>
      </c>
      <c r="X465" s="72"/>
      <c r="Y465" s="129">
        <v>30854.944948800003</v>
      </c>
      <c r="Z465" s="72">
        <v>1.1703280736445278E-3</v>
      </c>
      <c r="AA465" s="129">
        <v>0</v>
      </c>
      <c r="AB465" s="72"/>
      <c r="AC465" s="129">
        <v>30854.944948800003</v>
      </c>
      <c r="AD465" s="72">
        <v>2.4294916525990131E-4</v>
      </c>
      <c r="AE465" s="53"/>
    </row>
    <row r="466" spans="1:31" x14ac:dyDescent="0.3">
      <c r="A466" s="74" t="s">
        <v>1293</v>
      </c>
      <c r="B466" t="s">
        <v>35</v>
      </c>
      <c r="E466" s="126">
        <v>390.49325771450003</v>
      </c>
      <c r="F466" s="127">
        <v>2.8657766870738882E-4</v>
      </c>
      <c r="G466" s="126">
        <v>1160.6146437903999</v>
      </c>
      <c r="H466" s="127">
        <v>1.0922565645181618E-4</v>
      </c>
      <c r="I466" s="126">
        <v>8479.8027999255992</v>
      </c>
      <c r="J466" s="127">
        <v>2.3201056503341874E-3</v>
      </c>
      <c r="K466" s="126">
        <v>0</v>
      </c>
      <c r="L466" s="127"/>
      <c r="M466" s="126">
        <v>0</v>
      </c>
      <c r="N466" s="127"/>
      <c r="O466" s="126">
        <v>0</v>
      </c>
      <c r="P466" s="127"/>
      <c r="Q466" s="126">
        <v>0</v>
      </c>
      <c r="R466" s="127"/>
      <c r="S466" s="126">
        <v>0</v>
      </c>
      <c r="T466" s="127"/>
      <c r="U466" s="126">
        <v>0</v>
      </c>
      <c r="V466" s="127"/>
      <c r="W466" s="126">
        <v>0</v>
      </c>
      <c r="X466" s="127"/>
      <c r="Y466" s="126">
        <v>0</v>
      </c>
      <c r="Z466" s="127"/>
      <c r="AA466" s="126">
        <v>0</v>
      </c>
      <c r="AB466" s="127"/>
      <c r="AC466" s="126">
        <v>10030.910701430499</v>
      </c>
      <c r="AD466" s="127">
        <v>7.8982522436940209E-5</v>
      </c>
      <c r="AE466" s="53"/>
    </row>
    <row r="467" spans="1:31" x14ac:dyDescent="0.3">
      <c r="A467" s="128" t="s">
        <v>1294</v>
      </c>
      <c r="B467" t="s">
        <v>879</v>
      </c>
      <c r="E467" s="129">
        <v>390.49325771450003</v>
      </c>
      <c r="F467" s="72">
        <v>2.8657766870738882E-4</v>
      </c>
      <c r="G467" s="129">
        <v>1160.6146437903999</v>
      </c>
      <c r="H467" s="72">
        <v>1.0922565645181618E-4</v>
      </c>
      <c r="I467" s="129">
        <v>8479.8027999255992</v>
      </c>
      <c r="J467" s="72">
        <v>2.3201056503341874E-3</v>
      </c>
      <c r="K467" s="129">
        <v>0</v>
      </c>
      <c r="L467" s="72"/>
      <c r="M467" s="129">
        <v>0</v>
      </c>
      <c r="N467" s="72"/>
      <c r="O467" s="129">
        <v>0</v>
      </c>
      <c r="P467" s="72"/>
      <c r="Q467" s="129">
        <v>0</v>
      </c>
      <c r="R467" s="72"/>
      <c r="S467" s="129">
        <v>0</v>
      </c>
      <c r="T467" s="72"/>
      <c r="U467" s="129">
        <v>0</v>
      </c>
      <c r="V467" s="72"/>
      <c r="W467" s="129">
        <v>0</v>
      </c>
      <c r="X467" s="72"/>
      <c r="Y467" s="129">
        <v>0</v>
      </c>
      <c r="Z467" s="72"/>
      <c r="AA467" s="129">
        <v>0</v>
      </c>
      <c r="AB467" s="72"/>
      <c r="AC467" s="129">
        <v>10030.910701430499</v>
      </c>
      <c r="AD467" s="72">
        <v>7.8982522436940209E-5</v>
      </c>
      <c r="AE467" s="53"/>
    </row>
    <row r="468" spans="1:31" x14ac:dyDescent="0.3">
      <c r="A468" s="123" t="s">
        <v>70</v>
      </c>
      <c r="B468" t="s">
        <v>35</v>
      </c>
      <c r="E468" s="124">
        <v>0</v>
      </c>
      <c r="F468" s="125"/>
      <c r="G468" s="124">
        <v>2651912.8902314049</v>
      </c>
      <c r="H468" s="125">
        <v>0.24957200724486864</v>
      </c>
      <c r="I468" s="124">
        <v>502277.38079711644</v>
      </c>
      <c r="J468" s="125">
        <v>0.13742496337682175</v>
      </c>
      <c r="K468" s="124">
        <v>0</v>
      </c>
      <c r="L468" s="125"/>
      <c r="M468" s="124">
        <v>6502186.5698875431</v>
      </c>
      <c r="N468" s="125">
        <v>0.20659743084043375</v>
      </c>
      <c r="O468" s="124">
        <v>675218.39653673372</v>
      </c>
      <c r="P468" s="125">
        <v>0.15874512025269738</v>
      </c>
      <c r="Q468" s="124">
        <v>0</v>
      </c>
      <c r="R468" s="125"/>
      <c r="S468" s="124">
        <v>3484620.1104748962</v>
      </c>
      <c r="T468" s="125">
        <v>0.21128546081644195</v>
      </c>
      <c r="U468" s="124">
        <v>673598.12628665939</v>
      </c>
      <c r="V468" s="125">
        <v>0.17504710427909945</v>
      </c>
      <c r="W468" s="124">
        <v>0</v>
      </c>
      <c r="X468" s="125"/>
      <c r="Y468" s="124">
        <v>3686979.4662068589</v>
      </c>
      <c r="Z468" s="125">
        <v>0.13984713255567224</v>
      </c>
      <c r="AA468" s="124">
        <v>787943.3632081789</v>
      </c>
      <c r="AB468" s="125">
        <v>0.21031831362359107</v>
      </c>
      <c r="AC468" s="124">
        <v>18964736.303629383</v>
      </c>
      <c r="AD468" s="125">
        <v>0.14932669178267646</v>
      </c>
      <c r="AE468" s="53"/>
    </row>
    <row r="469" spans="1:31" x14ac:dyDescent="0.3">
      <c r="A469" s="74" t="s">
        <v>315</v>
      </c>
      <c r="B469" t="s">
        <v>35</v>
      </c>
      <c r="E469" s="126">
        <v>0</v>
      </c>
      <c r="F469" s="127"/>
      <c r="G469" s="126">
        <v>0</v>
      </c>
      <c r="H469" s="127"/>
      <c r="I469" s="126">
        <v>0</v>
      </c>
      <c r="J469" s="127"/>
      <c r="K469" s="126">
        <v>0</v>
      </c>
      <c r="L469" s="127"/>
      <c r="M469" s="126">
        <v>0</v>
      </c>
      <c r="N469" s="127"/>
      <c r="O469" s="126">
        <v>0</v>
      </c>
      <c r="P469" s="127"/>
      <c r="Q469" s="126">
        <v>0</v>
      </c>
      <c r="R469" s="127"/>
      <c r="S469" s="126">
        <v>95318.881050512893</v>
      </c>
      <c r="T469" s="127">
        <v>5.779537817257375E-3</v>
      </c>
      <c r="U469" s="126">
        <v>23835.446185815301</v>
      </c>
      <c r="V469" s="127">
        <v>6.1940876484143882E-3</v>
      </c>
      <c r="W469" s="126">
        <v>0</v>
      </c>
      <c r="X469" s="127"/>
      <c r="Y469" s="126">
        <v>0</v>
      </c>
      <c r="Z469" s="127"/>
      <c r="AA469" s="126">
        <v>0</v>
      </c>
      <c r="AB469" s="127"/>
      <c r="AC469" s="126">
        <v>119154.3272363282</v>
      </c>
      <c r="AD469" s="127">
        <v>9.3821085687261657E-4</v>
      </c>
      <c r="AE469" s="53"/>
    </row>
    <row r="470" spans="1:31" x14ac:dyDescent="0.3">
      <c r="A470" s="128" t="s">
        <v>1295</v>
      </c>
      <c r="B470" t="s">
        <v>576</v>
      </c>
      <c r="E470" s="129">
        <v>0</v>
      </c>
      <c r="F470" s="72"/>
      <c r="G470" s="129">
        <v>0</v>
      </c>
      <c r="H470" s="72"/>
      <c r="I470" s="129">
        <v>0</v>
      </c>
      <c r="J470" s="72"/>
      <c r="K470" s="129">
        <v>0</v>
      </c>
      <c r="L470" s="72"/>
      <c r="M470" s="129">
        <v>0</v>
      </c>
      <c r="N470" s="72"/>
      <c r="O470" s="129">
        <v>0</v>
      </c>
      <c r="P470" s="72"/>
      <c r="Q470" s="129">
        <v>0</v>
      </c>
      <c r="R470" s="72"/>
      <c r="S470" s="129">
        <v>95318.881050512893</v>
      </c>
      <c r="T470" s="72">
        <v>5.779537817257375E-3</v>
      </c>
      <c r="U470" s="129">
        <v>23835.446185815301</v>
      </c>
      <c r="V470" s="72">
        <v>6.1940876484143882E-3</v>
      </c>
      <c r="W470" s="129">
        <v>0</v>
      </c>
      <c r="X470" s="72"/>
      <c r="Y470" s="129">
        <v>0</v>
      </c>
      <c r="Z470" s="72"/>
      <c r="AA470" s="129">
        <v>0</v>
      </c>
      <c r="AB470" s="72"/>
      <c r="AC470" s="129">
        <v>119154.3272363282</v>
      </c>
      <c r="AD470" s="72">
        <v>9.3821085687261657E-4</v>
      </c>
      <c r="AE470" s="53"/>
    </row>
    <row r="471" spans="1:31" x14ac:dyDescent="0.3">
      <c r="A471" s="74" t="s">
        <v>1296</v>
      </c>
      <c r="B471" t="s">
        <v>35</v>
      </c>
      <c r="E471" s="126">
        <v>0</v>
      </c>
      <c r="F471" s="127"/>
      <c r="G471" s="126">
        <v>0</v>
      </c>
      <c r="H471" s="127"/>
      <c r="I471" s="126">
        <v>0</v>
      </c>
      <c r="J471" s="127"/>
      <c r="K471" s="126">
        <v>0</v>
      </c>
      <c r="L471" s="127"/>
      <c r="M471" s="126">
        <v>0</v>
      </c>
      <c r="N471" s="127"/>
      <c r="O471" s="126">
        <v>0</v>
      </c>
      <c r="P471" s="127"/>
      <c r="Q471" s="126">
        <v>0</v>
      </c>
      <c r="R471" s="127"/>
      <c r="S471" s="126">
        <v>85972.088970779703</v>
      </c>
      <c r="T471" s="127">
        <v>5.2128070950803861E-3</v>
      </c>
      <c r="U471" s="126">
        <v>79584.613749928991</v>
      </c>
      <c r="V471" s="127">
        <v>2.0681554236044751E-2</v>
      </c>
      <c r="W471" s="126">
        <v>0</v>
      </c>
      <c r="X471" s="127"/>
      <c r="Y471" s="126">
        <v>0</v>
      </c>
      <c r="Z471" s="127"/>
      <c r="AA471" s="126">
        <v>0</v>
      </c>
      <c r="AB471" s="127"/>
      <c r="AC471" s="126">
        <v>165556.70272070871</v>
      </c>
      <c r="AD471" s="127">
        <v>1.3035791441508343E-3</v>
      </c>
      <c r="AE471" s="53"/>
    </row>
    <row r="472" spans="1:31" x14ac:dyDescent="0.3">
      <c r="A472" s="128" t="s">
        <v>1297</v>
      </c>
      <c r="B472" t="s">
        <v>879</v>
      </c>
      <c r="E472" s="129">
        <v>0</v>
      </c>
      <c r="F472" s="72"/>
      <c r="G472" s="129">
        <v>0</v>
      </c>
      <c r="H472" s="72"/>
      <c r="I472" s="129">
        <v>0</v>
      </c>
      <c r="J472" s="72"/>
      <c r="K472" s="129">
        <v>0</v>
      </c>
      <c r="L472" s="72"/>
      <c r="M472" s="129">
        <v>0</v>
      </c>
      <c r="N472" s="72"/>
      <c r="O472" s="129">
        <v>0</v>
      </c>
      <c r="P472" s="72"/>
      <c r="Q472" s="129">
        <v>0</v>
      </c>
      <c r="R472" s="72"/>
      <c r="S472" s="129">
        <v>12597.5202999226</v>
      </c>
      <c r="T472" s="72">
        <v>7.6383444890091245E-4</v>
      </c>
      <c r="U472" s="129">
        <v>6210.0450790718996</v>
      </c>
      <c r="V472" s="72">
        <v>1.6137966631926122E-3</v>
      </c>
      <c r="W472" s="129">
        <v>0</v>
      </c>
      <c r="X472" s="72"/>
      <c r="Y472" s="129">
        <v>0</v>
      </c>
      <c r="Z472" s="72"/>
      <c r="AA472" s="129">
        <v>0</v>
      </c>
      <c r="AB472" s="72"/>
      <c r="AC472" s="129">
        <v>18807.565378994503</v>
      </c>
      <c r="AD472" s="72">
        <v>1.4808914152917457E-4</v>
      </c>
      <c r="AE472" s="53"/>
    </row>
    <row r="473" spans="1:31" x14ac:dyDescent="0.3">
      <c r="A473" s="128" t="s">
        <v>1298</v>
      </c>
      <c r="B473" t="s">
        <v>879</v>
      </c>
      <c r="E473" s="129">
        <v>0</v>
      </c>
      <c r="F473" s="72"/>
      <c r="G473" s="129">
        <v>0</v>
      </c>
      <c r="H473" s="72"/>
      <c r="I473" s="129">
        <v>0</v>
      </c>
      <c r="J473" s="72"/>
      <c r="K473" s="129">
        <v>0</v>
      </c>
      <c r="L473" s="72"/>
      <c r="M473" s="129">
        <v>0</v>
      </c>
      <c r="N473" s="72"/>
      <c r="O473" s="129">
        <v>0</v>
      </c>
      <c r="P473" s="72"/>
      <c r="Q473" s="129">
        <v>0</v>
      </c>
      <c r="R473" s="72"/>
      <c r="S473" s="129">
        <v>73374.568670857101</v>
      </c>
      <c r="T473" s="72">
        <v>4.4489726461794735E-3</v>
      </c>
      <c r="U473" s="129">
        <v>73374.568670857101</v>
      </c>
      <c r="V473" s="72">
        <v>1.9067757572852138E-2</v>
      </c>
      <c r="W473" s="129">
        <v>0</v>
      </c>
      <c r="X473" s="72"/>
      <c r="Y473" s="129">
        <v>0</v>
      </c>
      <c r="Z473" s="72"/>
      <c r="AA473" s="129">
        <v>0</v>
      </c>
      <c r="AB473" s="72"/>
      <c r="AC473" s="129">
        <v>146749.1373417142</v>
      </c>
      <c r="AD473" s="72">
        <v>1.1554900026216597E-3</v>
      </c>
      <c r="AE473" s="53"/>
    </row>
    <row r="474" spans="1:31" x14ac:dyDescent="0.3">
      <c r="A474" s="74" t="s">
        <v>1299</v>
      </c>
      <c r="B474" t="s">
        <v>35</v>
      </c>
      <c r="E474" s="126">
        <v>0</v>
      </c>
      <c r="F474" s="127"/>
      <c r="G474" s="126">
        <v>0</v>
      </c>
      <c r="H474" s="127"/>
      <c r="I474" s="126">
        <v>0</v>
      </c>
      <c r="J474" s="127"/>
      <c r="K474" s="126">
        <v>0</v>
      </c>
      <c r="L474" s="127"/>
      <c r="M474" s="126">
        <v>10137.2246736384</v>
      </c>
      <c r="N474" s="127">
        <v>3.2209542911688092E-4</v>
      </c>
      <c r="O474" s="126">
        <v>2534.3102557584002</v>
      </c>
      <c r="P474" s="127">
        <v>5.9582112746260879E-4</v>
      </c>
      <c r="Q474" s="126">
        <v>0</v>
      </c>
      <c r="R474" s="127"/>
      <c r="S474" s="126">
        <v>10137.2246736384</v>
      </c>
      <c r="T474" s="127">
        <v>6.1465758638395626E-4</v>
      </c>
      <c r="U474" s="126">
        <v>2534.3102557584002</v>
      </c>
      <c r="V474" s="127">
        <v>6.585880427858275E-4</v>
      </c>
      <c r="W474" s="126">
        <v>0</v>
      </c>
      <c r="X474" s="127"/>
      <c r="Y474" s="126">
        <v>0</v>
      </c>
      <c r="Z474" s="127"/>
      <c r="AA474" s="126">
        <v>0</v>
      </c>
      <c r="AB474" s="127"/>
      <c r="AC474" s="126">
        <v>25343.069858793602</v>
      </c>
      <c r="AD474" s="127">
        <v>1.9954913799179305E-4</v>
      </c>
      <c r="AE474" s="53"/>
    </row>
    <row r="475" spans="1:31" x14ac:dyDescent="0.3">
      <c r="A475" s="128" t="s">
        <v>1300</v>
      </c>
      <c r="B475" t="s">
        <v>879</v>
      </c>
      <c r="E475" s="129">
        <v>0</v>
      </c>
      <c r="F475" s="72"/>
      <c r="G475" s="129">
        <v>0</v>
      </c>
      <c r="H475" s="72"/>
      <c r="I475" s="129">
        <v>0</v>
      </c>
      <c r="J475" s="72"/>
      <c r="K475" s="129">
        <v>0</v>
      </c>
      <c r="L475" s="72"/>
      <c r="M475" s="129">
        <v>10137.2246736384</v>
      </c>
      <c r="N475" s="72">
        <v>3.2209542911688092E-4</v>
      </c>
      <c r="O475" s="129">
        <v>2534.3102557584002</v>
      </c>
      <c r="P475" s="72">
        <v>5.9582112746260879E-4</v>
      </c>
      <c r="Q475" s="129">
        <v>0</v>
      </c>
      <c r="R475" s="72"/>
      <c r="S475" s="129">
        <v>10137.2246736384</v>
      </c>
      <c r="T475" s="72">
        <v>6.1465758638395626E-4</v>
      </c>
      <c r="U475" s="129">
        <v>2534.3102557584002</v>
      </c>
      <c r="V475" s="72">
        <v>6.585880427858275E-4</v>
      </c>
      <c r="W475" s="129">
        <v>0</v>
      </c>
      <c r="X475" s="72"/>
      <c r="Y475" s="129">
        <v>0</v>
      </c>
      <c r="Z475" s="72"/>
      <c r="AA475" s="129">
        <v>0</v>
      </c>
      <c r="AB475" s="72"/>
      <c r="AC475" s="129">
        <v>25343.069858793602</v>
      </c>
      <c r="AD475" s="72">
        <v>1.9954913799179305E-4</v>
      </c>
      <c r="AE475" s="53"/>
    </row>
    <row r="476" spans="1:31" x14ac:dyDescent="0.3">
      <c r="A476" s="74" t="s">
        <v>1301</v>
      </c>
      <c r="B476" t="s">
        <v>35</v>
      </c>
      <c r="E476" s="126">
        <v>0</v>
      </c>
      <c r="F476" s="127"/>
      <c r="G476" s="126">
        <v>0</v>
      </c>
      <c r="H476" s="127"/>
      <c r="I476" s="126">
        <v>0</v>
      </c>
      <c r="J476" s="127"/>
      <c r="K476" s="126">
        <v>0</v>
      </c>
      <c r="L476" s="127"/>
      <c r="M476" s="126">
        <v>56109.047032028895</v>
      </c>
      <c r="N476" s="127">
        <v>1.7827825823094957E-3</v>
      </c>
      <c r="O476" s="126">
        <v>25848.068953034999</v>
      </c>
      <c r="P476" s="127">
        <v>6.0769298278832186E-3</v>
      </c>
      <c r="Q476" s="126">
        <v>0</v>
      </c>
      <c r="R476" s="127"/>
      <c r="S476" s="126">
        <v>36565.475040574296</v>
      </c>
      <c r="T476" s="127">
        <v>2.2171005730857E-3</v>
      </c>
      <c r="U476" s="126">
        <v>13869.548796564801</v>
      </c>
      <c r="V476" s="127">
        <v>3.6042623335076503E-3</v>
      </c>
      <c r="W476" s="126">
        <v>0</v>
      </c>
      <c r="X476" s="127"/>
      <c r="Y476" s="126">
        <v>25217.5157144232</v>
      </c>
      <c r="Z476" s="127">
        <v>9.5650038064026127E-4</v>
      </c>
      <c r="AA476" s="126">
        <v>25217.5157144232</v>
      </c>
      <c r="AB476" s="127">
        <v>6.7310743721977744E-3</v>
      </c>
      <c r="AC476" s="126">
        <v>182827.17125104941</v>
      </c>
      <c r="AD476" s="127">
        <v>1.439565318167873E-3</v>
      </c>
      <c r="AE476" s="53"/>
    </row>
    <row r="477" spans="1:31" x14ac:dyDescent="0.3">
      <c r="A477" s="128" t="s">
        <v>1302</v>
      </c>
      <c r="B477" t="s">
        <v>576</v>
      </c>
      <c r="E477" s="129">
        <v>0</v>
      </c>
      <c r="F477" s="72"/>
      <c r="G477" s="129">
        <v>0</v>
      </c>
      <c r="H477" s="72"/>
      <c r="I477" s="129">
        <v>0</v>
      </c>
      <c r="J477" s="72"/>
      <c r="K477" s="129">
        <v>0</v>
      </c>
      <c r="L477" s="72"/>
      <c r="M477" s="129">
        <v>56109.047032028895</v>
      </c>
      <c r="N477" s="72">
        <v>1.7827825823094957E-3</v>
      </c>
      <c r="O477" s="129">
        <v>25848.068953034999</v>
      </c>
      <c r="P477" s="72">
        <v>6.0769298278832186E-3</v>
      </c>
      <c r="Q477" s="129">
        <v>0</v>
      </c>
      <c r="R477" s="72"/>
      <c r="S477" s="129">
        <v>36565.475040574296</v>
      </c>
      <c r="T477" s="72">
        <v>2.2171005730857E-3</v>
      </c>
      <c r="U477" s="129">
        <v>13869.548796564801</v>
      </c>
      <c r="V477" s="72">
        <v>3.6042623335076503E-3</v>
      </c>
      <c r="W477" s="129">
        <v>0</v>
      </c>
      <c r="X477" s="72"/>
      <c r="Y477" s="129">
        <v>25217.5157144232</v>
      </c>
      <c r="Z477" s="72">
        <v>9.5650038064026127E-4</v>
      </c>
      <c r="AA477" s="129">
        <v>25217.5157144232</v>
      </c>
      <c r="AB477" s="72">
        <v>6.7310743721977744E-3</v>
      </c>
      <c r="AC477" s="129">
        <v>182827.17125104941</v>
      </c>
      <c r="AD477" s="72">
        <v>1.439565318167873E-3</v>
      </c>
      <c r="AE477" s="53"/>
    </row>
    <row r="478" spans="1:31" x14ac:dyDescent="0.3">
      <c r="A478" s="74" t="s">
        <v>1303</v>
      </c>
      <c r="B478" t="s">
        <v>35</v>
      </c>
      <c r="E478" s="126">
        <v>0</v>
      </c>
      <c r="F478" s="127"/>
      <c r="G478" s="126">
        <v>0</v>
      </c>
      <c r="H478" s="127"/>
      <c r="I478" s="126">
        <v>0</v>
      </c>
      <c r="J478" s="127"/>
      <c r="K478" s="126">
        <v>0</v>
      </c>
      <c r="L478" s="127"/>
      <c r="M478" s="126">
        <v>4650.3499895457999</v>
      </c>
      <c r="N478" s="127">
        <v>1.4775804262497758E-4</v>
      </c>
      <c r="O478" s="126">
        <v>516.73956350310004</v>
      </c>
      <c r="P478" s="127">
        <v>1.2148644730114864E-4</v>
      </c>
      <c r="Q478" s="126">
        <v>0</v>
      </c>
      <c r="R478" s="127"/>
      <c r="S478" s="126">
        <v>4650.3499895457999</v>
      </c>
      <c r="T478" s="127">
        <v>2.8196799345367229E-4</v>
      </c>
      <c r="U478" s="126">
        <v>516.73956350310004</v>
      </c>
      <c r="V478" s="127">
        <v>1.3428446536261525E-4</v>
      </c>
      <c r="W478" s="126">
        <v>0</v>
      </c>
      <c r="X478" s="127"/>
      <c r="Y478" s="126">
        <v>0</v>
      </c>
      <c r="Z478" s="127"/>
      <c r="AA478" s="126">
        <v>0</v>
      </c>
      <c r="AB478" s="127"/>
      <c r="AC478" s="126">
        <v>10334.179106097799</v>
      </c>
      <c r="AD478" s="127">
        <v>8.1370431599827494E-5</v>
      </c>
      <c r="AE478" s="53"/>
    </row>
    <row r="479" spans="1:31" x14ac:dyDescent="0.3">
      <c r="A479" s="128" t="s">
        <v>1304</v>
      </c>
      <c r="B479" t="s">
        <v>576</v>
      </c>
      <c r="E479" s="129">
        <v>0</v>
      </c>
      <c r="F479" s="72"/>
      <c r="G479" s="129">
        <v>0</v>
      </c>
      <c r="H479" s="72"/>
      <c r="I479" s="129">
        <v>0</v>
      </c>
      <c r="J479" s="72"/>
      <c r="K479" s="129">
        <v>0</v>
      </c>
      <c r="L479" s="72"/>
      <c r="M479" s="129">
        <v>4650.3499895457999</v>
      </c>
      <c r="N479" s="72">
        <v>1.4775804262497758E-4</v>
      </c>
      <c r="O479" s="129">
        <v>516.73956350310004</v>
      </c>
      <c r="P479" s="72">
        <v>1.2148644730114864E-4</v>
      </c>
      <c r="Q479" s="129">
        <v>0</v>
      </c>
      <c r="R479" s="72"/>
      <c r="S479" s="129">
        <v>4650.3499895457999</v>
      </c>
      <c r="T479" s="72">
        <v>2.8196799345367229E-4</v>
      </c>
      <c r="U479" s="129">
        <v>516.73956350310004</v>
      </c>
      <c r="V479" s="72">
        <v>1.3428446536261525E-4</v>
      </c>
      <c r="W479" s="129">
        <v>0</v>
      </c>
      <c r="X479" s="72"/>
      <c r="Y479" s="129">
        <v>0</v>
      </c>
      <c r="Z479" s="72"/>
      <c r="AA479" s="129">
        <v>0</v>
      </c>
      <c r="AB479" s="72"/>
      <c r="AC479" s="129">
        <v>10334.179106097799</v>
      </c>
      <c r="AD479" s="72">
        <v>8.1370431599827494E-5</v>
      </c>
      <c r="AE479" s="53"/>
    </row>
    <row r="480" spans="1:31" x14ac:dyDescent="0.3">
      <c r="A480" s="74" t="s">
        <v>1305</v>
      </c>
      <c r="B480" t="s">
        <v>35</v>
      </c>
      <c r="E480" s="126">
        <v>0</v>
      </c>
      <c r="F480" s="127"/>
      <c r="G480" s="126">
        <v>0</v>
      </c>
      <c r="H480" s="127"/>
      <c r="I480" s="126">
        <v>0</v>
      </c>
      <c r="J480" s="127"/>
      <c r="K480" s="126">
        <v>0</v>
      </c>
      <c r="L480" s="127"/>
      <c r="M480" s="126">
        <v>0</v>
      </c>
      <c r="N480" s="127"/>
      <c r="O480" s="126">
        <v>0</v>
      </c>
      <c r="P480" s="127"/>
      <c r="Q480" s="126">
        <v>0</v>
      </c>
      <c r="R480" s="127"/>
      <c r="S480" s="126">
        <v>28874.222681736599</v>
      </c>
      <c r="T480" s="127">
        <v>1.7507513736399383E-3</v>
      </c>
      <c r="U480" s="126">
        <v>8143.9110902914999</v>
      </c>
      <c r="V480" s="127">
        <v>2.1163480096369792E-3</v>
      </c>
      <c r="W480" s="126">
        <v>0</v>
      </c>
      <c r="X480" s="127"/>
      <c r="Y480" s="126">
        <v>22210.8794116711</v>
      </c>
      <c r="Z480" s="127">
        <v>8.424586645332157E-4</v>
      </c>
      <c r="AA480" s="126">
        <v>14807.242784655999</v>
      </c>
      <c r="AB480" s="127">
        <v>3.9523580974196743E-3</v>
      </c>
      <c r="AC480" s="126">
        <v>74036.255968355195</v>
      </c>
      <c r="AD480" s="127">
        <v>5.8295506980575007E-4</v>
      </c>
      <c r="AE480" s="53"/>
    </row>
    <row r="481" spans="1:31" x14ac:dyDescent="0.3">
      <c r="A481" s="128" t="s">
        <v>1306</v>
      </c>
      <c r="B481" t="s">
        <v>576</v>
      </c>
      <c r="E481" s="129">
        <v>0</v>
      </c>
      <c r="F481" s="72"/>
      <c r="G481" s="129">
        <v>0</v>
      </c>
      <c r="H481" s="72"/>
      <c r="I481" s="129">
        <v>0</v>
      </c>
      <c r="J481" s="72"/>
      <c r="K481" s="129">
        <v>0</v>
      </c>
      <c r="L481" s="72"/>
      <c r="M481" s="129">
        <v>0</v>
      </c>
      <c r="N481" s="72"/>
      <c r="O481" s="129">
        <v>0</v>
      </c>
      <c r="P481" s="72"/>
      <c r="Q481" s="129">
        <v>0</v>
      </c>
      <c r="R481" s="72"/>
      <c r="S481" s="129">
        <v>28874.222681736599</v>
      </c>
      <c r="T481" s="72">
        <v>1.7507513736399383E-3</v>
      </c>
      <c r="U481" s="129">
        <v>8143.9110902914999</v>
      </c>
      <c r="V481" s="72">
        <v>2.1163480096369792E-3</v>
      </c>
      <c r="W481" s="129">
        <v>0</v>
      </c>
      <c r="X481" s="72"/>
      <c r="Y481" s="129">
        <v>22210.8794116711</v>
      </c>
      <c r="Z481" s="72">
        <v>8.424586645332157E-4</v>
      </c>
      <c r="AA481" s="129">
        <v>14807.242784655999</v>
      </c>
      <c r="AB481" s="72">
        <v>3.9523580974196743E-3</v>
      </c>
      <c r="AC481" s="129">
        <v>74036.255968355195</v>
      </c>
      <c r="AD481" s="72">
        <v>5.8295506980575007E-4</v>
      </c>
      <c r="AE481" s="53"/>
    </row>
    <row r="482" spans="1:31" x14ac:dyDescent="0.3">
      <c r="A482" s="74" t="s">
        <v>1307</v>
      </c>
      <c r="B482" t="s">
        <v>35</v>
      </c>
      <c r="E482" s="126">
        <v>0</v>
      </c>
      <c r="F482" s="127"/>
      <c r="G482" s="126">
        <v>0</v>
      </c>
      <c r="H482" s="127"/>
      <c r="I482" s="126">
        <v>0</v>
      </c>
      <c r="J482" s="127"/>
      <c r="K482" s="126">
        <v>0</v>
      </c>
      <c r="L482" s="127"/>
      <c r="M482" s="126">
        <v>0</v>
      </c>
      <c r="N482" s="127"/>
      <c r="O482" s="126">
        <v>0</v>
      </c>
      <c r="P482" s="127"/>
      <c r="Q482" s="126">
        <v>0</v>
      </c>
      <c r="R482" s="127"/>
      <c r="S482" s="126">
        <v>0</v>
      </c>
      <c r="T482" s="127"/>
      <c r="U482" s="126">
        <v>0</v>
      </c>
      <c r="V482" s="127"/>
      <c r="W482" s="126">
        <v>0</v>
      </c>
      <c r="X482" s="127"/>
      <c r="Y482" s="126">
        <v>332.92739301539996</v>
      </c>
      <c r="Z482" s="127">
        <v>1.2627936143712394E-5</v>
      </c>
      <c r="AA482" s="126">
        <v>221.95537261960001</v>
      </c>
      <c r="AB482" s="127">
        <v>5.9244460768072511E-5</v>
      </c>
      <c r="AC482" s="126">
        <v>554.88276563499994</v>
      </c>
      <c r="AD482" s="127">
        <v>4.3690988576329189E-6</v>
      </c>
      <c r="AE482" s="53"/>
    </row>
    <row r="483" spans="1:31" x14ac:dyDescent="0.3">
      <c r="A483" s="128" t="s">
        <v>1308</v>
      </c>
      <c r="B483" t="s">
        <v>576</v>
      </c>
      <c r="E483" s="129">
        <v>0</v>
      </c>
      <c r="F483" s="72"/>
      <c r="G483" s="129">
        <v>0</v>
      </c>
      <c r="H483" s="72"/>
      <c r="I483" s="129">
        <v>0</v>
      </c>
      <c r="J483" s="72"/>
      <c r="K483" s="129">
        <v>0</v>
      </c>
      <c r="L483" s="72"/>
      <c r="M483" s="129">
        <v>0</v>
      </c>
      <c r="N483" s="72"/>
      <c r="O483" s="129">
        <v>0</v>
      </c>
      <c r="P483" s="72"/>
      <c r="Q483" s="129">
        <v>0</v>
      </c>
      <c r="R483" s="72"/>
      <c r="S483" s="129">
        <v>0</v>
      </c>
      <c r="T483" s="72"/>
      <c r="U483" s="129">
        <v>0</v>
      </c>
      <c r="V483" s="72"/>
      <c r="W483" s="129">
        <v>0</v>
      </c>
      <c r="X483" s="72"/>
      <c r="Y483" s="129">
        <v>332.92739301539996</v>
      </c>
      <c r="Z483" s="72">
        <v>1.2627936143712394E-5</v>
      </c>
      <c r="AA483" s="129">
        <v>221.95537261960001</v>
      </c>
      <c r="AB483" s="72">
        <v>5.9244460768072511E-5</v>
      </c>
      <c r="AC483" s="129">
        <v>554.88276563499994</v>
      </c>
      <c r="AD483" s="72">
        <v>4.3690988576329189E-6</v>
      </c>
      <c r="AE483" s="53"/>
    </row>
    <row r="484" spans="1:31" x14ac:dyDescent="0.3">
      <c r="A484" s="74" t="s">
        <v>1309</v>
      </c>
      <c r="B484" t="s">
        <v>35</v>
      </c>
      <c r="E484" s="126">
        <v>0</v>
      </c>
      <c r="F484" s="127"/>
      <c r="G484" s="126">
        <v>0</v>
      </c>
      <c r="H484" s="127"/>
      <c r="I484" s="126">
        <v>0</v>
      </c>
      <c r="J484" s="127"/>
      <c r="K484" s="126">
        <v>0</v>
      </c>
      <c r="L484" s="127"/>
      <c r="M484" s="126">
        <v>0</v>
      </c>
      <c r="N484" s="127"/>
      <c r="O484" s="126">
        <v>0</v>
      </c>
      <c r="P484" s="127"/>
      <c r="Q484" s="126">
        <v>0</v>
      </c>
      <c r="R484" s="127"/>
      <c r="S484" s="126">
        <v>11870.852927056099</v>
      </c>
      <c r="T484" s="127">
        <v>7.1977390689954986E-4</v>
      </c>
      <c r="U484" s="126">
        <v>5707.1397108451001</v>
      </c>
      <c r="V484" s="127">
        <v>1.4831072728883224E-3</v>
      </c>
      <c r="W484" s="126">
        <v>0</v>
      </c>
      <c r="X484" s="127"/>
      <c r="Y484" s="126">
        <v>0</v>
      </c>
      <c r="Z484" s="127"/>
      <c r="AA484" s="126">
        <v>0</v>
      </c>
      <c r="AB484" s="127"/>
      <c r="AC484" s="126">
        <v>17577.992637901203</v>
      </c>
      <c r="AD484" s="127">
        <v>1.3840759221606959E-4</v>
      </c>
      <c r="AE484" s="53"/>
    </row>
    <row r="485" spans="1:31" x14ac:dyDescent="0.3">
      <c r="A485" s="128" t="s">
        <v>1310</v>
      </c>
      <c r="B485" t="s">
        <v>879</v>
      </c>
      <c r="E485" s="129">
        <v>0</v>
      </c>
      <c r="F485" s="72"/>
      <c r="G485" s="129">
        <v>0</v>
      </c>
      <c r="H485" s="72"/>
      <c r="I485" s="129">
        <v>0</v>
      </c>
      <c r="J485" s="72"/>
      <c r="K485" s="129">
        <v>0</v>
      </c>
      <c r="L485" s="72"/>
      <c r="M485" s="129">
        <v>0</v>
      </c>
      <c r="N485" s="72"/>
      <c r="O485" s="129">
        <v>0</v>
      </c>
      <c r="P485" s="72"/>
      <c r="Q485" s="129">
        <v>0</v>
      </c>
      <c r="R485" s="72"/>
      <c r="S485" s="129">
        <v>11870.852927056099</v>
      </c>
      <c r="T485" s="72">
        <v>7.1977390689954986E-4</v>
      </c>
      <c r="U485" s="129">
        <v>5707.1397108451001</v>
      </c>
      <c r="V485" s="72">
        <v>1.4831072728883224E-3</v>
      </c>
      <c r="W485" s="129">
        <v>0</v>
      </c>
      <c r="X485" s="72"/>
      <c r="Y485" s="129">
        <v>0</v>
      </c>
      <c r="Z485" s="72"/>
      <c r="AA485" s="129">
        <v>0</v>
      </c>
      <c r="AB485" s="72"/>
      <c r="AC485" s="129">
        <v>17577.992637901203</v>
      </c>
      <c r="AD485" s="72">
        <v>1.3840759221606959E-4</v>
      </c>
      <c r="AE485" s="53"/>
    </row>
    <row r="486" spans="1:31" x14ac:dyDescent="0.3">
      <c r="A486" s="74" t="s">
        <v>1311</v>
      </c>
      <c r="B486" t="s">
        <v>35</v>
      </c>
      <c r="E486" s="126">
        <v>0</v>
      </c>
      <c r="F486" s="127"/>
      <c r="G486" s="126">
        <v>0</v>
      </c>
      <c r="H486" s="127"/>
      <c r="I486" s="126">
        <v>0</v>
      </c>
      <c r="J486" s="127"/>
      <c r="K486" s="126">
        <v>0</v>
      </c>
      <c r="L486" s="127"/>
      <c r="M486" s="126">
        <v>0</v>
      </c>
      <c r="N486" s="127"/>
      <c r="O486" s="126">
        <v>0</v>
      </c>
      <c r="P486" s="127"/>
      <c r="Q486" s="126">
        <v>0</v>
      </c>
      <c r="R486" s="127"/>
      <c r="S486" s="126">
        <v>22848.472726217002</v>
      </c>
      <c r="T486" s="127">
        <v>1.3853877713667761E-3</v>
      </c>
      <c r="U486" s="126">
        <v>5712.0832896943002</v>
      </c>
      <c r="V486" s="127">
        <v>1.4843919545531874E-3</v>
      </c>
      <c r="W486" s="126">
        <v>0</v>
      </c>
      <c r="X486" s="127"/>
      <c r="Y486" s="126">
        <v>0</v>
      </c>
      <c r="Z486" s="127"/>
      <c r="AA486" s="126">
        <v>0</v>
      </c>
      <c r="AB486" s="127"/>
      <c r="AC486" s="126">
        <v>28560.556015911305</v>
      </c>
      <c r="AD486" s="127">
        <v>2.2488334543906434E-4</v>
      </c>
      <c r="AE486" s="53"/>
    </row>
    <row r="487" spans="1:31" x14ac:dyDescent="0.3">
      <c r="A487" s="128" t="s">
        <v>1312</v>
      </c>
      <c r="B487" t="s">
        <v>576</v>
      </c>
      <c r="E487" s="129">
        <v>0</v>
      </c>
      <c r="F487" s="72"/>
      <c r="G487" s="129">
        <v>0</v>
      </c>
      <c r="H487" s="72"/>
      <c r="I487" s="129">
        <v>0</v>
      </c>
      <c r="J487" s="72"/>
      <c r="K487" s="129">
        <v>0</v>
      </c>
      <c r="L487" s="72"/>
      <c r="M487" s="129">
        <v>0</v>
      </c>
      <c r="N487" s="72"/>
      <c r="O487" s="129">
        <v>0</v>
      </c>
      <c r="P487" s="72"/>
      <c r="Q487" s="129">
        <v>0</v>
      </c>
      <c r="R487" s="72"/>
      <c r="S487" s="129">
        <v>22848.472726217002</v>
      </c>
      <c r="T487" s="72">
        <v>1.3853877713667761E-3</v>
      </c>
      <c r="U487" s="129">
        <v>5712.0832896943002</v>
      </c>
      <c r="V487" s="72">
        <v>1.4843919545531874E-3</v>
      </c>
      <c r="W487" s="129">
        <v>0</v>
      </c>
      <c r="X487" s="72"/>
      <c r="Y487" s="129">
        <v>0</v>
      </c>
      <c r="Z487" s="72"/>
      <c r="AA487" s="129">
        <v>0</v>
      </c>
      <c r="AB487" s="72"/>
      <c r="AC487" s="129">
        <v>28560.556015911305</v>
      </c>
      <c r="AD487" s="72">
        <v>2.2488334543906434E-4</v>
      </c>
      <c r="AE487" s="53"/>
    </row>
    <row r="488" spans="1:31" x14ac:dyDescent="0.3">
      <c r="A488" s="74" t="s">
        <v>1313</v>
      </c>
      <c r="B488" t="s">
        <v>35</v>
      </c>
      <c r="E488" s="126">
        <v>0</v>
      </c>
      <c r="F488" s="127"/>
      <c r="G488" s="126">
        <v>0</v>
      </c>
      <c r="H488" s="127"/>
      <c r="I488" s="126">
        <v>0</v>
      </c>
      <c r="J488" s="127"/>
      <c r="K488" s="126">
        <v>0</v>
      </c>
      <c r="L488" s="127"/>
      <c r="M488" s="126">
        <v>45915.416162907102</v>
      </c>
      <c r="N488" s="127">
        <v>1.458894929154578E-3</v>
      </c>
      <c r="O488" s="126">
        <v>22107.446187625799</v>
      </c>
      <c r="P488" s="127">
        <v>5.1975023511430215E-3</v>
      </c>
      <c r="Q488" s="126">
        <v>0</v>
      </c>
      <c r="R488" s="127"/>
      <c r="S488" s="126">
        <v>0</v>
      </c>
      <c r="T488" s="127"/>
      <c r="U488" s="126">
        <v>0</v>
      </c>
      <c r="V488" s="127"/>
      <c r="W488" s="126">
        <v>0</v>
      </c>
      <c r="X488" s="127"/>
      <c r="Y488" s="126">
        <v>39113.154285582903</v>
      </c>
      <c r="Z488" s="127">
        <v>1.4835619569299446E-3</v>
      </c>
      <c r="AA488" s="126">
        <v>28909.7132751594</v>
      </c>
      <c r="AB488" s="127">
        <v>7.7165979526965531E-3</v>
      </c>
      <c r="AC488" s="126">
        <v>136045.72991127521</v>
      </c>
      <c r="AD488" s="127">
        <v>1.0712122991619129E-3</v>
      </c>
      <c r="AE488" s="53"/>
    </row>
    <row r="489" spans="1:31" x14ac:dyDescent="0.3">
      <c r="A489" s="128" t="s">
        <v>1314</v>
      </c>
      <c r="B489" t="s">
        <v>576</v>
      </c>
      <c r="E489" s="129">
        <v>0</v>
      </c>
      <c r="F489" s="72"/>
      <c r="G489" s="129">
        <v>0</v>
      </c>
      <c r="H489" s="72"/>
      <c r="I489" s="129">
        <v>0</v>
      </c>
      <c r="J489" s="72"/>
      <c r="K489" s="129">
        <v>0</v>
      </c>
      <c r="L489" s="72"/>
      <c r="M489" s="129">
        <v>45915.416162907102</v>
      </c>
      <c r="N489" s="72">
        <v>1.458894929154578E-3</v>
      </c>
      <c r="O489" s="129">
        <v>22107.446187625799</v>
      </c>
      <c r="P489" s="72">
        <v>5.1975023511430215E-3</v>
      </c>
      <c r="Q489" s="129">
        <v>0</v>
      </c>
      <c r="R489" s="72"/>
      <c r="S489" s="129">
        <v>0</v>
      </c>
      <c r="T489" s="72"/>
      <c r="U489" s="129">
        <v>0</v>
      </c>
      <c r="V489" s="72"/>
      <c r="W489" s="129">
        <v>0</v>
      </c>
      <c r="X489" s="72"/>
      <c r="Y489" s="129">
        <v>39113.154285582903</v>
      </c>
      <c r="Z489" s="72">
        <v>1.4835619569299446E-3</v>
      </c>
      <c r="AA489" s="129">
        <v>28909.7132751594</v>
      </c>
      <c r="AB489" s="72">
        <v>7.7165979526965531E-3</v>
      </c>
      <c r="AC489" s="129">
        <v>136045.72991127521</v>
      </c>
      <c r="AD489" s="72">
        <v>1.0712122991619129E-3</v>
      </c>
      <c r="AE489" s="53"/>
    </row>
    <row r="490" spans="1:31" x14ac:dyDescent="0.3">
      <c r="A490" s="74" t="s">
        <v>1315</v>
      </c>
      <c r="B490" t="s">
        <v>35</v>
      </c>
      <c r="E490" s="126">
        <v>0</v>
      </c>
      <c r="F490" s="127"/>
      <c r="G490" s="126">
        <v>0</v>
      </c>
      <c r="H490" s="127"/>
      <c r="I490" s="126">
        <v>0</v>
      </c>
      <c r="J490" s="127"/>
      <c r="K490" s="126">
        <v>0</v>
      </c>
      <c r="L490" s="127"/>
      <c r="M490" s="126">
        <v>0</v>
      </c>
      <c r="N490" s="127"/>
      <c r="O490" s="126">
        <v>0</v>
      </c>
      <c r="P490" s="127"/>
      <c r="Q490" s="126">
        <v>0</v>
      </c>
      <c r="R490" s="127"/>
      <c r="S490" s="126">
        <v>2804.7954442822002</v>
      </c>
      <c r="T490" s="127">
        <v>1.7006516611656081E-4</v>
      </c>
      <c r="U490" s="126">
        <v>1350.4675157273</v>
      </c>
      <c r="V490" s="127">
        <v>3.5094430763076597E-4</v>
      </c>
      <c r="W490" s="126">
        <v>0</v>
      </c>
      <c r="X490" s="127"/>
      <c r="Y490" s="126">
        <v>0</v>
      </c>
      <c r="Z490" s="127"/>
      <c r="AA490" s="126">
        <v>0</v>
      </c>
      <c r="AB490" s="127"/>
      <c r="AC490" s="126">
        <v>4155.2629600095006</v>
      </c>
      <c r="AD490" s="127">
        <v>3.2718180805211793E-5</v>
      </c>
      <c r="AE490" s="53"/>
    </row>
    <row r="491" spans="1:31" x14ac:dyDescent="0.3">
      <c r="A491" s="128" t="s">
        <v>1316</v>
      </c>
      <c r="B491" t="s">
        <v>576</v>
      </c>
      <c r="E491" s="129">
        <v>0</v>
      </c>
      <c r="F491" s="72"/>
      <c r="G491" s="129">
        <v>0</v>
      </c>
      <c r="H491" s="72"/>
      <c r="I491" s="129">
        <v>0</v>
      </c>
      <c r="J491" s="72"/>
      <c r="K491" s="129">
        <v>0</v>
      </c>
      <c r="L491" s="72"/>
      <c r="M491" s="129">
        <v>0</v>
      </c>
      <c r="N491" s="72"/>
      <c r="O491" s="129">
        <v>0</v>
      </c>
      <c r="P491" s="72"/>
      <c r="Q491" s="129">
        <v>0</v>
      </c>
      <c r="R491" s="72"/>
      <c r="S491" s="129">
        <v>2804.7954442822002</v>
      </c>
      <c r="T491" s="72">
        <v>1.7006516611656081E-4</v>
      </c>
      <c r="U491" s="129">
        <v>1350.4675157273</v>
      </c>
      <c r="V491" s="72">
        <v>3.5094430763076597E-4</v>
      </c>
      <c r="W491" s="129">
        <v>0</v>
      </c>
      <c r="X491" s="72"/>
      <c r="Y491" s="129">
        <v>0</v>
      </c>
      <c r="Z491" s="72"/>
      <c r="AA491" s="129">
        <v>0</v>
      </c>
      <c r="AB491" s="72"/>
      <c r="AC491" s="129">
        <v>4155.2629600095006</v>
      </c>
      <c r="AD491" s="72">
        <v>3.2718180805211793E-5</v>
      </c>
      <c r="AE491" s="53"/>
    </row>
    <row r="492" spans="1:31" x14ac:dyDescent="0.3">
      <c r="A492" s="74" t="s">
        <v>1317</v>
      </c>
      <c r="B492" t="s">
        <v>35</v>
      </c>
      <c r="E492" s="126">
        <v>0</v>
      </c>
      <c r="F492" s="127"/>
      <c r="G492" s="126">
        <v>81539.055897327707</v>
      </c>
      <c r="H492" s="127">
        <v>7.6736554673829801E-3</v>
      </c>
      <c r="I492" s="126">
        <v>9059.8883016606997</v>
      </c>
      <c r="J492" s="127">
        <v>2.4788192055909628E-3</v>
      </c>
      <c r="K492" s="126">
        <v>0</v>
      </c>
      <c r="L492" s="127"/>
      <c r="M492" s="126">
        <v>0</v>
      </c>
      <c r="N492" s="127"/>
      <c r="O492" s="126">
        <v>0</v>
      </c>
      <c r="P492" s="127"/>
      <c r="Q492" s="126">
        <v>0</v>
      </c>
      <c r="R492" s="127"/>
      <c r="S492" s="126">
        <v>0</v>
      </c>
      <c r="T492" s="127"/>
      <c r="U492" s="126">
        <v>0</v>
      </c>
      <c r="V492" s="127"/>
      <c r="W492" s="126">
        <v>0</v>
      </c>
      <c r="X492" s="127"/>
      <c r="Y492" s="126">
        <v>0</v>
      </c>
      <c r="Z492" s="127"/>
      <c r="AA492" s="126">
        <v>0</v>
      </c>
      <c r="AB492" s="127"/>
      <c r="AC492" s="126">
        <v>90598.944198988407</v>
      </c>
      <c r="AD492" s="127">
        <v>7.1336824301897357E-4</v>
      </c>
      <c r="AE492" s="1"/>
    </row>
    <row r="493" spans="1:31" x14ac:dyDescent="0.3">
      <c r="A493" s="128" t="s">
        <v>1318</v>
      </c>
      <c r="B493" t="s">
        <v>576</v>
      </c>
      <c r="E493" s="129">
        <v>0</v>
      </c>
      <c r="F493" s="72"/>
      <c r="G493" s="129">
        <v>81539.055897327707</v>
      </c>
      <c r="H493" s="72">
        <v>7.6736554673829801E-3</v>
      </c>
      <c r="I493" s="129">
        <v>9059.8883016606997</v>
      </c>
      <c r="J493" s="72">
        <v>2.4788192055909628E-3</v>
      </c>
      <c r="K493" s="129">
        <v>0</v>
      </c>
      <c r="L493" s="72"/>
      <c r="M493" s="129">
        <v>0</v>
      </c>
      <c r="N493" s="72"/>
      <c r="O493" s="129">
        <v>0</v>
      </c>
      <c r="P493" s="72"/>
      <c r="Q493" s="129">
        <v>0</v>
      </c>
      <c r="R493" s="72"/>
      <c r="S493" s="129">
        <v>0</v>
      </c>
      <c r="T493" s="72"/>
      <c r="U493" s="129">
        <v>0</v>
      </c>
      <c r="V493" s="72"/>
      <c r="W493" s="129">
        <v>0</v>
      </c>
      <c r="X493" s="72"/>
      <c r="Y493" s="129">
        <v>0</v>
      </c>
      <c r="Z493" s="72"/>
      <c r="AA493" s="129">
        <v>0</v>
      </c>
      <c r="AB493" s="72"/>
      <c r="AC493" s="129">
        <v>90598.944198988407</v>
      </c>
      <c r="AD493" s="72">
        <v>7.1336824301897357E-4</v>
      </c>
      <c r="AE493" s="1"/>
    </row>
    <row r="494" spans="1:31" x14ac:dyDescent="0.3">
      <c r="A494" s="74" t="s">
        <v>1319</v>
      </c>
      <c r="B494" t="s">
        <v>35</v>
      </c>
      <c r="E494" s="126">
        <v>0</v>
      </c>
      <c r="F494" s="127"/>
      <c r="G494" s="126">
        <v>0</v>
      </c>
      <c r="H494" s="127"/>
      <c r="I494" s="126">
        <v>0</v>
      </c>
      <c r="J494" s="127"/>
      <c r="K494" s="126">
        <v>0</v>
      </c>
      <c r="L494" s="127"/>
      <c r="M494" s="126">
        <v>2604.3451143708003</v>
      </c>
      <c r="N494" s="127">
        <v>8.2749241946182534E-5</v>
      </c>
      <c r="O494" s="126">
        <v>0</v>
      </c>
      <c r="P494" s="127"/>
      <c r="Q494" s="126">
        <v>0</v>
      </c>
      <c r="R494" s="127"/>
      <c r="S494" s="126">
        <v>1903.1759113795999</v>
      </c>
      <c r="T494" s="127">
        <v>1.1539662479758497E-4</v>
      </c>
      <c r="U494" s="126">
        <v>801.33508470210006</v>
      </c>
      <c r="V494" s="127">
        <v>2.0824194821862513E-4</v>
      </c>
      <c r="W494" s="126">
        <v>0</v>
      </c>
      <c r="X494" s="127"/>
      <c r="Y494" s="126">
        <v>1226.7318550708999</v>
      </c>
      <c r="Z494" s="127">
        <v>4.6529939729461105E-5</v>
      </c>
      <c r="AA494" s="126">
        <v>817.82119817760008</v>
      </c>
      <c r="AB494" s="127">
        <v>2.1829332319776577E-4</v>
      </c>
      <c r="AC494" s="126">
        <v>7353.4091637010006</v>
      </c>
      <c r="AD494" s="127">
        <v>5.790010713356165E-5</v>
      </c>
      <c r="AE494" s="1"/>
    </row>
    <row r="495" spans="1:31" x14ac:dyDescent="0.3">
      <c r="A495" s="128" t="s">
        <v>1320</v>
      </c>
      <c r="B495" t="s">
        <v>879</v>
      </c>
      <c r="E495" s="129">
        <v>0</v>
      </c>
      <c r="F495" s="72"/>
      <c r="G495" s="129">
        <v>0</v>
      </c>
      <c r="H495" s="72"/>
      <c r="I495" s="129">
        <v>0</v>
      </c>
      <c r="J495" s="72"/>
      <c r="K495" s="129">
        <v>0</v>
      </c>
      <c r="L495" s="72"/>
      <c r="M495" s="129">
        <v>2604.3451143708003</v>
      </c>
      <c r="N495" s="72">
        <v>8.2749241946182534E-5</v>
      </c>
      <c r="O495" s="129">
        <v>0</v>
      </c>
      <c r="P495" s="72"/>
      <c r="Q495" s="129">
        <v>0</v>
      </c>
      <c r="R495" s="72"/>
      <c r="S495" s="129">
        <v>1903.1759113795999</v>
      </c>
      <c r="T495" s="72">
        <v>1.1539662479758497E-4</v>
      </c>
      <c r="U495" s="129">
        <v>801.33508470210006</v>
      </c>
      <c r="V495" s="72">
        <v>2.0824194821862513E-4</v>
      </c>
      <c r="W495" s="129">
        <v>0</v>
      </c>
      <c r="X495" s="72"/>
      <c r="Y495" s="129">
        <v>0</v>
      </c>
      <c r="Z495" s="72"/>
      <c r="AA495" s="129">
        <v>0</v>
      </c>
      <c r="AB495" s="72"/>
      <c r="AC495" s="129">
        <v>5308.8561104525006</v>
      </c>
      <c r="AD495" s="72">
        <v>4.180147339946957E-5</v>
      </c>
      <c r="AE495" s="1"/>
    </row>
    <row r="496" spans="1:31" x14ac:dyDescent="0.3">
      <c r="A496" s="128" t="s">
        <v>1321</v>
      </c>
      <c r="B496" t="s">
        <v>879</v>
      </c>
      <c r="E496" s="129">
        <v>0</v>
      </c>
      <c r="F496" s="72"/>
      <c r="G496" s="129">
        <v>0</v>
      </c>
      <c r="H496" s="72"/>
      <c r="I496" s="129">
        <v>0</v>
      </c>
      <c r="J496" s="72"/>
      <c r="K496" s="129">
        <v>0</v>
      </c>
      <c r="L496" s="72"/>
      <c r="M496" s="129">
        <v>0</v>
      </c>
      <c r="N496" s="72"/>
      <c r="O496" s="129">
        <v>0</v>
      </c>
      <c r="P496" s="72"/>
      <c r="Q496" s="129">
        <v>0</v>
      </c>
      <c r="R496" s="72"/>
      <c r="S496" s="129">
        <v>0</v>
      </c>
      <c r="T496" s="72"/>
      <c r="U496" s="129">
        <v>0</v>
      </c>
      <c r="V496" s="72"/>
      <c r="W496" s="129">
        <v>0</v>
      </c>
      <c r="X496" s="72"/>
      <c r="Y496" s="129">
        <v>1226.7318550708999</v>
      </c>
      <c r="Z496" s="72">
        <v>4.6529939729461105E-5</v>
      </c>
      <c r="AA496" s="129">
        <v>817.82119817760008</v>
      </c>
      <c r="AB496" s="72">
        <v>2.1829332319776577E-4</v>
      </c>
      <c r="AC496" s="129">
        <v>2044.5530532485</v>
      </c>
      <c r="AD496" s="72">
        <v>1.6098633734092077E-5</v>
      </c>
      <c r="AE496" s="1"/>
    </row>
    <row r="497" spans="1:31" x14ac:dyDescent="0.3">
      <c r="A497" s="74" t="s">
        <v>1322</v>
      </c>
      <c r="B497" t="s">
        <v>35</v>
      </c>
      <c r="E497" s="126">
        <v>0</v>
      </c>
      <c r="F497" s="127"/>
      <c r="G497" s="126">
        <v>0</v>
      </c>
      <c r="H497" s="127"/>
      <c r="I497" s="126">
        <v>0</v>
      </c>
      <c r="J497" s="127"/>
      <c r="K497" s="126">
        <v>0</v>
      </c>
      <c r="L497" s="127"/>
      <c r="M497" s="126">
        <v>8647.0053231821985</v>
      </c>
      <c r="N497" s="127">
        <v>2.7474589740415496E-4</v>
      </c>
      <c r="O497" s="126">
        <v>2161.9875166826</v>
      </c>
      <c r="P497" s="127">
        <v>5.0828734833195373E-4</v>
      </c>
      <c r="Q497" s="126">
        <v>0</v>
      </c>
      <c r="R497" s="127"/>
      <c r="S497" s="126">
        <v>8647.0053231821985</v>
      </c>
      <c r="T497" s="127">
        <v>5.2430005179009012E-4</v>
      </c>
      <c r="U497" s="126">
        <v>2161.9875166826</v>
      </c>
      <c r="V497" s="127">
        <v>5.6183299732308855E-4</v>
      </c>
      <c r="W497" s="126">
        <v>0</v>
      </c>
      <c r="X497" s="127"/>
      <c r="Y497" s="126">
        <v>0</v>
      </c>
      <c r="Z497" s="127"/>
      <c r="AA497" s="126">
        <v>0</v>
      </c>
      <c r="AB497" s="127"/>
      <c r="AC497" s="126">
        <v>21617.985679729598</v>
      </c>
      <c r="AD497" s="127">
        <v>1.7021814766501691E-4</v>
      </c>
      <c r="AE497" s="1"/>
    </row>
    <row r="498" spans="1:31" x14ac:dyDescent="0.3">
      <c r="A498" s="128" t="s">
        <v>1323</v>
      </c>
      <c r="B498" t="s">
        <v>576</v>
      </c>
      <c r="E498" s="129">
        <v>0</v>
      </c>
      <c r="F498" s="72"/>
      <c r="G498" s="129">
        <v>0</v>
      </c>
      <c r="H498" s="72"/>
      <c r="I498" s="129">
        <v>0</v>
      </c>
      <c r="J498" s="72"/>
      <c r="K498" s="129">
        <v>0</v>
      </c>
      <c r="L498" s="72"/>
      <c r="M498" s="129">
        <v>8647.0053231821985</v>
      </c>
      <c r="N498" s="72">
        <v>2.7474589740415496E-4</v>
      </c>
      <c r="O498" s="129">
        <v>2161.9875166826</v>
      </c>
      <c r="P498" s="72">
        <v>5.0828734833195373E-4</v>
      </c>
      <c r="Q498" s="129">
        <v>0</v>
      </c>
      <c r="R498" s="72"/>
      <c r="S498" s="129">
        <v>8647.0053231821985</v>
      </c>
      <c r="T498" s="72">
        <v>5.2430005179009012E-4</v>
      </c>
      <c r="U498" s="129">
        <v>2161.9875166826</v>
      </c>
      <c r="V498" s="72">
        <v>5.6183299732308855E-4</v>
      </c>
      <c r="W498" s="129">
        <v>0</v>
      </c>
      <c r="X498" s="72"/>
      <c r="Y498" s="129">
        <v>0</v>
      </c>
      <c r="Z498" s="72"/>
      <c r="AA498" s="129">
        <v>0</v>
      </c>
      <c r="AB498" s="72"/>
      <c r="AC498" s="129">
        <v>21617.985679729598</v>
      </c>
      <c r="AD498" s="72">
        <v>1.7021814766501691E-4</v>
      </c>
      <c r="AE498" s="1"/>
    </row>
    <row r="499" spans="1:31" x14ac:dyDescent="0.3">
      <c r="A499" s="74" t="s">
        <v>1324</v>
      </c>
      <c r="B499" t="s">
        <v>35</v>
      </c>
      <c r="E499" s="126">
        <v>0</v>
      </c>
      <c r="F499" s="127"/>
      <c r="G499" s="126">
        <v>0</v>
      </c>
      <c r="H499" s="127"/>
      <c r="I499" s="126">
        <v>0</v>
      </c>
      <c r="J499" s="127"/>
      <c r="K499" s="126">
        <v>0</v>
      </c>
      <c r="L499" s="127"/>
      <c r="M499" s="126">
        <v>12708.4974236704</v>
      </c>
      <c r="N499" s="127">
        <v>4.0379384524765887E-4</v>
      </c>
      <c r="O499" s="126">
        <v>4977.7225832556996</v>
      </c>
      <c r="P499" s="127">
        <v>1.1702719803199338E-3</v>
      </c>
      <c r="Q499" s="126">
        <v>0</v>
      </c>
      <c r="R499" s="127"/>
      <c r="S499" s="126">
        <v>1946.5997074031002</v>
      </c>
      <c r="T499" s="127">
        <v>1.1802957084689593E-4</v>
      </c>
      <c r="U499" s="126">
        <v>1390.4208072909998</v>
      </c>
      <c r="V499" s="127">
        <v>3.6132691963890564E-4</v>
      </c>
      <c r="W499" s="126">
        <v>0</v>
      </c>
      <c r="X499" s="127"/>
      <c r="Y499" s="126">
        <v>0</v>
      </c>
      <c r="Z499" s="127"/>
      <c r="AA499" s="126">
        <v>0</v>
      </c>
      <c r="AB499" s="127"/>
      <c r="AC499" s="126">
        <v>21023.240521620199</v>
      </c>
      <c r="AD499" s="127">
        <v>1.6553517578012732E-4</v>
      </c>
      <c r="AE499" s="1"/>
    </row>
    <row r="500" spans="1:31" x14ac:dyDescent="0.3">
      <c r="A500" s="128" t="s">
        <v>1325</v>
      </c>
      <c r="B500" t="s">
        <v>576</v>
      </c>
      <c r="E500" s="129">
        <v>0</v>
      </c>
      <c r="F500" s="72"/>
      <c r="G500" s="129">
        <v>0</v>
      </c>
      <c r="H500" s="72"/>
      <c r="I500" s="129">
        <v>0</v>
      </c>
      <c r="J500" s="72"/>
      <c r="K500" s="129">
        <v>0</v>
      </c>
      <c r="L500" s="72"/>
      <c r="M500" s="129">
        <v>12708.4974236704</v>
      </c>
      <c r="N500" s="72">
        <v>4.0379384524765887E-4</v>
      </c>
      <c r="O500" s="129">
        <v>4977.7225832556996</v>
      </c>
      <c r="P500" s="72">
        <v>1.1702719803199338E-3</v>
      </c>
      <c r="Q500" s="129">
        <v>0</v>
      </c>
      <c r="R500" s="72"/>
      <c r="S500" s="129">
        <v>1946.5997074031002</v>
      </c>
      <c r="T500" s="72">
        <v>1.1802957084689593E-4</v>
      </c>
      <c r="U500" s="129">
        <v>1390.4208072909998</v>
      </c>
      <c r="V500" s="72">
        <v>3.6132691963890564E-4</v>
      </c>
      <c r="W500" s="129">
        <v>0</v>
      </c>
      <c r="X500" s="72"/>
      <c r="Y500" s="129">
        <v>0</v>
      </c>
      <c r="Z500" s="72"/>
      <c r="AA500" s="129">
        <v>0</v>
      </c>
      <c r="AB500" s="72"/>
      <c r="AC500" s="129">
        <v>21023.240521620199</v>
      </c>
      <c r="AD500" s="72">
        <v>1.6553517578012732E-4</v>
      </c>
      <c r="AE500" s="1"/>
    </row>
    <row r="501" spans="1:31" x14ac:dyDescent="0.3">
      <c r="A501" s="74" t="s">
        <v>1326</v>
      </c>
      <c r="B501" t="s">
        <v>35</v>
      </c>
      <c r="E501" s="126">
        <v>0</v>
      </c>
      <c r="F501" s="127"/>
      <c r="G501" s="126">
        <v>0</v>
      </c>
      <c r="H501" s="127"/>
      <c r="I501" s="126">
        <v>0</v>
      </c>
      <c r="J501" s="127"/>
      <c r="K501" s="126">
        <v>0</v>
      </c>
      <c r="L501" s="127"/>
      <c r="M501" s="126">
        <v>0</v>
      </c>
      <c r="N501" s="127"/>
      <c r="O501" s="126">
        <v>0</v>
      </c>
      <c r="P501" s="127"/>
      <c r="Q501" s="126">
        <v>0</v>
      </c>
      <c r="R501" s="127"/>
      <c r="S501" s="126">
        <v>61571.404479406498</v>
      </c>
      <c r="T501" s="127">
        <v>3.7333029587474915E-3</v>
      </c>
      <c r="U501" s="126">
        <v>20523.8002733102</v>
      </c>
      <c r="V501" s="127">
        <v>5.3334943587961267E-3</v>
      </c>
      <c r="W501" s="126">
        <v>0</v>
      </c>
      <c r="X501" s="127"/>
      <c r="Y501" s="126">
        <v>0</v>
      </c>
      <c r="Z501" s="127"/>
      <c r="AA501" s="126">
        <v>0</v>
      </c>
      <c r="AB501" s="127"/>
      <c r="AC501" s="126">
        <v>82095.204752716687</v>
      </c>
      <c r="AD501" s="127">
        <v>6.4641053483029782E-4</v>
      </c>
      <c r="AE501" s="1"/>
    </row>
    <row r="502" spans="1:31" x14ac:dyDescent="0.3">
      <c r="A502" s="128" t="s">
        <v>1327</v>
      </c>
      <c r="B502" t="s">
        <v>576</v>
      </c>
      <c r="E502" s="129">
        <v>0</v>
      </c>
      <c r="F502" s="72"/>
      <c r="G502" s="129">
        <v>0</v>
      </c>
      <c r="H502" s="72"/>
      <c r="I502" s="129">
        <v>0</v>
      </c>
      <c r="J502" s="72"/>
      <c r="K502" s="129">
        <v>0</v>
      </c>
      <c r="L502" s="72"/>
      <c r="M502" s="129">
        <v>0</v>
      </c>
      <c r="N502" s="72"/>
      <c r="O502" s="129">
        <v>0</v>
      </c>
      <c r="P502" s="72"/>
      <c r="Q502" s="129">
        <v>0</v>
      </c>
      <c r="R502" s="72"/>
      <c r="S502" s="129">
        <v>61571.404479406498</v>
      </c>
      <c r="T502" s="72">
        <v>3.7333029587474915E-3</v>
      </c>
      <c r="U502" s="129">
        <v>20523.8002733102</v>
      </c>
      <c r="V502" s="72">
        <v>5.3334943587961267E-3</v>
      </c>
      <c r="W502" s="129">
        <v>0</v>
      </c>
      <c r="X502" s="72"/>
      <c r="Y502" s="129">
        <v>0</v>
      </c>
      <c r="Z502" s="72"/>
      <c r="AA502" s="129">
        <v>0</v>
      </c>
      <c r="AB502" s="72"/>
      <c r="AC502" s="129">
        <v>82095.204752716687</v>
      </c>
      <c r="AD502" s="72">
        <v>6.4641053483029782E-4</v>
      </c>
      <c r="AE502" s="1"/>
    </row>
    <row r="503" spans="1:31" x14ac:dyDescent="0.3">
      <c r="A503" s="74" t="s">
        <v>1328</v>
      </c>
      <c r="B503" t="s">
        <v>35</v>
      </c>
      <c r="E503" s="126">
        <v>0</v>
      </c>
      <c r="F503" s="127"/>
      <c r="G503" s="126">
        <v>0</v>
      </c>
      <c r="H503" s="127"/>
      <c r="I503" s="126">
        <v>0</v>
      </c>
      <c r="J503" s="127"/>
      <c r="K503" s="126">
        <v>0</v>
      </c>
      <c r="L503" s="127"/>
      <c r="M503" s="126">
        <v>32677.218349308299</v>
      </c>
      <c r="N503" s="127">
        <v>1.0382706317969797E-3</v>
      </c>
      <c r="O503" s="126">
        <v>0</v>
      </c>
      <c r="P503" s="127"/>
      <c r="Q503" s="126">
        <v>0</v>
      </c>
      <c r="R503" s="127"/>
      <c r="S503" s="126">
        <v>0</v>
      </c>
      <c r="T503" s="127"/>
      <c r="U503" s="126">
        <v>0</v>
      </c>
      <c r="V503" s="127"/>
      <c r="W503" s="126">
        <v>0</v>
      </c>
      <c r="X503" s="127"/>
      <c r="Y503" s="126">
        <v>0</v>
      </c>
      <c r="Z503" s="127"/>
      <c r="AA503" s="126">
        <v>0</v>
      </c>
      <c r="AB503" s="127"/>
      <c r="AC503" s="126">
        <v>32677.218349308299</v>
      </c>
      <c r="AD503" s="127">
        <v>2.5729758825217866E-4</v>
      </c>
      <c r="AE503" s="1"/>
    </row>
    <row r="504" spans="1:31" x14ac:dyDescent="0.3">
      <c r="A504" s="128" t="s">
        <v>1329</v>
      </c>
      <c r="B504" t="s">
        <v>576</v>
      </c>
      <c r="E504" s="129">
        <v>0</v>
      </c>
      <c r="F504" s="72"/>
      <c r="G504" s="129">
        <v>0</v>
      </c>
      <c r="H504" s="72"/>
      <c r="I504" s="129">
        <v>0</v>
      </c>
      <c r="J504" s="72"/>
      <c r="K504" s="129">
        <v>0</v>
      </c>
      <c r="L504" s="72"/>
      <c r="M504" s="129">
        <v>32677.218349308299</v>
      </c>
      <c r="N504" s="72">
        <v>1.0382706317969797E-3</v>
      </c>
      <c r="O504" s="129">
        <v>0</v>
      </c>
      <c r="P504" s="72"/>
      <c r="Q504" s="129">
        <v>0</v>
      </c>
      <c r="R504" s="72"/>
      <c r="S504" s="129">
        <v>0</v>
      </c>
      <c r="T504" s="72"/>
      <c r="U504" s="129">
        <v>0</v>
      </c>
      <c r="V504" s="72"/>
      <c r="W504" s="129">
        <v>0</v>
      </c>
      <c r="X504" s="72"/>
      <c r="Y504" s="129">
        <v>0</v>
      </c>
      <c r="Z504" s="72"/>
      <c r="AA504" s="129">
        <v>0</v>
      </c>
      <c r="AB504" s="72"/>
      <c r="AC504" s="129">
        <v>32677.218349308299</v>
      </c>
      <c r="AD504" s="72">
        <v>2.5729758825217866E-4</v>
      </c>
      <c r="AE504" s="1"/>
    </row>
    <row r="505" spans="1:31" x14ac:dyDescent="0.3">
      <c r="A505" s="74" t="s">
        <v>1330</v>
      </c>
      <c r="B505" t="s">
        <v>35</v>
      </c>
      <c r="E505" s="126">
        <v>0</v>
      </c>
      <c r="F505" s="127"/>
      <c r="G505" s="126">
        <v>0</v>
      </c>
      <c r="H505" s="127"/>
      <c r="I505" s="126">
        <v>0</v>
      </c>
      <c r="J505" s="127"/>
      <c r="K505" s="126">
        <v>0</v>
      </c>
      <c r="L505" s="127"/>
      <c r="M505" s="126">
        <v>0</v>
      </c>
      <c r="N505" s="127"/>
      <c r="O505" s="126">
        <v>0</v>
      </c>
      <c r="P505" s="127"/>
      <c r="Q505" s="126">
        <v>0</v>
      </c>
      <c r="R505" s="127"/>
      <c r="S505" s="126">
        <v>0</v>
      </c>
      <c r="T505" s="127"/>
      <c r="U505" s="126">
        <v>0</v>
      </c>
      <c r="V505" s="127"/>
      <c r="W505" s="126">
        <v>0</v>
      </c>
      <c r="X505" s="127"/>
      <c r="Y505" s="126">
        <v>22677.524251052699</v>
      </c>
      <c r="Z505" s="127">
        <v>8.6015850346846134E-4</v>
      </c>
      <c r="AA505" s="126">
        <v>22677.526557393401</v>
      </c>
      <c r="AB505" s="127">
        <v>6.0530989477286254E-3</v>
      </c>
      <c r="AC505" s="126">
        <v>45355.050808446103</v>
      </c>
      <c r="AD505" s="127">
        <v>3.5712174345204717E-4</v>
      </c>
      <c r="AE505" s="1"/>
    </row>
    <row r="506" spans="1:31" x14ac:dyDescent="0.3">
      <c r="A506" s="128" t="s">
        <v>1331</v>
      </c>
      <c r="B506" t="s">
        <v>576</v>
      </c>
      <c r="E506" s="129">
        <v>0</v>
      </c>
      <c r="F506" s="72"/>
      <c r="G506" s="129">
        <v>0</v>
      </c>
      <c r="H506" s="72"/>
      <c r="I506" s="129">
        <v>0</v>
      </c>
      <c r="J506" s="72"/>
      <c r="K506" s="129">
        <v>0</v>
      </c>
      <c r="L506" s="72"/>
      <c r="M506" s="129">
        <v>0</v>
      </c>
      <c r="N506" s="72"/>
      <c r="O506" s="129">
        <v>0</v>
      </c>
      <c r="P506" s="72"/>
      <c r="Q506" s="129">
        <v>0</v>
      </c>
      <c r="R506" s="72"/>
      <c r="S506" s="129">
        <v>0</v>
      </c>
      <c r="T506" s="72"/>
      <c r="U506" s="129">
        <v>0</v>
      </c>
      <c r="V506" s="72"/>
      <c r="W506" s="129">
        <v>0</v>
      </c>
      <c r="X506" s="72"/>
      <c r="Y506" s="129">
        <v>22677.524251052699</v>
      </c>
      <c r="Z506" s="72">
        <v>8.6015850346846134E-4</v>
      </c>
      <c r="AA506" s="129">
        <v>22677.526557393401</v>
      </c>
      <c r="AB506" s="72">
        <v>6.0530989477286254E-3</v>
      </c>
      <c r="AC506" s="129">
        <v>45355.050808446103</v>
      </c>
      <c r="AD506" s="72">
        <v>3.5712174345204717E-4</v>
      </c>
      <c r="AE506" s="1"/>
    </row>
    <row r="507" spans="1:31" x14ac:dyDescent="0.3">
      <c r="A507" s="74" t="s">
        <v>1332</v>
      </c>
      <c r="B507" t="s">
        <v>35</v>
      </c>
      <c r="E507" s="126">
        <v>0</v>
      </c>
      <c r="F507" s="127"/>
      <c r="G507" s="126">
        <v>0</v>
      </c>
      <c r="H507" s="127"/>
      <c r="I507" s="126">
        <v>0</v>
      </c>
      <c r="J507" s="127"/>
      <c r="K507" s="126">
        <v>0</v>
      </c>
      <c r="L507" s="127"/>
      <c r="M507" s="126">
        <v>90814.865029495704</v>
      </c>
      <c r="N507" s="127">
        <v>2.8855089892536046E-3</v>
      </c>
      <c r="O507" s="126">
        <v>26259.716325677702</v>
      </c>
      <c r="P507" s="127">
        <v>6.1737089026345044E-3</v>
      </c>
      <c r="Q507" s="126">
        <v>0</v>
      </c>
      <c r="R507" s="127"/>
      <c r="S507" s="126">
        <v>61929.169896514803</v>
      </c>
      <c r="T507" s="127">
        <v>3.7549956048958297E-3</v>
      </c>
      <c r="U507" s="126">
        <v>20132.452565440901</v>
      </c>
      <c r="V507" s="127">
        <v>5.2317953184403783E-3</v>
      </c>
      <c r="W507" s="126">
        <v>0</v>
      </c>
      <c r="X507" s="127"/>
      <c r="Y507" s="126">
        <v>65649.2888776935</v>
      </c>
      <c r="Z507" s="127">
        <v>2.4900775521024625E-3</v>
      </c>
      <c r="AA507" s="126">
        <v>0</v>
      </c>
      <c r="AB507" s="127"/>
      <c r="AC507" s="126">
        <v>264785.49269482261</v>
      </c>
      <c r="AD507" s="127">
        <v>2.0848980456742226E-3</v>
      </c>
      <c r="AE507" s="1"/>
    </row>
    <row r="508" spans="1:31" x14ac:dyDescent="0.3">
      <c r="A508" s="128" t="s">
        <v>1333</v>
      </c>
      <c r="B508" t="s">
        <v>576</v>
      </c>
      <c r="E508" s="129">
        <v>0</v>
      </c>
      <c r="F508" s="72"/>
      <c r="G508" s="129">
        <v>0</v>
      </c>
      <c r="H508" s="72"/>
      <c r="I508" s="129">
        <v>0</v>
      </c>
      <c r="J508" s="72"/>
      <c r="K508" s="129">
        <v>0</v>
      </c>
      <c r="L508" s="72"/>
      <c r="M508" s="129">
        <v>90814.865029495704</v>
      </c>
      <c r="N508" s="72">
        <v>2.8855089892536046E-3</v>
      </c>
      <c r="O508" s="129">
        <v>26259.716325677702</v>
      </c>
      <c r="P508" s="72">
        <v>6.1737089026345044E-3</v>
      </c>
      <c r="Q508" s="129">
        <v>0</v>
      </c>
      <c r="R508" s="72"/>
      <c r="S508" s="129">
        <v>61929.169896514803</v>
      </c>
      <c r="T508" s="72">
        <v>3.7549956048958297E-3</v>
      </c>
      <c r="U508" s="129">
        <v>20132.452565440901</v>
      </c>
      <c r="V508" s="72">
        <v>5.2317953184403783E-3</v>
      </c>
      <c r="W508" s="129">
        <v>0</v>
      </c>
      <c r="X508" s="72"/>
      <c r="Y508" s="129">
        <v>65649.2888776935</v>
      </c>
      <c r="Z508" s="72">
        <v>2.4900775521024625E-3</v>
      </c>
      <c r="AA508" s="129">
        <v>0</v>
      </c>
      <c r="AB508" s="72"/>
      <c r="AC508" s="129">
        <v>264785.49269482261</v>
      </c>
      <c r="AD508" s="72">
        <v>2.0848980456742226E-3</v>
      </c>
      <c r="AE508" s="1"/>
    </row>
    <row r="509" spans="1:31" x14ac:dyDescent="0.3">
      <c r="A509" s="74" t="s">
        <v>1334</v>
      </c>
      <c r="B509" t="s">
        <v>35</v>
      </c>
      <c r="E509" s="126">
        <v>0</v>
      </c>
      <c r="F509" s="127"/>
      <c r="G509" s="126">
        <v>0</v>
      </c>
      <c r="H509" s="127"/>
      <c r="I509" s="126">
        <v>0</v>
      </c>
      <c r="J509" s="127"/>
      <c r="K509" s="126">
        <v>0</v>
      </c>
      <c r="L509" s="127"/>
      <c r="M509" s="126">
        <v>6962.9378167719997</v>
      </c>
      <c r="N509" s="127">
        <v>2.21237125170906E-4</v>
      </c>
      <c r="O509" s="126">
        <v>2575.3693564415998</v>
      </c>
      <c r="P509" s="127">
        <v>6.0547419957802115E-4</v>
      </c>
      <c r="Q509" s="126">
        <v>0</v>
      </c>
      <c r="R509" s="127"/>
      <c r="S509" s="126">
        <v>0</v>
      </c>
      <c r="T509" s="127"/>
      <c r="U509" s="126">
        <v>0</v>
      </c>
      <c r="V509" s="127"/>
      <c r="W509" s="126">
        <v>0</v>
      </c>
      <c r="X509" s="127"/>
      <c r="Y509" s="126">
        <v>0</v>
      </c>
      <c r="Z509" s="127"/>
      <c r="AA509" s="126">
        <v>0</v>
      </c>
      <c r="AB509" s="127"/>
      <c r="AC509" s="126">
        <v>9538.3071732135995</v>
      </c>
      <c r="AD509" s="127">
        <v>7.5103804902912255E-5</v>
      </c>
      <c r="AE509" s="1"/>
    </row>
    <row r="510" spans="1:31" x14ac:dyDescent="0.3">
      <c r="A510" s="128" t="s">
        <v>1335</v>
      </c>
      <c r="B510" t="s">
        <v>576</v>
      </c>
      <c r="E510" s="129">
        <v>0</v>
      </c>
      <c r="F510" s="72"/>
      <c r="G510" s="129">
        <v>0</v>
      </c>
      <c r="H510" s="72"/>
      <c r="I510" s="129">
        <v>0</v>
      </c>
      <c r="J510" s="72"/>
      <c r="K510" s="129">
        <v>0</v>
      </c>
      <c r="L510" s="72"/>
      <c r="M510" s="129">
        <v>6962.9378167719997</v>
      </c>
      <c r="N510" s="72">
        <v>2.21237125170906E-4</v>
      </c>
      <c r="O510" s="129">
        <v>2575.3693564415998</v>
      </c>
      <c r="P510" s="72">
        <v>6.0547419957802115E-4</v>
      </c>
      <c r="Q510" s="129">
        <v>0</v>
      </c>
      <c r="R510" s="72"/>
      <c r="S510" s="129">
        <v>0</v>
      </c>
      <c r="T510" s="72"/>
      <c r="U510" s="129">
        <v>0</v>
      </c>
      <c r="V510" s="72"/>
      <c r="W510" s="129">
        <v>0</v>
      </c>
      <c r="X510" s="72"/>
      <c r="Y510" s="129">
        <v>0</v>
      </c>
      <c r="Z510" s="72"/>
      <c r="AA510" s="129">
        <v>0</v>
      </c>
      <c r="AB510" s="72"/>
      <c r="AC510" s="129">
        <v>9538.3071732135995</v>
      </c>
      <c r="AD510" s="72">
        <v>7.5103804902912255E-5</v>
      </c>
      <c r="AE510" s="1"/>
    </row>
    <row r="511" spans="1:31" x14ac:dyDescent="0.3">
      <c r="A511" s="74" t="s">
        <v>1336</v>
      </c>
      <c r="B511" t="s">
        <v>35</v>
      </c>
      <c r="E511" s="126">
        <v>0</v>
      </c>
      <c r="F511" s="127"/>
      <c r="G511" s="126">
        <v>0</v>
      </c>
      <c r="H511" s="127"/>
      <c r="I511" s="126">
        <v>0</v>
      </c>
      <c r="J511" s="127"/>
      <c r="K511" s="126">
        <v>0</v>
      </c>
      <c r="L511" s="127"/>
      <c r="M511" s="126">
        <v>0</v>
      </c>
      <c r="N511" s="127"/>
      <c r="O511" s="126">
        <v>0</v>
      </c>
      <c r="P511" s="127"/>
      <c r="Q511" s="126">
        <v>0</v>
      </c>
      <c r="R511" s="127"/>
      <c r="S511" s="126">
        <v>0</v>
      </c>
      <c r="T511" s="127"/>
      <c r="U511" s="126">
        <v>0</v>
      </c>
      <c r="V511" s="127"/>
      <c r="W511" s="126">
        <v>0</v>
      </c>
      <c r="X511" s="127"/>
      <c r="Y511" s="126">
        <v>191927.22445814402</v>
      </c>
      <c r="Z511" s="127">
        <v>7.2797996967023052E-3</v>
      </c>
      <c r="AA511" s="126">
        <v>82254.533965828799</v>
      </c>
      <c r="AB511" s="127">
        <v>2.1955429386638355E-2</v>
      </c>
      <c r="AC511" s="126">
        <v>274181.75842397282</v>
      </c>
      <c r="AD511" s="127">
        <v>2.1588834285438179E-3</v>
      </c>
      <c r="AE511" s="1"/>
    </row>
    <row r="512" spans="1:31" x14ac:dyDescent="0.3">
      <c r="A512" s="128" t="s">
        <v>1337</v>
      </c>
      <c r="B512" t="s">
        <v>576</v>
      </c>
      <c r="E512" s="129">
        <v>0</v>
      </c>
      <c r="F512" s="72"/>
      <c r="G512" s="129">
        <v>0</v>
      </c>
      <c r="H512" s="72"/>
      <c r="I512" s="129">
        <v>0</v>
      </c>
      <c r="J512" s="72"/>
      <c r="K512" s="129">
        <v>0</v>
      </c>
      <c r="L512" s="72"/>
      <c r="M512" s="129">
        <v>0</v>
      </c>
      <c r="N512" s="72"/>
      <c r="O512" s="129">
        <v>0</v>
      </c>
      <c r="P512" s="72"/>
      <c r="Q512" s="129">
        <v>0</v>
      </c>
      <c r="R512" s="72"/>
      <c r="S512" s="129">
        <v>0</v>
      </c>
      <c r="T512" s="72"/>
      <c r="U512" s="129">
        <v>0</v>
      </c>
      <c r="V512" s="72"/>
      <c r="W512" s="129">
        <v>0</v>
      </c>
      <c r="X512" s="72"/>
      <c r="Y512" s="129">
        <v>191927.22445814402</v>
      </c>
      <c r="Z512" s="72">
        <v>7.2797996967023052E-3</v>
      </c>
      <c r="AA512" s="129">
        <v>82254.533965828799</v>
      </c>
      <c r="AB512" s="72">
        <v>2.1955429386638355E-2</v>
      </c>
      <c r="AC512" s="129">
        <v>274181.75842397282</v>
      </c>
      <c r="AD512" s="72">
        <v>2.1588834285438179E-3</v>
      </c>
      <c r="AE512" s="1"/>
    </row>
    <row r="513" spans="1:31" x14ac:dyDescent="0.3">
      <c r="A513" s="74" t="s">
        <v>1338</v>
      </c>
      <c r="B513" t="s">
        <v>35</v>
      </c>
      <c r="E513" s="126">
        <v>0</v>
      </c>
      <c r="F513" s="127"/>
      <c r="G513" s="126">
        <v>0</v>
      </c>
      <c r="H513" s="127"/>
      <c r="I513" s="126">
        <v>0</v>
      </c>
      <c r="J513" s="127"/>
      <c r="K513" s="126">
        <v>0</v>
      </c>
      <c r="L513" s="127"/>
      <c r="M513" s="126">
        <v>0</v>
      </c>
      <c r="N513" s="127"/>
      <c r="O513" s="126">
        <v>0</v>
      </c>
      <c r="P513" s="127"/>
      <c r="Q513" s="126">
        <v>0</v>
      </c>
      <c r="R513" s="127"/>
      <c r="S513" s="126">
        <v>60454.1833098512</v>
      </c>
      <c r="T513" s="127">
        <v>3.6655616893523594E-3</v>
      </c>
      <c r="U513" s="126">
        <v>60454.1833098512</v>
      </c>
      <c r="V513" s="127">
        <v>1.5710153156577887E-2</v>
      </c>
      <c r="W513" s="126">
        <v>0</v>
      </c>
      <c r="X513" s="127"/>
      <c r="Y513" s="126">
        <v>0</v>
      </c>
      <c r="Z513" s="127"/>
      <c r="AA513" s="126">
        <v>0</v>
      </c>
      <c r="AB513" s="127"/>
      <c r="AC513" s="126">
        <v>120908.3666197024</v>
      </c>
      <c r="AD513" s="127">
        <v>9.5202201112134014E-4</v>
      </c>
      <c r="AE513" s="1"/>
    </row>
    <row r="514" spans="1:31" x14ac:dyDescent="0.3">
      <c r="A514" s="128" t="s">
        <v>1339</v>
      </c>
      <c r="B514" t="s">
        <v>879</v>
      </c>
      <c r="E514" s="129">
        <v>0</v>
      </c>
      <c r="F514" s="72"/>
      <c r="G514" s="129">
        <v>0</v>
      </c>
      <c r="H514" s="72"/>
      <c r="I514" s="129">
        <v>0</v>
      </c>
      <c r="J514" s="72"/>
      <c r="K514" s="129">
        <v>0</v>
      </c>
      <c r="L514" s="72"/>
      <c r="M514" s="129">
        <v>0</v>
      </c>
      <c r="N514" s="72"/>
      <c r="O514" s="129">
        <v>0</v>
      </c>
      <c r="P514" s="72"/>
      <c r="Q514" s="129">
        <v>0</v>
      </c>
      <c r="R514" s="72"/>
      <c r="S514" s="129">
        <v>10015.366315593799</v>
      </c>
      <c r="T514" s="72">
        <v>6.0726886149644493E-4</v>
      </c>
      <c r="U514" s="129">
        <v>10015.366315593799</v>
      </c>
      <c r="V514" s="72">
        <v>2.6026807430474417E-3</v>
      </c>
      <c r="W514" s="129">
        <v>0</v>
      </c>
      <c r="X514" s="72"/>
      <c r="Y514" s="129">
        <v>0</v>
      </c>
      <c r="Z514" s="72"/>
      <c r="AA514" s="129">
        <v>0</v>
      </c>
      <c r="AB514" s="72"/>
      <c r="AC514" s="129">
        <v>20030.732631187599</v>
      </c>
      <c r="AD514" s="72">
        <v>1.5772025457723457E-4</v>
      </c>
      <c r="AE514" s="1"/>
    </row>
    <row r="515" spans="1:31" x14ac:dyDescent="0.3">
      <c r="A515" s="128" t="s">
        <v>1340</v>
      </c>
      <c r="B515" t="s">
        <v>879</v>
      </c>
      <c r="E515" s="129">
        <v>0</v>
      </c>
      <c r="F515" s="72"/>
      <c r="G515" s="129">
        <v>0</v>
      </c>
      <c r="H515" s="72"/>
      <c r="I515" s="129">
        <v>0</v>
      </c>
      <c r="J515" s="72"/>
      <c r="K515" s="129">
        <v>0</v>
      </c>
      <c r="L515" s="72"/>
      <c r="M515" s="129">
        <v>0</v>
      </c>
      <c r="N515" s="72"/>
      <c r="O515" s="129">
        <v>0</v>
      </c>
      <c r="P515" s="72"/>
      <c r="Q515" s="129">
        <v>0</v>
      </c>
      <c r="R515" s="72"/>
      <c r="S515" s="129">
        <v>50438.816994257395</v>
      </c>
      <c r="T515" s="72">
        <v>3.0582928278559142E-3</v>
      </c>
      <c r="U515" s="129">
        <v>50438.816994257395</v>
      </c>
      <c r="V515" s="72">
        <v>1.3107472413530444E-2</v>
      </c>
      <c r="W515" s="129">
        <v>0</v>
      </c>
      <c r="X515" s="72"/>
      <c r="Y515" s="129">
        <v>0</v>
      </c>
      <c r="Z515" s="72"/>
      <c r="AA515" s="129">
        <v>0</v>
      </c>
      <c r="AB515" s="72"/>
      <c r="AC515" s="129">
        <v>100877.63398851479</v>
      </c>
      <c r="AD515" s="72">
        <v>7.9430175654410554E-4</v>
      </c>
      <c r="AE515" s="1"/>
    </row>
    <row r="516" spans="1:31" x14ac:dyDescent="0.3">
      <c r="A516" s="74" t="s">
        <v>1341</v>
      </c>
      <c r="B516" t="s">
        <v>35</v>
      </c>
      <c r="E516" s="126">
        <v>0</v>
      </c>
      <c r="F516" s="127"/>
      <c r="G516" s="126">
        <v>0</v>
      </c>
      <c r="H516" s="127"/>
      <c r="I516" s="126">
        <v>0</v>
      </c>
      <c r="J516" s="127"/>
      <c r="K516" s="126">
        <v>0</v>
      </c>
      <c r="L516" s="127"/>
      <c r="M516" s="126">
        <v>199742.19859267201</v>
      </c>
      <c r="N516" s="127">
        <v>6.3465150709109009E-3</v>
      </c>
      <c r="O516" s="126">
        <v>110967.83270513899</v>
      </c>
      <c r="P516" s="127">
        <v>2.6088747044379683E-2</v>
      </c>
      <c r="Q516" s="126">
        <v>0</v>
      </c>
      <c r="R516" s="127"/>
      <c r="S516" s="126">
        <v>133087.567527279</v>
      </c>
      <c r="T516" s="127">
        <v>8.0695935690126806E-3</v>
      </c>
      <c r="U516" s="126">
        <v>88725.05635175221</v>
      </c>
      <c r="V516" s="127">
        <v>2.3056869645692375E-2</v>
      </c>
      <c r="W516" s="126">
        <v>0</v>
      </c>
      <c r="X516" s="127"/>
      <c r="Y516" s="126">
        <v>0</v>
      </c>
      <c r="Z516" s="127"/>
      <c r="AA516" s="126">
        <v>0</v>
      </c>
      <c r="AB516" s="127"/>
      <c r="AC516" s="126">
        <v>532522.65517684224</v>
      </c>
      <c r="AD516" s="127">
        <v>4.1930372837120141E-3</v>
      </c>
      <c r="AE516" s="1"/>
    </row>
    <row r="517" spans="1:31" x14ac:dyDescent="0.3">
      <c r="A517" s="128" t="s">
        <v>1342</v>
      </c>
      <c r="B517" t="s">
        <v>576</v>
      </c>
      <c r="E517" s="129">
        <v>0</v>
      </c>
      <c r="F517" s="72"/>
      <c r="G517" s="129">
        <v>0</v>
      </c>
      <c r="H517" s="72"/>
      <c r="I517" s="129">
        <v>0</v>
      </c>
      <c r="J517" s="72"/>
      <c r="K517" s="129">
        <v>0</v>
      </c>
      <c r="L517" s="72"/>
      <c r="M517" s="129">
        <v>199742.19859267201</v>
      </c>
      <c r="N517" s="72">
        <v>6.3465150709109009E-3</v>
      </c>
      <c r="O517" s="129">
        <v>110967.83270513899</v>
      </c>
      <c r="P517" s="72">
        <v>2.6088747044379683E-2</v>
      </c>
      <c r="Q517" s="129">
        <v>0</v>
      </c>
      <c r="R517" s="72"/>
      <c r="S517" s="129">
        <v>133087.567527279</v>
      </c>
      <c r="T517" s="72">
        <v>8.0695935690126806E-3</v>
      </c>
      <c r="U517" s="129">
        <v>88725.05635175221</v>
      </c>
      <c r="V517" s="72">
        <v>2.3056869645692375E-2</v>
      </c>
      <c r="W517" s="129">
        <v>0</v>
      </c>
      <c r="X517" s="72"/>
      <c r="Y517" s="129">
        <v>0</v>
      </c>
      <c r="Z517" s="72"/>
      <c r="AA517" s="129">
        <v>0</v>
      </c>
      <c r="AB517" s="72"/>
      <c r="AC517" s="129">
        <v>532522.65517684224</v>
      </c>
      <c r="AD517" s="72">
        <v>4.1930372837120141E-3</v>
      </c>
      <c r="AE517" s="1"/>
    </row>
    <row r="518" spans="1:31" x14ac:dyDescent="0.3">
      <c r="A518" s="74" t="s">
        <v>1343</v>
      </c>
      <c r="B518" t="s">
        <v>35</v>
      </c>
      <c r="E518" s="126">
        <v>0</v>
      </c>
      <c r="F518" s="127"/>
      <c r="G518" s="126">
        <v>0</v>
      </c>
      <c r="H518" s="127"/>
      <c r="I518" s="126">
        <v>0</v>
      </c>
      <c r="J518" s="127"/>
      <c r="K518" s="126">
        <v>0</v>
      </c>
      <c r="L518" s="127"/>
      <c r="M518" s="126">
        <v>188012.30098208503</v>
      </c>
      <c r="N518" s="127">
        <v>5.973814797807152E-3</v>
      </c>
      <c r="O518" s="126">
        <v>13429.447013918201</v>
      </c>
      <c r="P518" s="127">
        <v>3.1572883560137036E-3</v>
      </c>
      <c r="Q518" s="126">
        <v>0</v>
      </c>
      <c r="R518" s="127"/>
      <c r="S518" s="126">
        <v>0</v>
      </c>
      <c r="T518" s="127"/>
      <c r="U518" s="126">
        <v>0</v>
      </c>
      <c r="V518" s="127"/>
      <c r="W518" s="126">
        <v>0</v>
      </c>
      <c r="X518" s="127"/>
      <c r="Y518" s="126">
        <v>0</v>
      </c>
      <c r="Z518" s="127"/>
      <c r="AA518" s="126">
        <v>0</v>
      </c>
      <c r="AB518" s="127"/>
      <c r="AC518" s="126">
        <v>201441.74799600322</v>
      </c>
      <c r="AD518" s="127">
        <v>1.5861348839006028E-3</v>
      </c>
      <c r="AE518" s="1"/>
    </row>
    <row r="519" spans="1:31" x14ac:dyDescent="0.3">
      <c r="A519" s="128" t="s">
        <v>1344</v>
      </c>
      <c r="B519" t="s">
        <v>576</v>
      </c>
      <c r="E519" s="129">
        <v>0</v>
      </c>
      <c r="F519" s="72"/>
      <c r="G519" s="129">
        <v>0</v>
      </c>
      <c r="H519" s="72"/>
      <c r="I519" s="129">
        <v>0</v>
      </c>
      <c r="J519" s="72"/>
      <c r="K519" s="129">
        <v>0</v>
      </c>
      <c r="L519" s="72"/>
      <c r="M519" s="129">
        <v>188012.30098208503</v>
      </c>
      <c r="N519" s="72">
        <v>5.973814797807152E-3</v>
      </c>
      <c r="O519" s="129">
        <v>13429.447013918201</v>
      </c>
      <c r="P519" s="72">
        <v>3.1572883560137036E-3</v>
      </c>
      <c r="Q519" s="129">
        <v>0</v>
      </c>
      <c r="R519" s="72"/>
      <c r="S519" s="129">
        <v>0</v>
      </c>
      <c r="T519" s="72"/>
      <c r="U519" s="129">
        <v>0</v>
      </c>
      <c r="V519" s="72"/>
      <c r="W519" s="129">
        <v>0</v>
      </c>
      <c r="X519" s="72"/>
      <c r="Y519" s="129">
        <v>0</v>
      </c>
      <c r="Z519" s="72"/>
      <c r="AA519" s="129">
        <v>0</v>
      </c>
      <c r="AB519" s="72"/>
      <c r="AC519" s="129">
        <v>201441.74799600322</v>
      </c>
      <c r="AD519" s="72">
        <v>1.5861348839006028E-3</v>
      </c>
      <c r="AE519" s="1"/>
    </row>
    <row r="520" spans="1:31" x14ac:dyDescent="0.3">
      <c r="A520" s="74" t="s">
        <v>1345</v>
      </c>
      <c r="B520" t="s">
        <v>35</v>
      </c>
      <c r="E520" s="126">
        <v>0</v>
      </c>
      <c r="F520" s="127"/>
      <c r="G520" s="126">
        <v>0</v>
      </c>
      <c r="H520" s="127"/>
      <c r="I520" s="126">
        <v>0</v>
      </c>
      <c r="J520" s="127"/>
      <c r="K520" s="126">
        <v>0</v>
      </c>
      <c r="L520" s="127"/>
      <c r="M520" s="126">
        <v>0</v>
      </c>
      <c r="N520" s="127"/>
      <c r="O520" s="126">
        <v>0</v>
      </c>
      <c r="P520" s="127"/>
      <c r="Q520" s="126">
        <v>0</v>
      </c>
      <c r="R520" s="127"/>
      <c r="S520" s="126">
        <v>0</v>
      </c>
      <c r="T520" s="127"/>
      <c r="U520" s="126">
        <v>0</v>
      </c>
      <c r="V520" s="127"/>
      <c r="W520" s="126">
        <v>0</v>
      </c>
      <c r="X520" s="127"/>
      <c r="Y520" s="126">
        <v>674798.17748248903</v>
      </c>
      <c r="Z520" s="127">
        <v>2.5595095128589221E-2</v>
      </c>
      <c r="AA520" s="126">
        <v>165219.307779058</v>
      </c>
      <c r="AB520" s="127">
        <v>4.4100436418001494E-2</v>
      </c>
      <c r="AC520" s="126">
        <v>840017.48526154691</v>
      </c>
      <c r="AD520" s="127">
        <v>6.6142249544331577E-3</v>
      </c>
      <c r="AE520" s="1"/>
    </row>
    <row r="521" spans="1:31" x14ac:dyDescent="0.3">
      <c r="A521" s="128" t="s">
        <v>1346</v>
      </c>
      <c r="B521" t="s">
        <v>576</v>
      </c>
      <c r="E521" s="129">
        <v>0</v>
      </c>
      <c r="F521" s="72"/>
      <c r="G521" s="129">
        <v>0</v>
      </c>
      <c r="H521" s="72"/>
      <c r="I521" s="129">
        <v>0</v>
      </c>
      <c r="J521" s="72"/>
      <c r="K521" s="129">
        <v>0</v>
      </c>
      <c r="L521" s="72"/>
      <c r="M521" s="129">
        <v>0</v>
      </c>
      <c r="N521" s="72"/>
      <c r="O521" s="129">
        <v>0</v>
      </c>
      <c r="P521" s="72"/>
      <c r="Q521" s="129">
        <v>0</v>
      </c>
      <c r="R521" s="72"/>
      <c r="S521" s="129">
        <v>0</v>
      </c>
      <c r="T521" s="72"/>
      <c r="U521" s="129">
        <v>0</v>
      </c>
      <c r="V521" s="72"/>
      <c r="W521" s="129">
        <v>0</v>
      </c>
      <c r="X521" s="72"/>
      <c r="Y521" s="129">
        <v>674798.17748248903</v>
      </c>
      <c r="Z521" s="72">
        <v>2.5595095128589221E-2</v>
      </c>
      <c r="AA521" s="129">
        <v>165219.307779058</v>
      </c>
      <c r="AB521" s="72">
        <v>4.4100436418001494E-2</v>
      </c>
      <c r="AC521" s="129">
        <v>840017.48526154691</v>
      </c>
      <c r="AD521" s="72">
        <v>6.6142249544331577E-3</v>
      </c>
      <c r="AE521" s="1"/>
    </row>
    <row r="522" spans="1:31" x14ac:dyDescent="0.3">
      <c r="A522" s="74" t="s">
        <v>1347</v>
      </c>
      <c r="B522" t="s">
        <v>35</v>
      </c>
      <c r="E522" s="126">
        <v>0</v>
      </c>
      <c r="F522" s="127"/>
      <c r="G522" s="126">
        <v>0</v>
      </c>
      <c r="H522" s="127"/>
      <c r="I522" s="126">
        <v>0</v>
      </c>
      <c r="J522" s="127"/>
      <c r="K522" s="126">
        <v>0</v>
      </c>
      <c r="L522" s="127"/>
      <c r="M522" s="126">
        <v>263642.63621952699</v>
      </c>
      <c r="N522" s="127">
        <v>8.3768576489639864E-3</v>
      </c>
      <c r="O522" s="126">
        <v>52728.521171811299</v>
      </c>
      <c r="P522" s="127">
        <v>1.2396574911315695E-2</v>
      </c>
      <c r="Q522" s="126">
        <v>0</v>
      </c>
      <c r="R522" s="127"/>
      <c r="S522" s="126">
        <v>0</v>
      </c>
      <c r="T522" s="127"/>
      <c r="U522" s="126">
        <v>0</v>
      </c>
      <c r="V522" s="127"/>
      <c r="W522" s="126">
        <v>0</v>
      </c>
      <c r="X522" s="127"/>
      <c r="Y522" s="126">
        <v>0</v>
      </c>
      <c r="Z522" s="127"/>
      <c r="AA522" s="126">
        <v>0</v>
      </c>
      <c r="AB522" s="127"/>
      <c r="AC522" s="126">
        <v>316371.15739133826</v>
      </c>
      <c r="AD522" s="127">
        <v>2.4910791034655141E-3</v>
      </c>
      <c r="AE522" s="49"/>
    </row>
    <row r="523" spans="1:31" x14ac:dyDescent="0.3">
      <c r="A523" s="128" t="s">
        <v>1348</v>
      </c>
      <c r="B523" t="s">
        <v>576</v>
      </c>
      <c r="E523" s="129">
        <v>0</v>
      </c>
      <c r="F523" s="72"/>
      <c r="G523" s="129">
        <v>0</v>
      </c>
      <c r="H523" s="72"/>
      <c r="I523" s="129">
        <v>0</v>
      </c>
      <c r="J523" s="72"/>
      <c r="K523" s="129">
        <v>0</v>
      </c>
      <c r="L523" s="72"/>
      <c r="M523" s="129">
        <v>263642.63621952699</v>
      </c>
      <c r="N523" s="72">
        <v>8.3768576489639864E-3</v>
      </c>
      <c r="O523" s="129">
        <v>52728.521171811299</v>
      </c>
      <c r="P523" s="72">
        <v>1.2396574911315695E-2</v>
      </c>
      <c r="Q523" s="129">
        <v>0</v>
      </c>
      <c r="R523" s="72"/>
      <c r="S523" s="129">
        <v>0</v>
      </c>
      <c r="T523" s="72"/>
      <c r="U523" s="129">
        <v>0</v>
      </c>
      <c r="V523" s="72"/>
      <c r="W523" s="129">
        <v>0</v>
      </c>
      <c r="X523" s="72"/>
      <c r="Y523" s="129">
        <v>0</v>
      </c>
      <c r="Z523" s="72"/>
      <c r="AA523" s="129">
        <v>0</v>
      </c>
      <c r="AB523" s="72"/>
      <c r="AC523" s="129">
        <v>316371.15739133826</v>
      </c>
      <c r="AD523" s="72">
        <v>2.4910791034655141E-3</v>
      </c>
      <c r="AE523" s="49"/>
    </row>
    <row r="524" spans="1:31" x14ac:dyDescent="0.3">
      <c r="A524" s="74" t="s">
        <v>1349</v>
      </c>
      <c r="B524" t="s">
        <v>35</v>
      </c>
      <c r="E524" s="126">
        <v>0</v>
      </c>
      <c r="F524" s="127"/>
      <c r="G524" s="126">
        <v>0</v>
      </c>
      <c r="H524" s="127"/>
      <c r="I524" s="126">
        <v>0</v>
      </c>
      <c r="J524" s="127"/>
      <c r="K524" s="126">
        <v>0</v>
      </c>
      <c r="L524" s="127"/>
      <c r="M524" s="126">
        <v>242049.09934345999</v>
      </c>
      <c r="N524" s="127">
        <v>7.6907547213713127E-3</v>
      </c>
      <c r="O524" s="126">
        <v>26894.358289788903</v>
      </c>
      <c r="P524" s="127">
        <v>6.3229144269907412E-3</v>
      </c>
      <c r="Q524" s="126">
        <v>0</v>
      </c>
      <c r="R524" s="127"/>
      <c r="S524" s="126">
        <v>0</v>
      </c>
      <c r="T524" s="127"/>
      <c r="U524" s="126">
        <v>0</v>
      </c>
      <c r="V524" s="127"/>
      <c r="W524" s="126">
        <v>0</v>
      </c>
      <c r="X524" s="127"/>
      <c r="Y524" s="126">
        <v>0</v>
      </c>
      <c r="Z524" s="127"/>
      <c r="AA524" s="126">
        <v>0</v>
      </c>
      <c r="AB524" s="127"/>
      <c r="AC524" s="126">
        <v>268943.45763324894</v>
      </c>
      <c r="AD524" s="127">
        <v>2.1176375016235642E-3</v>
      </c>
      <c r="AE524" s="49"/>
    </row>
    <row r="525" spans="1:31" x14ac:dyDescent="0.3">
      <c r="A525" s="128" t="s">
        <v>1350</v>
      </c>
      <c r="B525" t="s">
        <v>576</v>
      </c>
      <c r="E525" s="129">
        <v>0</v>
      </c>
      <c r="F525" s="72"/>
      <c r="G525" s="129">
        <v>0</v>
      </c>
      <c r="H525" s="72"/>
      <c r="I525" s="129">
        <v>0</v>
      </c>
      <c r="J525" s="72"/>
      <c r="K525" s="129">
        <v>0</v>
      </c>
      <c r="L525" s="72"/>
      <c r="M525" s="129">
        <v>242049.09934345999</v>
      </c>
      <c r="N525" s="72">
        <v>7.6907547213713127E-3</v>
      </c>
      <c r="O525" s="129">
        <v>26894.358289788903</v>
      </c>
      <c r="P525" s="72">
        <v>6.3229144269907412E-3</v>
      </c>
      <c r="Q525" s="129">
        <v>0</v>
      </c>
      <c r="R525" s="72"/>
      <c r="S525" s="129">
        <v>0</v>
      </c>
      <c r="T525" s="72"/>
      <c r="U525" s="129">
        <v>0</v>
      </c>
      <c r="V525" s="72"/>
      <c r="W525" s="129">
        <v>0</v>
      </c>
      <c r="X525" s="72"/>
      <c r="Y525" s="129">
        <v>0</v>
      </c>
      <c r="Z525" s="72"/>
      <c r="AA525" s="129">
        <v>0</v>
      </c>
      <c r="AB525" s="72"/>
      <c r="AC525" s="129">
        <v>268943.45763324894</v>
      </c>
      <c r="AD525" s="72">
        <v>2.1176375016235642E-3</v>
      </c>
      <c r="AE525" s="49"/>
    </row>
    <row r="526" spans="1:31" x14ac:dyDescent="0.3">
      <c r="A526" s="74" t="s">
        <v>1351</v>
      </c>
      <c r="B526" t="s">
        <v>35</v>
      </c>
      <c r="E526" s="126">
        <v>0</v>
      </c>
      <c r="F526" s="127"/>
      <c r="G526" s="126">
        <v>0</v>
      </c>
      <c r="H526" s="127"/>
      <c r="I526" s="126">
        <v>0</v>
      </c>
      <c r="J526" s="127"/>
      <c r="K526" s="126">
        <v>0</v>
      </c>
      <c r="L526" s="127"/>
      <c r="M526" s="126">
        <v>0</v>
      </c>
      <c r="N526" s="127"/>
      <c r="O526" s="126">
        <v>0</v>
      </c>
      <c r="P526" s="127"/>
      <c r="Q526" s="126">
        <v>0</v>
      </c>
      <c r="R526" s="127"/>
      <c r="S526" s="126">
        <v>92055.981583132598</v>
      </c>
      <c r="T526" s="127">
        <v>5.5816961026065306E-3</v>
      </c>
      <c r="U526" s="126">
        <v>92055.981583132598</v>
      </c>
      <c r="V526" s="127">
        <v>2.3922473027841916E-2</v>
      </c>
      <c r="W526" s="126">
        <v>0</v>
      </c>
      <c r="X526" s="127"/>
      <c r="Y526" s="126">
        <v>0</v>
      </c>
      <c r="Z526" s="127"/>
      <c r="AA526" s="126">
        <v>0</v>
      </c>
      <c r="AB526" s="127"/>
      <c r="AC526" s="126">
        <v>184111.9631662652</v>
      </c>
      <c r="AD526" s="127">
        <v>1.4496816584774182E-3</v>
      </c>
      <c r="AE526" s="49"/>
    </row>
    <row r="527" spans="1:31" x14ac:dyDescent="0.3">
      <c r="A527" s="128" t="s">
        <v>1352</v>
      </c>
      <c r="B527" t="s">
        <v>576</v>
      </c>
      <c r="E527" s="129">
        <v>0</v>
      </c>
      <c r="F527" s="72"/>
      <c r="G527" s="129">
        <v>0</v>
      </c>
      <c r="H527" s="72"/>
      <c r="I527" s="129">
        <v>0</v>
      </c>
      <c r="J527" s="72"/>
      <c r="K527" s="129">
        <v>0</v>
      </c>
      <c r="L527" s="72"/>
      <c r="M527" s="129">
        <v>0</v>
      </c>
      <c r="N527" s="72"/>
      <c r="O527" s="129">
        <v>0</v>
      </c>
      <c r="P527" s="72"/>
      <c r="Q527" s="129">
        <v>0</v>
      </c>
      <c r="R527" s="72"/>
      <c r="S527" s="129">
        <v>92055.981583132598</v>
      </c>
      <c r="T527" s="72">
        <v>5.5816961026065306E-3</v>
      </c>
      <c r="U527" s="129">
        <v>92055.981583132598</v>
      </c>
      <c r="V527" s="72">
        <v>2.3922473027841916E-2</v>
      </c>
      <c r="W527" s="129">
        <v>0</v>
      </c>
      <c r="X527" s="72"/>
      <c r="Y527" s="129">
        <v>0</v>
      </c>
      <c r="Z527" s="72"/>
      <c r="AA527" s="129">
        <v>0</v>
      </c>
      <c r="AB527" s="72"/>
      <c r="AC527" s="129">
        <v>184111.9631662652</v>
      </c>
      <c r="AD527" s="72">
        <v>1.4496816584774182E-3</v>
      </c>
      <c r="AE527" s="49"/>
    </row>
    <row r="528" spans="1:31" x14ac:dyDescent="0.3">
      <c r="A528" s="74" t="s">
        <v>1353</v>
      </c>
      <c r="B528" t="s">
        <v>35</v>
      </c>
      <c r="E528" s="126">
        <v>0</v>
      </c>
      <c r="F528" s="127"/>
      <c r="G528" s="126">
        <v>0</v>
      </c>
      <c r="H528" s="127"/>
      <c r="I528" s="126">
        <v>0</v>
      </c>
      <c r="J528" s="127"/>
      <c r="K528" s="126">
        <v>0</v>
      </c>
      <c r="L528" s="127"/>
      <c r="M528" s="126">
        <v>0</v>
      </c>
      <c r="N528" s="127"/>
      <c r="O528" s="126">
        <v>0</v>
      </c>
      <c r="P528" s="127"/>
      <c r="Q528" s="126">
        <v>0</v>
      </c>
      <c r="R528" s="127"/>
      <c r="S528" s="126">
        <v>0</v>
      </c>
      <c r="T528" s="127"/>
      <c r="U528" s="126">
        <v>0</v>
      </c>
      <c r="V528" s="127"/>
      <c r="W528" s="126">
        <v>0</v>
      </c>
      <c r="X528" s="127"/>
      <c r="Y528" s="126">
        <v>145518.90490139002</v>
      </c>
      <c r="Z528" s="127">
        <v>5.51953211826192E-3</v>
      </c>
      <c r="AA528" s="126">
        <v>0</v>
      </c>
      <c r="AB528" s="127"/>
      <c r="AC528" s="126">
        <v>145518.90490139002</v>
      </c>
      <c r="AD528" s="127">
        <v>1.1458032588939242E-3</v>
      </c>
      <c r="AE528" s="49"/>
    </row>
    <row r="529" spans="1:31" x14ac:dyDescent="0.3">
      <c r="A529" s="128" t="s">
        <v>1354</v>
      </c>
      <c r="B529" t="s">
        <v>576</v>
      </c>
      <c r="E529" s="129">
        <v>0</v>
      </c>
      <c r="F529" s="72"/>
      <c r="G529" s="129">
        <v>0</v>
      </c>
      <c r="H529" s="72"/>
      <c r="I529" s="129">
        <v>0</v>
      </c>
      <c r="J529" s="72"/>
      <c r="K529" s="129">
        <v>0</v>
      </c>
      <c r="L529" s="72"/>
      <c r="M529" s="129">
        <v>0</v>
      </c>
      <c r="N529" s="72"/>
      <c r="O529" s="129">
        <v>0</v>
      </c>
      <c r="P529" s="72"/>
      <c r="Q529" s="129">
        <v>0</v>
      </c>
      <c r="R529" s="72"/>
      <c r="S529" s="129">
        <v>0</v>
      </c>
      <c r="T529" s="72"/>
      <c r="U529" s="129">
        <v>0</v>
      </c>
      <c r="V529" s="72"/>
      <c r="W529" s="129">
        <v>0</v>
      </c>
      <c r="X529" s="72"/>
      <c r="Y529" s="129">
        <v>145518.90490139002</v>
      </c>
      <c r="Z529" s="72">
        <v>5.51953211826192E-3</v>
      </c>
      <c r="AA529" s="129">
        <v>0</v>
      </c>
      <c r="AB529" s="72"/>
      <c r="AC529" s="129">
        <v>145518.90490139002</v>
      </c>
      <c r="AD529" s="72">
        <v>1.1458032588939242E-3</v>
      </c>
      <c r="AE529" s="49"/>
    </row>
    <row r="530" spans="1:31" x14ac:dyDescent="0.3">
      <c r="A530" s="74" t="s">
        <v>1355</v>
      </c>
      <c r="B530" t="s">
        <v>35</v>
      </c>
      <c r="E530" s="126">
        <v>0</v>
      </c>
      <c r="F530" s="127"/>
      <c r="G530" s="126">
        <v>0</v>
      </c>
      <c r="H530" s="127"/>
      <c r="I530" s="126">
        <v>0</v>
      </c>
      <c r="J530" s="127"/>
      <c r="K530" s="126">
        <v>0</v>
      </c>
      <c r="L530" s="127"/>
      <c r="M530" s="126">
        <v>147950.328447609</v>
      </c>
      <c r="N530" s="127">
        <v>4.7009044451031511E-3</v>
      </c>
      <c r="O530" s="126">
        <v>24658.385711928302</v>
      </c>
      <c r="P530" s="127">
        <v>5.797233051046618E-3</v>
      </c>
      <c r="Q530" s="126">
        <v>0</v>
      </c>
      <c r="R530" s="127"/>
      <c r="S530" s="126">
        <v>0</v>
      </c>
      <c r="T530" s="127"/>
      <c r="U530" s="126">
        <v>0</v>
      </c>
      <c r="V530" s="127"/>
      <c r="W530" s="126">
        <v>0</v>
      </c>
      <c r="X530" s="127"/>
      <c r="Y530" s="126">
        <v>0</v>
      </c>
      <c r="Z530" s="127"/>
      <c r="AA530" s="126">
        <v>0</v>
      </c>
      <c r="AB530" s="127"/>
      <c r="AC530" s="126">
        <v>172608.71415953731</v>
      </c>
      <c r="AD530" s="127">
        <v>1.3591060716922595E-3</v>
      </c>
      <c r="AE530" s="49"/>
    </row>
    <row r="531" spans="1:31" x14ac:dyDescent="0.3">
      <c r="A531" s="128" t="s">
        <v>1356</v>
      </c>
      <c r="B531" t="s">
        <v>576</v>
      </c>
      <c r="E531" s="129">
        <v>0</v>
      </c>
      <c r="F531" s="72"/>
      <c r="G531" s="129">
        <v>0</v>
      </c>
      <c r="H531" s="72"/>
      <c r="I531" s="129">
        <v>0</v>
      </c>
      <c r="J531" s="72"/>
      <c r="K531" s="129">
        <v>0</v>
      </c>
      <c r="L531" s="72"/>
      <c r="M531" s="129">
        <v>147950.328447609</v>
      </c>
      <c r="N531" s="72">
        <v>4.7009044451031511E-3</v>
      </c>
      <c r="O531" s="129">
        <v>24658.385711928302</v>
      </c>
      <c r="P531" s="72">
        <v>5.797233051046618E-3</v>
      </c>
      <c r="Q531" s="129">
        <v>0</v>
      </c>
      <c r="R531" s="72"/>
      <c r="S531" s="129">
        <v>0</v>
      </c>
      <c r="T531" s="72"/>
      <c r="U531" s="129">
        <v>0</v>
      </c>
      <c r="V531" s="72"/>
      <c r="W531" s="129">
        <v>0</v>
      </c>
      <c r="X531" s="72"/>
      <c r="Y531" s="129">
        <v>0</v>
      </c>
      <c r="Z531" s="72"/>
      <c r="AA531" s="129">
        <v>0</v>
      </c>
      <c r="AB531" s="72"/>
      <c r="AC531" s="129">
        <v>172608.71415953731</v>
      </c>
      <c r="AD531" s="72">
        <v>1.3591060716922595E-3</v>
      </c>
      <c r="AE531" s="49"/>
    </row>
    <row r="532" spans="1:31" x14ac:dyDescent="0.3">
      <c r="A532" s="74" t="s">
        <v>1357</v>
      </c>
      <c r="B532" t="s">
        <v>35</v>
      </c>
      <c r="E532" s="126">
        <v>0</v>
      </c>
      <c r="F532" s="127"/>
      <c r="G532" s="126">
        <v>50299.126758538594</v>
      </c>
      <c r="H532" s="127">
        <v>4.7336600210488699E-3</v>
      </c>
      <c r="I532" s="126">
        <v>12574.780519670001</v>
      </c>
      <c r="J532" s="127">
        <v>3.4405068164621252E-3</v>
      </c>
      <c r="K532" s="126">
        <v>0</v>
      </c>
      <c r="L532" s="127"/>
      <c r="M532" s="126">
        <v>440165.02268522501</v>
      </c>
      <c r="N532" s="127">
        <v>1.3985597284108923E-2</v>
      </c>
      <c r="O532" s="126">
        <v>83863.641487997404</v>
      </c>
      <c r="P532" s="127">
        <v>1.9716500499874917E-2</v>
      </c>
      <c r="Q532" s="126">
        <v>0</v>
      </c>
      <c r="R532" s="127"/>
      <c r="S532" s="126">
        <v>0</v>
      </c>
      <c r="T532" s="127"/>
      <c r="U532" s="126">
        <v>0</v>
      </c>
      <c r="V532" s="127"/>
      <c r="W532" s="126">
        <v>0</v>
      </c>
      <c r="X532" s="127"/>
      <c r="Y532" s="126">
        <v>134780.84745651201</v>
      </c>
      <c r="Z532" s="127">
        <v>5.1122375952931762E-3</v>
      </c>
      <c r="AA532" s="126">
        <v>56802.460193590799</v>
      </c>
      <c r="AB532" s="127">
        <v>1.5161746637404983E-2</v>
      </c>
      <c r="AC532" s="126">
        <v>778485.87910153379</v>
      </c>
      <c r="AD532" s="127">
        <v>6.1297304146281989E-3</v>
      </c>
      <c r="AE532" s="49"/>
    </row>
    <row r="533" spans="1:31" x14ac:dyDescent="0.3">
      <c r="A533" s="128" t="s">
        <v>1358</v>
      </c>
      <c r="B533" t="s">
        <v>576</v>
      </c>
      <c r="E533" s="129">
        <v>0</v>
      </c>
      <c r="F533" s="72"/>
      <c r="G533" s="129">
        <v>0</v>
      </c>
      <c r="H533" s="72"/>
      <c r="I533" s="129">
        <v>0</v>
      </c>
      <c r="J533" s="72"/>
      <c r="K533" s="129">
        <v>0</v>
      </c>
      <c r="L533" s="72"/>
      <c r="M533" s="129">
        <v>125795.46195891801</v>
      </c>
      <c r="N533" s="72">
        <v>3.9969660932918242E-3</v>
      </c>
      <c r="O533" s="129">
        <v>83863.641487997404</v>
      </c>
      <c r="P533" s="72">
        <v>1.9716500499874917E-2</v>
      </c>
      <c r="Q533" s="129">
        <v>0</v>
      </c>
      <c r="R533" s="72"/>
      <c r="S533" s="129">
        <v>0</v>
      </c>
      <c r="T533" s="72"/>
      <c r="U533" s="129">
        <v>0</v>
      </c>
      <c r="V533" s="72"/>
      <c r="W533" s="129">
        <v>0</v>
      </c>
      <c r="X533" s="72"/>
      <c r="Y533" s="129">
        <v>134780.84745651201</v>
      </c>
      <c r="Z533" s="72">
        <v>5.1122375952931762E-3</v>
      </c>
      <c r="AA533" s="129">
        <v>0</v>
      </c>
      <c r="AB533" s="72"/>
      <c r="AC533" s="129">
        <v>344439.95090342738</v>
      </c>
      <c r="AD533" s="72">
        <v>2.7120903535238225E-3</v>
      </c>
      <c r="AE533" s="49"/>
    </row>
    <row r="534" spans="1:31" x14ac:dyDescent="0.3">
      <c r="A534" s="128" t="s">
        <v>1359</v>
      </c>
      <c r="B534" t="s">
        <v>576</v>
      </c>
      <c r="E534" s="129">
        <v>0</v>
      </c>
      <c r="F534" s="72"/>
      <c r="G534" s="129">
        <v>50299.126758538594</v>
      </c>
      <c r="H534" s="72">
        <v>4.7336600210488699E-3</v>
      </c>
      <c r="I534" s="129">
        <v>12574.780519670001</v>
      </c>
      <c r="J534" s="72">
        <v>3.4405068164621252E-3</v>
      </c>
      <c r="K534" s="129">
        <v>0</v>
      </c>
      <c r="L534" s="72"/>
      <c r="M534" s="129">
        <v>314369.56072630698</v>
      </c>
      <c r="N534" s="72">
        <v>9.9886311908170978E-3</v>
      </c>
      <c r="O534" s="129">
        <v>0</v>
      </c>
      <c r="P534" s="72"/>
      <c r="Q534" s="129">
        <v>0</v>
      </c>
      <c r="R534" s="72"/>
      <c r="S534" s="129">
        <v>0</v>
      </c>
      <c r="T534" s="72"/>
      <c r="U534" s="129">
        <v>0</v>
      </c>
      <c r="V534" s="72"/>
      <c r="W534" s="129">
        <v>0</v>
      </c>
      <c r="X534" s="72"/>
      <c r="Y534" s="129">
        <v>0</v>
      </c>
      <c r="Z534" s="72"/>
      <c r="AA534" s="129">
        <v>56802.460193590799</v>
      </c>
      <c r="AB534" s="72">
        <v>1.5161746637404983E-2</v>
      </c>
      <c r="AC534" s="129">
        <v>434045.92819810635</v>
      </c>
      <c r="AD534" s="72">
        <v>3.4176400611043763E-3</v>
      </c>
      <c r="AE534" s="49"/>
    </row>
    <row r="535" spans="1:31" x14ac:dyDescent="0.3">
      <c r="A535" s="74" t="s">
        <v>1360</v>
      </c>
      <c r="B535" t="s">
        <v>35</v>
      </c>
      <c r="E535" s="126">
        <v>0</v>
      </c>
      <c r="F535" s="127"/>
      <c r="G535" s="126">
        <v>0</v>
      </c>
      <c r="H535" s="127"/>
      <c r="I535" s="126">
        <v>0</v>
      </c>
      <c r="J535" s="127"/>
      <c r="K535" s="126">
        <v>0</v>
      </c>
      <c r="L535" s="127"/>
      <c r="M535" s="126">
        <v>354560.19125805399</v>
      </c>
      <c r="N535" s="127">
        <v>1.1265629462470759E-2</v>
      </c>
      <c r="O535" s="126">
        <v>0</v>
      </c>
      <c r="P535" s="127"/>
      <c r="Q535" s="126">
        <v>0</v>
      </c>
      <c r="R535" s="127"/>
      <c r="S535" s="126">
        <v>0</v>
      </c>
      <c r="T535" s="127"/>
      <c r="U535" s="126">
        <v>0</v>
      </c>
      <c r="V535" s="127"/>
      <c r="W535" s="126">
        <v>0</v>
      </c>
      <c r="X535" s="127"/>
      <c r="Y535" s="126">
        <v>0</v>
      </c>
      <c r="Z535" s="127"/>
      <c r="AA535" s="126">
        <v>0</v>
      </c>
      <c r="AB535" s="127"/>
      <c r="AC535" s="126">
        <v>354560.19125805399</v>
      </c>
      <c r="AD535" s="127">
        <v>2.7917762499163139E-3</v>
      </c>
      <c r="AE535" s="49"/>
    </row>
    <row r="536" spans="1:31" x14ac:dyDescent="0.3">
      <c r="A536" s="128" t="s">
        <v>1361</v>
      </c>
      <c r="B536" t="s">
        <v>576</v>
      </c>
      <c r="E536" s="129">
        <v>0</v>
      </c>
      <c r="F536" s="72"/>
      <c r="G536" s="129">
        <v>0</v>
      </c>
      <c r="H536" s="72"/>
      <c r="I536" s="129">
        <v>0</v>
      </c>
      <c r="J536" s="72"/>
      <c r="K536" s="129">
        <v>0</v>
      </c>
      <c r="L536" s="72"/>
      <c r="M536" s="129">
        <v>354560.19125805399</v>
      </c>
      <c r="N536" s="72">
        <v>1.1265629462470759E-2</v>
      </c>
      <c r="O536" s="129">
        <v>0</v>
      </c>
      <c r="P536" s="72"/>
      <c r="Q536" s="129">
        <v>0</v>
      </c>
      <c r="R536" s="72"/>
      <c r="S536" s="129">
        <v>0</v>
      </c>
      <c r="T536" s="72"/>
      <c r="U536" s="129">
        <v>0</v>
      </c>
      <c r="V536" s="72"/>
      <c r="W536" s="129">
        <v>0</v>
      </c>
      <c r="X536" s="72"/>
      <c r="Y536" s="129">
        <v>0</v>
      </c>
      <c r="Z536" s="72"/>
      <c r="AA536" s="129">
        <v>0</v>
      </c>
      <c r="AB536" s="72"/>
      <c r="AC536" s="129">
        <v>354560.19125805399</v>
      </c>
      <c r="AD536" s="72">
        <v>2.7917762499163139E-3</v>
      </c>
      <c r="AE536" s="49"/>
    </row>
    <row r="537" spans="1:31" x14ac:dyDescent="0.3">
      <c r="A537" s="74" t="s">
        <v>1362</v>
      </c>
      <c r="B537" t="s">
        <v>35</v>
      </c>
      <c r="E537" s="126">
        <v>0</v>
      </c>
      <c r="F537" s="127"/>
      <c r="G537" s="126">
        <v>0</v>
      </c>
      <c r="H537" s="127"/>
      <c r="I537" s="126">
        <v>0</v>
      </c>
      <c r="J537" s="127"/>
      <c r="K537" s="126">
        <v>0</v>
      </c>
      <c r="L537" s="127"/>
      <c r="M537" s="126">
        <v>0</v>
      </c>
      <c r="N537" s="127"/>
      <c r="O537" s="126">
        <v>0</v>
      </c>
      <c r="P537" s="127"/>
      <c r="Q537" s="126">
        <v>0</v>
      </c>
      <c r="R537" s="127"/>
      <c r="S537" s="126">
        <v>267323.42681584012</v>
      </c>
      <c r="T537" s="127">
        <v>1.6208812332807687E-2</v>
      </c>
      <c r="U537" s="126">
        <v>60730.530268790702</v>
      </c>
      <c r="V537" s="127">
        <v>1.5781967095855543E-2</v>
      </c>
      <c r="W537" s="126">
        <v>0</v>
      </c>
      <c r="X537" s="127"/>
      <c r="Y537" s="126">
        <v>0</v>
      </c>
      <c r="Z537" s="127"/>
      <c r="AA537" s="126">
        <v>0</v>
      </c>
      <c r="AB537" s="127"/>
      <c r="AC537" s="126">
        <v>328053.95708463085</v>
      </c>
      <c r="AD537" s="127">
        <v>2.5830684568120812E-3</v>
      </c>
      <c r="AE537" s="49"/>
    </row>
    <row r="538" spans="1:31" x14ac:dyDescent="0.3">
      <c r="A538" s="128" t="s">
        <v>1363</v>
      </c>
      <c r="B538" t="s">
        <v>879</v>
      </c>
      <c r="E538" s="129">
        <v>0</v>
      </c>
      <c r="F538" s="72"/>
      <c r="G538" s="129">
        <v>0</v>
      </c>
      <c r="H538" s="72"/>
      <c r="I538" s="129">
        <v>0</v>
      </c>
      <c r="J538" s="72"/>
      <c r="K538" s="129">
        <v>0</v>
      </c>
      <c r="L538" s="72"/>
      <c r="M538" s="129">
        <v>0</v>
      </c>
      <c r="N538" s="72"/>
      <c r="O538" s="129">
        <v>0</v>
      </c>
      <c r="P538" s="72"/>
      <c r="Q538" s="129">
        <v>0</v>
      </c>
      <c r="R538" s="72"/>
      <c r="S538" s="129">
        <v>60730.534351948096</v>
      </c>
      <c r="T538" s="72">
        <v>3.6823178795324673E-3</v>
      </c>
      <c r="U538" s="129">
        <v>60730.530268790702</v>
      </c>
      <c r="V538" s="72">
        <v>1.5781967095855543E-2</v>
      </c>
      <c r="W538" s="129">
        <v>0</v>
      </c>
      <c r="X538" s="72"/>
      <c r="Y538" s="129">
        <v>0</v>
      </c>
      <c r="Z538" s="72"/>
      <c r="AA538" s="129">
        <v>0</v>
      </c>
      <c r="AB538" s="72"/>
      <c r="AC538" s="129">
        <v>121461.06462073881</v>
      </c>
      <c r="AD538" s="72">
        <v>9.563739073316697E-4</v>
      </c>
      <c r="AE538" s="49"/>
    </row>
    <row r="539" spans="1:31" x14ac:dyDescent="0.3">
      <c r="A539" s="128" t="s">
        <v>1364</v>
      </c>
      <c r="B539" t="s">
        <v>879</v>
      </c>
      <c r="E539" s="129">
        <v>0</v>
      </c>
      <c r="F539" s="72"/>
      <c r="G539" s="129">
        <v>0</v>
      </c>
      <c r="H539" s="72"/>
      <c r="I539" s="129">
        <v>0</v>
      </c>
      <c r="J539" s="72"/>
      <c r="K539" s="129">
        <v>0</v>
      </c>
      <c r="L539" s="72"/>
      <c r="M539" s="129">
        <v>0</v>
      </c>
      <c r="N539" s="72"/>
      <c r="O539" s="129">
        <v>0</v>
      </c>
      <c r="P539" s="72"/>
      <c r="Q539" s="129">
        <v>0</v>
      </c>
      <c r="R539" s="72"/>
      <c r="S539" s="129">
        <v>206592.892463892</v>
      </c>
      <c r="T539" s="72">
        <v>1.2526494453275219E-2</v>
      </c>
      <c r="U539" s="129">
        <v>0</v>
      </c>
      <c r="V539" s="72"/>
      <c r="W539" s="129">
        <v>0</v>
      </c>
      <c r="X539" s="72"/>
      <c r="Y539" s="129">
        <v>0</v>
      </c>
      <c r="Z539" s="72"/>
      <c r="AA539" s="129">
        <v>0</v>
      </c>
      <c r="AB539" s="72"/>
      <c r="AC539" s="129">
        <v>206592.892463892</v>
      </c>
      <c r="AD539" s="72">
        <v>1.6266945494804116E-3</v>
      </c>
      <c r="AE539" s="1"/>
    </row>
    <row r="540" spans="1:31" x14ac:dyDescent="0.3">
      <c r="A540" s="74" t="s">
        <v>1365</v>
      </c>
      <c r="B540" t="s">
        <v>35</v>
      </c>
      <c r="E540" s="126">
        <v>0</v>
      </c>
      <c r="F540" s="127"/>
      <c r="G540" s="126">
        <v>0</v>
      </c>
      <c r="H540" s="127"/>
      <c r="I540" s="126">
        <v>0</v>
      </c>
      <c r="J540" s="127"/>
      <c r="K540" s="126">
        <v>0</v>
      </c>
      <c r="L540" s="127"/>
      <c r="M540" s="126">
        <v>0</v>
      </c>
      <c r="N540" s="127"/>
      <c r="O540" s="126">
        <v>0</v>
      </c>
      <c r="P540" s="127"/>
      <c r="Q540" s="126">
        <v>0</v>
      </c>
      <c r="R540" s="127"/>
      <c r="S540" s="126">
        <v>18668.966737588598</v>
      </c>
      <c r="T540" s="127">
        <v>1.1319687986248426E-3</v>
      </c>
      <c r="U540" s="126">
        <v>18668.966737588598</v>
      </c>
      <c r="V540" s="127">
        <v>4.8514810831094659E-3</v>
      </c>
      <c r="W540" s="126">
        <v>0</v>
      </c>
      <c r="X540" s="127"/>
      <c r="Y540" s="126">
        <v>0</v>
      </c>
      <c r="Z540" s="127"/>
      <c r="AA540" s="126">
        <v>0</v>
      </c>
      <c r="AB540" s="127"/>
      <c r="AC540" s="126">
        <v>37337.933475177197</v>
      </c>
      <c r="AD540" s="127">
        <v>2.9399565565184458E-4</v>
      </c>
      <c r="AE540" s="1"/>
    </row>
    <row r="541" spans="1:31" x14ac:dyDescent="0.3">
      <c r="A541" s="128" t="s">
        <v>1366</v>
      </c>
      <c r="B541" t="s">
        <v>879</v>
      </c>
      <c r="E541" s="129">
        <v>0</v>
      </c>
      <c r="F541" s="72"/>
      <c r="G541" s="129">
        <v>0</v>
      </c>
      <c r="H541" s="72"/>
      <c r="I541" s="129">
        <v>0</v>
      </c>
      <c r="J541" s="72"/>
      <c r="K541" s="129">
        <v>0</v>
      </c>
      <c r="L541" s="72"/>
      <c r="M541" s="129">
        <v>0</v>
      </c>
      <c r="N541" s="72"/>
      <c r="O541" s="129">
        <v>0</v>
      </c>
      <c r="P541" s="72"/>
      <c r="Q541" s="129">
        <v>0</v>
      </c>
      <c r="R541" s="72"/>
      <c r="S541" s="129">
        <v>18668.966737588598</v>
      </c>
      <c r="T541" s="72">
        <v>1.1319687986248426E-3</v>
      </c>
      <c r="U541" s="129">
        <v>18668.966737588598</v>
      </c>
      <c r="V541" s="72">
        <v>4.8514810831094659E-3</v>
      </c>
      <c r="W541" s="129">
        <v>0</v>
      </c>
      <c r="X541" s="72"/>
      <c r="Y541" s="129">
        <v>0</v>
      </c>
      <c r="Z541" s="72"/>
      <c r="AA541" s="129">
        <v>0</v>
      </c>
      <c r="AB541" s="72"/>
      <c r="AC541" s="129">
        <v>37337.933475177197</v>
      </c>
      <c r="AD541" s="72">
        <v>2.9399565565184458E-4</v>
      </c>
      <c r="AE541" s="1"/>
    </row>
    <row r="542" spans="1:31" x14ac:dyDescent="0.3">
      <c r="A542" s="74" t="s">
        <v>1367</v>
      </c>
      <c r="B542" t="s">
        <v>35</v>
      </c>
      <c r="E542" s="126">
        <v>0</v>
      </c>
      <c r="F542" s="127"/>
      <c r="G542" s="126">
        <v>0</v>
      </c>
      <c r="H542" s="127"/>
      <c r="I542" s="126">
        <v>0</v>
      </c>
      <c r="J542" s="127"/>
      <c r="K542" s="126">
        <v>0</v>
      </c>
      <c r="L542" s="127"/>
      <c r="M542" s="126">
        <v>0</v>
      </c>
      <c r="N542" s="127"/>
      <c r="O542" s="126">
        <v>0</v>
      </c>
      <c r="P542" s="127"/>
      <c r="Q542" s="126">
        <v>0</v>
      </c>
      <c r="R542" s="127"/>
      <c r="S542" s="126">
        <v>78949.682624430294</v>
      </c>
      <c r="T542" s="127">
        <v>4.7870125137805227E-3</v>
      </c>
      <c r="U542" s="126">
        <v>0</v>
      </c>
      <c r="V542" s="127"/>
      <c r="W542" s="126">
        <v>0</v>
      </c>
      <c r="X542" s="127"/>
      <c r="Y542" s="126">
        <v>0</v>
      </c>
      <c r="Z542" s="127"/>
      <c r="AA542" s="126">
        <v>0</v>
      </c>
      <c r="AB542" s="127"/>
      <c r="AC542" s="126">
        <v>78949.682624430294</v>
      </c>
      <c r="AD542" s="127">
        <v>6.2164296591575823E-4</v>
      </c>
      <c r="AE542" s="1"/>
    </row>
    <row r="543" spans="1:31" x14ac:dyDescent="0.3">
      <c r="A543" s="128" t="s">
        <v>1368</v>
      </c>
      <c r="B543" t="s">
        <v>576</v>
      </c>
      <c r="E543" s="129">
        <v>0</v>
      </c>
      <c r="F543" s="72"/>
      <c r="G543" s="129">
        <v>0</v>
      </c>
      <c r="H543" s="72"/>
      <c r="I543" s="129">
        <v>0</v>
      </c>
      <c r="J543" s="72"/>
      <c r="K543" s="129">
        <v>0</v>
      </c>
      <c r="L543" s="72"/>
      <c r="M543" s="129">
        <v>0</v>
      </c>
      <c r="N543" s="72"/>
      <c r="O543" s="129">
        <v>0</v>
      </c>
      <c r="P543" s="72"/>
      <c r="Q543" s="129">
        <v>0</v>
      </c>
      <c r="R543" s="72"/>
      <c r="S543" s="129">
        <v>78949.682624430294</v>
      </c>
      <c r="T543" s="72">
        <v>4.7870125137805227E-3</v>
      </c>
      <c r="U543" s="129">
        <v>0</v>
      </c>
      <c r="V543" s="72"/>
      <c r="W543" s="129">
        <v>0</v>
      </c>
      <c r="X543" s="72"/>
      <c r="Y543" s="129">
        <v>0</v>
      </c>
      <c r="Z543" s="72"/>
      <c r="AA543" s="129">
        <v>0</v>
      </c>
      <c r="AB543" s="72"/>
      <c r="AC543" s="129">
        <v>78949.682624430294</v>
      </c>
      <c r="AD543" s="72">
        <v>6.2164296591575823E-4</v>
      </c>
      <c r="AE543" s="1"/>
    </row>
    <row r="544" spans="1:31" x14ac:dyDescent="0.3">
      <c r="A544" s="74" t="s">
        <v>1369</v>
      </c>
      <c r="B544" t="s">
        <v>35</v>
      </c>
      <c r="E544" s="126">
        <v>0</v>
      </c>
      <c r="F544" s="127"/>
      <c r="G544" s="126">
        <v>0</v>
      </c>
      <c r="H544" s="127"/>
      <c r="I544" s="126">
        <v>0</v>
      </c>
      <c r="J544" s="127"/>
      <c r="K544" s="126">
        <v>0</v>
      </c>
      <c r="L544" s="127"/>
      <c r="M544" s="126">
        <v>256211.26702687301</v>
      </c>
      <c r="N544" s="127">
        <v>8.140736804640749E-3</v>
      </c>
      <c r="O544" s="126">
        <v>0</v>
      </c>
      <c r="P544" s="127"/>
      <c r="Q544" s="126">
        <v>0</v>
      </c>
      <c r="R544" s="127"/>
      <c r="S544" s="126">
        <v>0</v>
      </c>
      <c r="T544" s="127"/>
      <c r="U544" s="126">
        <v>0</v>
      </c>
      <c r="V544" s="127"/>
      <c r="W544" s="126">
        <v>0</v>
      </c>
      <c r="X544" s="127"/>
      <c r="Y544" s="126">
        <v>128072.28314804401</v>
      </c>
      <c r="Z544" s="127">
        <v>4.8577817485211941E-3</v>
      </c>
      <c r="AA544" s="126">
        <v>0</v>
      </c>
      <c r="AB544" s="127"/>
      <c r="AC544" s="126">
        <v>384283.55017491704</v>
      </c>
      <c r="AD544" s="127">
        <v>3.0258154047278071E-3</v>
      </c>
      <c r="AE544" s="1"/>
    </row>
    <row r="545" spans="1:31" x14ac:dyDescent="0.3">
      <c r="A545" s="128" t="s">
        <v>1370</v>
      </c>
      <c r="B545" t="s">
        <v>576</v>
      </c>
      <c r="E545" s="129">
        <v>0</v>
      </c>
      <c r="F545" s="72"/>
      <c r="G545" s="129">
        <v>0</v>
      </c>
      <c r="H545" s="72"/>
      <c r="I545" s="129">
        <v>0</v>
      </c>
      <c r="J545" s="72"/>
      <c r="K545" s="129">
        <v>0</v>
      </c>
      <c r="L545" s="72"/>
      <c r="M545" s="129">
        <v>256211.26702687301</v>
      </c>
      <c r="N545" s="72">
        <v>8.140736804640749E-3</v>
      </c>
      <c r="O545" s="129">
        <v>0</v>
      </c>
      <c r="P545" s="72"/>
      <c r="Q545" s="129">
        <v>0</v>
      </c>
      <c r="R545" s="72"/>
      <c r="S545" s="129">
        <v>0</v>
      </c>
      <c r="T545" s="72"/>
      <c r="U545" s="129">
        <v>0</v>
      </c>
      <c r="V545" s="72"/>
      <c r="W545" s="129">
        <v>0</v>
      </c>
      <c r="X545" s="72"/>
      <c r="Y545" s="129">
        <v>128072.28314804401</v>
      </c>
      <c r="Z545" s="72">
        <v>4.8577817485211941E-3</v>
      </c>
      <c r="AA545" s="129">
        <v>0</v>
      </c>
      <c r="AB545" s="72"/>
      <c r="AC545" s="129">
        <v>384283.55017491704</v>
      </c>
      <c r="AD545" s="72">
        <v>3.0258154047278071E-3</v>
      </c>
      <c r="AE545" s="1"/>
    </row>
    <row r="546" spans="1:31" x14ac:dyDescent="0.3">
      <c r="A546" s="74" t="s">
        <v>1371</v>
      </c>
      <c r="B546" t="s">
        <v>35</v>
      </c>
      <c r="E546" s="126">
        <v>0</v>
      </c>
      <c r="F546" s="127"/>
      <c r="G546" s="126">
        <v>0</v>
      </c>
      <c r="H546" s="127"/>
      <c r="I546" s="126">
        <v>0</v>
      </c>
      <c r="J546" s="127"/>
      <c r="K546" s="126">
        <v>0</v>
      </c>
      <c r="L546" s="127"/>
      <c r="M546" s="126">
        <v>86407.242342418191</v>
      </c>
      <c r="N546" s="127">
        <v>2.7454632502584573E-3</v>
      </c>
      <c r="O546" s="126">
        <v>57604.824565389703</v>
      </c>
      <c r="P546" s="127">
        <v>1.3543003048600797E-2</v>
      </c>
      <c r="Q546" s="126">
        <v>0</v>
      </c>
      <c r="R546" s="127"/>
      <c r="S546" s="126">
        <v>58207.203018743407</v>
      </c>
      <c r="T546" s="127">
        <v>3.5293189279606528E-3</v>
      </c>
      <c r="U546" s="126">
        <v>29103.592211268598</v>
      </c>
      <c r="V546" s="127">
        <v>7.563114180240877E-3</v>
      </c>
      <c r="W546" s="126">
        <v>0</v>
      </c>
      <c r="X546" s="127"/>
      <c r="Y546" s="126">
        <v>144012.11593417</v>
      </c>
      <c r="Z546" s="127">
        <v>5.462379612162116E-3</v>
      </c>
      <c r="AA546" s="126">
        <v>0</v>
      </c>
      <c r="AB546" s="127"/>
      <c r="AC546" s="126">
        <v>375334.9780719899</v>
      </c>
      <c r="AD546" s="127">
        <v>2.9553551227120152E-3</v>
      </c>
      <c r="AE546" s="1"/>
    </row>
    <row r="547" spans="1:31" x14ac:dyDescent="0.3">
      <c r="A547" s="128" t="s">
        <v>1372</v>
      </c>
      <c r="B547" t="s">
        <v>576</v>
      </c>
      <c r="E547" s="129">
        <v>0</v>
      </c>
      <c r="F547" s="72"/>
      <c r="G547" s="129">
        <v>0</v>
      </c>
      <c r="H547" s="72"/>
      <c r="I547" s="129">
        <v>0</v>
      </c>
      <c r="J547" s="72"/>
      <c r="K547" s="129">
        <v>0</v>
      </c>
      <c r="L547" s="72"/>
      <c r="M547" s="129">
        <v>86407.242342418191</v>
      </c>
      <c r="N547" s="72">
        <v>2.7454632502584573E-3</v>
      </c>
      <c r="O547" s="129">
        <v>57604.824565389703</v>
      </c>
      <c r="P547" s="72">
        <v>1.3543003048600797E-2</v>
      </c>
      <c r="Q547" s="129">
        <v>0</v>
      </c>
      <c r="R547" s="72"/>
      <c r="S547" s="129">
        <v>58207.203018743407</v>
      </c>
      <c r="T547" s="72">
        <v>3.5293189279606528E-3</v>
      </c>
      <c r="U547" s="129">
        <v>29103.592211268598</v>
      </c>
      <c r="V547" s="72">
        <v>7.563114180240877E-3</v>
      </c>
      <c r="W547" s="129">
        <v>0</v>
      </c>
      <c r="X547" s="72"/>
      <c r="Y547" s="129">
        <v>144012.11593417</v>
      </c>
      <c r="Z547" s="72">
        <v>5.462379612162116E-3</v>
      </c>
      <c r="AA547" s="129">
        <v>0</v>
      </c>
      <c r="AB547" s="72"/>
      <c r="AC547" s="129">
        <v>375334.9780719899</v>
      </c>
      <c r="AD547" s="72">
        <v>2.9553551227120152E-3</v>
      </c>
      <c r="AE547" s="1"/>
    </row>
    <row r="548" spans="1:31" x14ac:dyDescent="0.3">
      <c r="A548" s="74" t="s">
        <v>1373</v>
      </c>
      <c r="B548" t="s">
        <v>35</v>
      </c>
      <c r="E548" s="126">
        <v>0</v>
      </c>
      <c r="F548" s="127"/>
      <c r="G548" s="126">
        <v>0</v>
      </c>
      <c r="H548" s="127"/>
      <c r="I548" s="126">
        <v>0</v>
      </c>
      <c r="J548" s="127"/>
      <c r="K548" s="126">
        <v>0</v>
      </c>
      <c r="L548" s="127"/>
      <c r="M548" s="126">
        <v>0</v>
      </c>
      <c r="N548" s="127"/>
      <c r="O548" s="126">
        <v>0</v>
      </c>
      <c r="P548" s="127"/>
      <c r="Q548" s="126">
        <v>0</v>
      </c>
      <c r="R548" s="127"/>
      <c r="S548" s="126">
        <v>0</v>
      </c>
      <c r="T548" s="127"/>
      <c r="U548" s="126">
        <v>0</v>
      </c>
      <c r="V548" s="127"/>
      <c r="W548" s="126">
        <v>0</v>
      </c>
      <c r="X548" s="127"/>
      <c r="Y548" s="126">
        <v>196115.169872823</v>
      </c>
      <c r="Z548" s="127">
        <v>7.4386484678740815E-3</v>
      </c>
      <c r="AA548" s="126">
        <v>0</v>
      </c>
      <c r="AB548" s="127"/>
      <c r="AC548" s="126">
        <v>196115.169872823</v>
      </c>
      <c r="AD548" s="127">
        <v>1.5441938689071985E-3</v>
      </c>
      <c r="AE548" s="1"/>
    </row>
    <row r="549" spans="1:31" x14ac:dyDescent="0.3">
      <c r="A549" s="128" t="s">
        <v>1374</v>
      </c>
      <c r="B549" t="s">
        <v>576</v>
      </c>
      <c r="E549" s="129">
        <v>0</v>
      </c>
      <c r="F549" s="72"/>
      <c r="G549" s="129">
        <v>0</v>
      </c>
      <c r="H549" s="72"/>
      <c r="I549" s="129">
        <v>0</v>
      </c>
      <c r="J549" s="72"/>
      <c r="K549" s="129">
        <v>0</v>
      </c>
      <c r="L549" s="72"/>
      <c r="M549" s="129">
        <v>0</v>
      </c>
      <c r="N549" s="72"/>
      <c r="O549" s="129">
        <v>0</v>
      </c>
      <c r="P549" s="72"/>
      <c r="Q549" s="129">
        <v>0</v>
      </c>
      <c r="R549" s="72"/>
      <c r="S549" s="129">
        <v>0</v>
      </c>
      <c r="T549" s="72"/>
      <c r="U549" s="129">
        <v>0</v>
      </c>
      <c r="V549" s="72"/>
      <c r="W549" s="129">
        <v>0</v>
      </c>
      <c r="X549" s="72"/>
      <c r="Y549" s="129">
        <v>196115.169872823</v>
      </c>
      <c r="Z549" s="72">
        <v>7.4386484678740815E-3</v>
      </c>
      <c r="AA549" s="129">
        <v>0</v>
      </c>
      <c r="AB549" s="72"/>
      <c r="AC549" s="129">
        <v>196115.169872823</v>
      </c>
      <c r="AD549" s="72">
        <v>1.5441938689071985E-3</v>
      </c>
      <c r="AE549" s="1"/>
    </row>
    <row r="550" spans="1:31" x14ac:dyDescent="0.3">
      <c r="A550" s="74" t="s">
        <v>1375</v>
      </c>
      <c r="B550" t="s">
        <v>35</v>
      </c>
      <c r="E550" s="126">
        <v>0</v>
      </c>
      <c r="F550" s="127"/>
      <c r="G550" s="126">
        <v>0</v>
      </c>
      <c r="H550" s="127"/>
      <c r="I550" s="126">
        <v>0</v>
      </c>
      <c r="J550" s="127"/>
      <c r="K550" s="126">
        <v>0</v>
      </c>
      <c r="L550" s="127"/>
      <c r="M550" s="126">
        <v>454890.77562002197</v>
      </c>
      <c r="N550" s="127">
        <v>1.4453486461206567E-2</v>
      </c>
      <c r="O550" s="126">
        <v>0</v>
      </c>
      <c r="P550" s="127"/>
      <c r="Q550" s="126">
        <v>0</v>
      </c>
      <c r="R550" s="127"/>
      <c r="S550" s="126">
        <v>0</v>
      </c>
      <c r="T550" s="127"/>
      <c r="U550" s="126">
        <v>0</v>
      </c>
      <c r="V550" s="127"/>
      <c r="W550" s="126">
        <v>0</v>
      </c>
      <c r="X550" s="127"/>
      <c r="Y550" s="126">
        <v>0</v>
      </c>
      <c r="Z550" s="127"/>
      <c r="AA550" s="126">
        <v>0</v>
      </c>
      <c r="AB550" s="127"/>
      <c r="AC550" s="126">
        <v>454890.77562002197</v>
      </c>
      <c r="AD550" s="127">
        <v>3.581770585061813E-3</v>
      </c>
      <c r="AE550" s="1"/>
    </row>
    <row r="551" spans="1:31" x14ac:dyDescent="0.3">
      <c r="A551" s="128" t="s">
        <v>1376</v>
      </c>
      <c r="B551" t="s">
        <v>879</v>
      </c>
      <c r="E551" s="129">
        <v>0</v>
      </c>
      <c r="F551" s="72"/>
      <c r="G551" s="129">
        <v>0</v>
      </c>
      <c r="H551" s="72"/>
      <c r="I551" s="129">
        <v>0</v>
      </c>
      <c r="J551" s="72"/>
      <c r="K551" s="129">
        <v>0</v>
      </c>
      <c r="L551" s="72"/>
      <c r="M551" s="129">
        <v>454890.77562002197</v>
      </c>
      <c r="N551" s="72">
        <v>1.4453486461206567E-2</v>
      </c>
      <c r="O551" s="129">
        <v>0</v>
      </c>
      <c r="P551" s="72"/>
      <c r="Q551" s="129">
        <v>0</v>
      </c>
      <c r="R551" s="72"/>
      <c r="S551" s="129">
        <v>0</v>
      </c>
      <c r="T551" s="72"/>
      <c r="U551" s="129">
        <v>0</v>
      </c>
      <c r="V551" s="72"/>
      <c r="W551" s="129">
        <v>0</v>
      </c>
      <c r="X551" s="72"/>
      <c r="Y551" s="129">
        <v>0</v>
      </c>
      <c r="Z551" s="72"/>
      <c r="AA551" s="129">
        <v>0</v>
      </c>
      <c r="AB551" s="72"/>
      <c r="AC551" s="129">
        <v>454890.77562002197</v>
      </c>
      <c r="AD551" s="72">
        <v>3.581770585061813E-3</v>
      </c>
      <c r="AE551" s="1"/>
    </row>
    <row r="552" spans="1:31" x14ac:dyDescent="0.3">
      <c r="A552" s="74" t="s">
        <v>1377</v>
      </c>
      <c r="B552" t="s">
        <v>35</v>
      </c>
      <c r="E552" s="126">
        <v>0</v>
      </c>
      <c r="F552" s="127"/>
      <c r="G552" s="126">
        <v>0</v>
      </c>
      <c r="H552" s="127"/>
      <c r="I552" s="126">
        <v>0</v>
      </c>
      <c r="J552" s="127"/>
      <c r="K552" s="126">
        <v>0</v>
      </c>
      <c r="L552" s="127"/>
      <c r="M552" s="126">
        <v>0</v>
      </c>
      <c r="N552" s="127"/>
      <c r="O552" s="126">
        <v>0</v>
      </c>
      <c r="P552" s="127"/>
      <c r="Q552" s="126">
        <v>0</v>
      </c>
      <c r="R552" s="127"/>
      <c r="S552" s="126">
        <v>168756.783010338</v>
      </c>
      <c r="T552" s="127">
        <v>1.0232350595996607E-2</v>
      </c>
      <c r="U552" s="126">
        <v>42189.194855689799</v>
      </c>
      <c r="V552" s="127">
        <v>1.0963653405728658E-2</v>
      </c>
      <c r="W552" s="126">
        <v>0</v>
      </c>
      <c r="X552" s="127"/>
      <c r="Y552" s="126">
        <v>0</v>
      </c>
      <c r="Z552" s="127"/>
      <c r="AA552" s="126">
        <v>0</v>
      </c>
      <c r="AB552" s="127"/>
      <c r="AC552" s="126">
        <v>210945.9778660278</v>
      </c>
      <c r="AD552" s="127">
        <v>1.6609703670684474E-3</v>
      </c>
      <c r="AE552" s="1"/>
    </row>
    <row r="553" spans="1:31" x14ac:dyDescent="0.3">
      <c r="A553" s="128" t="s">
        <v>1378</v>
      </c>
      <c r="B553" t="s">
        <v>576</v>
      </c>
      <c r="E553" s="129">
        <v>0</v>
      </c>
      <c r="F553" s="72"/>
      <c r="G553" s="129">
        <v>0</v>
      </c>
      <c r="H553" s="72"/>
      <c r="I553" s="129">
        <v>0</v>
      </c>
      <c r="J553" s="72"/>
      <c r="K553" s="129">
        <v>0</v>
      </c>
      <c r="L553" s="72"/>
      <c r="M553" s="129">
        <v>0</v>
      </c>
      <c r="N553" s="72"/>
      <c r="O553" s="129">
        <v>0</v>
      </c>
      <c r="P553" s="72"/>
      <c r="Q553" s="129">
        <v>0</v>
      </c>
      <c r="R553" s="72"/>
      <c r="S553" s="129">
        <v>168756.783010338</v>
      </c>
      <c r="T553" s="72">
        <v>1.0232350595996607E-2</v>
      </c>
      <c r="U553" s="129">
        <v>42189.194855689799</v>
      </c>
      <c r="V553" s="72">
        <v>1.0963653405728658E-2</v>
      </c>
      <c r="W553" s="129">
        <v>0</v>
      </c>
      <c r="X553" s="72"/>
      <c r="Y553" s="129">
        <v>0</v>
      </c>
      <c r="Z553" s="72"/>
      <c r="AA553" s="129">
        <v>0</v>
      </c>
      <c r="AB553" s="72"/>
      <c r="AC553" s="129">
        <v>210945.9778660278</v>
      </c>
      <c r="AD553" s="72">
        <v>1.6609703670684474E-3</v>
      </c>
      <c r="AE553" s="1"/>
    </row>
    <row r="554" spans="1:31" x14ac:dyDescent="0.3">
      <c r="A554" s="74" t="s">
        <v>1379</v>
      </c>
      <c r="B554" t="s">
        <v>35</v>
      </c>
      <c r="E554" s="126">
        <v>0</v>
      </c>
      <c r="F554" s="127"/>
      <c r="G554" s="126">
        <v>0</v>
      </c>
      <c r="H554" s="127"/>
      <c r="I554" s="126">
        <v>0</v>
      </c>
      <c r="J554" s="127"/>
      <c r="K554" s="126">
        <v>0</v>
      </c>
      <c r="L554" s="127"/>
      <c r="M554" s="126">
        <v>0</v>
      </c>
      <c r="N554" s="127"/>
      <c r="O554" s="126">
        <v>0</v>
      </c>
      <c r="P554" s="127"/>
      <c r="Q554" s="126">
        <v>0</v>
      </c>
      <c r="R554" s="127"/>
      <c r="S554" s="126">
        <v>108039.429093934</v>
      </c>
      <c r="T554" s="127">
        <v>6.5508318952295164E-3</v>
      </c>
      <c r="U554" s="126">
        <v>0</v>
      </c>
      <c r="V554" s="127"/>
      <c r="W554" s="126">
        <v>0</v>
      </c>
      <c r="X554" s="127"/>
      <c r="Y554" s="126">
        <v>0</v>
      </c>
      <c r="Z554" s="127"/>
      <c r="AA554" s="126">
        <v>0</v>
      </c>
      <c r="AB554" s="127"/>
      <c r="AC554" s="126">
        <v>108039.429093934</v>
      </c>
      <c r="AD554" s="127">
        <v>8.5069311117174403E-4</v>
      </c>
      <c r="AE554" s="1"/>
    </row>
    <row r="555" spans="1:31" x14ac:dyDescent="0.3">
      <c r="A555" s="128" t="s">
        <v>1380</v>
      </c>
      <c r="B555" t="s">
        <v>576</v>
      </c>
      <c r="E555" s="129">
        <v>0</v>
      </c>
      <c r="F555" s="72"/>
      <c r="G555" s="129">
        <v>0</v>
      </c>
      <c r="H555" s="72"/>
      <c r="I555" s="129">
        <v>0</v>
      </c>
      <c r="J555" s="72"/>
      <c r="K555" s="129">
        <v>0</v>
      </c>
      <c r="L555" s="72"/>
      <c r="M555" s="129">
        <v>0</v>
      </c>
      <c r="N555" s="72"/>
      <c r="O555" s="129">
        <v>0</v>
      </c>
      <c r="P555" s="72"/>
      <c r="Q555" s="129">
        <v>0</v>
      </c>
      <c r="R555" s="72"/>
      <c r="S555" s="129">
        <v>108039.429093934</v>
      </c>
      <c r="T555" s="72">
        <v>6.5508318952295164E-3</v>
      </c>
      <c r="U555" s="129">
        <v>0</v>
      </c>
      <c r="V555" s="72"/>
      <c r="W555" s="129">
        <v>0</v>
      </c>
      <c r="X555" s="72"/>
      <c r="Y555" s="129">
        <v>0</v>
      </c>
      <c r="Z555" s="72"/>
      <c r="AA555" s="129">
        <v>0</v>
      </c>
      <c r="AB555" s="72"/>
      <c r="AC555" s="129">
        <v>108039.429093934</v>
      </c>
      <c r="AD555" s="72">
        <v>8.5069311117174403E-4</v>
      </c>
      <c r="AE555" s="1"/>
    </row>
    <row r="556" spans="1:31" x14ac:dyDescent="0.3">
      <c r="A556" s="74" t="s">
        <v>1381</v>
      </c>
      <c r="B556" t="s">
        <v>35</v>
      </c>
      <c r="E556" s="126">
        <v>0</v>
      </c>
      <c r="F556" s="127"/>
      <c r="G556" s="126">
        <v>0</v>
      </c>
      <c r="H556" s="127"/>
      <c r="I556" s="126">
        <v>0</v>
      </c>
      <c r="J556" s="127"/>
      <c r="K556" s="126">
        <v>0</v>
      </c>
      <c r="L556" s="127"/>
      <c r="M556" s="126">
        <v>160805.163477836</v>
      </c>
      <c r="N556" s="127">
        <v>5.1093479529258504E-3</v>
      </c>
      <c r="O556" s="126">
        <v>40201.281921051799</v>
      </c>
      <c r="P556" s="127">
        <v>9.4513973043428082E-3</v>
      </c>
      <c r="Q556" s="126">
        <v>0</v>
      </c>
      <c r="R556" s="127"/>
      <c r="S556" s="126">
        <v>0</v>
      </c>
      <c r="T556" s="127"/>
      <c r="U556" s="126">
        <v>0</v>
      </c>
      <c r="V556" s="127"/>
      <c r="W556" s="126">
        <v>0</v>
      </c>
      <c r="X556" s="127"/>
      <c r="Y556" s="126">
        <v>0</v>
      </c>
      <c r="Z556" s="127"/>
      <c r="AA556" s="126">
        <v>0</v>
      </c>
      <c r="AB556" s="127"/>
      <c r="AC556" s="126">
        <v>201006.44539888782</v>
      </c>
      <c r="AD556" s="127">
        <v>1.5827073489372398E-3</v>
      </c>
      <c r="AE556" s="1"/>
    </row>
    <row r="557" spans="1:31" x14ac:dyDescent="0.3">
      <c r="A557" s="128" t="s">
        <v>1382</v>
      </c>
      <c r="B557" t="s">
        <v>576</v>
      </c>
      <c r="E557" s="129">
        <v>0</v>
      </c>
      <c r="F557" s="72"/>
      <c r="G557" s="129">
        <v>0</v>
      </c>
      <c r="H557" s="72"/>
      <c r="I557" s="129">
        <v>0</v>
      </c>
      <c r="J557" s="72"/>
      <c r="K557" s="129">
        <v>0</v>
      </c>
      <c r="L557" s="72"/>
      <c r="M557" s="129">
        <v>160805.163477836</v>
      </c>
      <c r="N557" s="72">
        <v>5.1093479529258504E-3</v>
      </c>
      <c r="O557" s="129">
        <v>40201.281921051799</v>
      </c>
      <c r="P557" s="72">
        <v>9.4513973043428082E-3</v>
      </c>
      <c r="Q557" s="129">
        <v>0</v>
      </c>
      <c r="R557" s="72"/>
      <c r="S557" s="129">
        <v>0</v>
      </c>
      <c r="T557" s="72"/>
      <c r="U557" s="129">
        <v>0</v>
      </c>
      <c r="V557" s="72"/>
      <c r="W557" s="129">
        <v>0</v>
      </c>
      <c r="X557" s="72"/>
      <c r="Y557" s="129">
        <v>0</v>
      </c>
      <c r="Z557" s="72"/>
      <c r="AA557" s="129">
        <v>0</v>
      </c>
      <c r="AB557" s="72"/>
      <c r="AC557" s="129">
        <v>201006.44539888782</v>
      </c>
      <c r="AD557" s="72">
        <v>1.5827073489372398E-3</v>
      </c>
      <c r="AE557" s="1"/>
    </row>
    <row r="558" spans="1:31" x14ac:dyDescent="0.3">
      <c r="A558" s="74" t="s">
        <v>1383</v>
      </c>
      <c r="B558" t="s">
        <v>35</v>
      </c>
      <c r="E558" s="126">
        <v>0</v>
      </c>
      <c r="F558" s="127"/>
      <c r="G558" s="126">
        <v>0</v>
      </c>
      <c r="H558" s="127"/>
      <c r="I558" s="126">
        <v>0</v>
      </c>
      <c r="J558" s="127"/>
      <c r="K558" s="126">
        <v>0</v>
      </c>
      <c r="L558" s="127"/>
      <c r="M558" s="126">
        <v>0</v>
      </c>
      <c r="N558" s="127"/>
      <c r="O558" s="126">
        <v>0</v>
      </c>
      <c r="P558" s="127"/>
      <c r="Q558" s="126">
        <v>0</v>
      </c>
      <c r="R558" s="127"/>
      <c r="S558" s="126">
        <v>224386.90914949001</v>
      </c>
      <c r="T558" s="127">
        <v>1.3605411780271777E-2</v>
      </c>
      <c r="U558" s="126">
        <v>27825.935767488598</v>
      </c>
      <c r="V558" s="127">
        <v>7.2310911949927809E-3</v>
      </c>
      <c r="W558" s="126">
        <v>0</v>
      </c>
      <c r="X558" s="127"/>
      <c r="Y558" s="126">
        <v>0</v>
      </c>
      <c r="Z558" s="127"/>
      <c r="AA558" s="126">
        <v>0</v>
      </c>
      <c r="AB558" s="127"/>
      <c r="AC558" s="126">
        <v>252212.84491697859</v>
      </c>
      <c r="AD558" s="127">
        <v>1.9859021055484974E-3</v>
      </c>
      <c r="AE558" s="1"/>
    </row>
    <row r="559" spans="1:31" x14ac:dyDescent="0.3">
      <c r="A559" s="128" t="s">
        <v>1384</v>
      </c>
      <c r="B559" t="s">
        <v>879</v>
      </c>
      <c r="E559" s="129">
        <v>0</v>
      </c>
      <c r="F559" s="72"/>
      <c r="G559" s="129">
        <v>0</v>
      </c>
      <c r="H559" s="72"/>
      <c r="I559" s="129">
        <v>0</v>
      </c>
      <c r="J559" s="72"/>
      <c r="K559" s="129">
        <v>0</v>
      </c>
      <c r="L559" s="72"/>
      <c r="M559" s="129">
        <v>0</v>
      </c>
      <c r="N559" s="72"/>
      <c r="O559" s="129">
        <v>0</v>
      </c>
      <c r="P559" s="72"/>
      <c r="Q559" s="129">
        <v>0</v>
      </c>
      <c r="R559" s="72"/>
      <c r="S559" s="129">
        <v>224386.90914949001</v>
      </c>
      <c r="T559" s="72">
        <v>1.3605411780271777E-2</v>
      </c>
      <c r="U559" s="129">
        <v>27825.935767488598</v>
      </c>
      <c r="V559" s="72">
        <v>7.2310911949927809E-3</v>
      </c>
      <c r="W559" s="129">
        <v>0</v>
      </c>
      <c r="X559" s="72"/>
      <c r="Y559" s="129">
        <v>0</v>
      </c>
      <c r="Z559" s="72"/>
      <c r="AA559" s="129">
        <v>0</v>
      </c>
      <c r="AB559" s="72"/>
      <c r="AC559" s="129">
        <v>252212.84491697859</v>
      </c>
      <c r="AD559" s="72">
        <v>1.9859021055484974E-3</v>
      </c>
      <c r="AE559" s="1"/>
    </row>
    <row r="560" spans="1:31" x14ac:dyDescent="0.3">
      <c r="A560" s="74" t="s">
        <v>1385</v>
      </c>
      <c r="B560" t="s">
        <v>35</v>
      </c>
      <c r="E560" s="126">
        <v>0</v>
      </c>
      <c r="F560" s="127"/>
      <c r="G560" s="126">
        <v>0</v>
      </c>
      <c r="H560" s="127"/>
      <c r="I560" s="126">
        <v>0</v>
      </c>
      <c r="J560" s="127"/>
      <c r="K560" s="126">
        <v>0</v>
      </c>
      <c r="L560" s="127"/>
      <c r="M560" s="126">
        <v>0</v>
      </c>
      <c r="N560" s="127"/>
      <c r="O560" s="126">
        <v>0</v>
      </c>
      <c r="P560" s="127"/>
      <c r="Q560" s="126">
        <v>0</v>
      </c>
      <c r="R560" s="127"/>
      <c r="S560" s="126">
        <v>97979.658747120688</v>
      </c>
      <c r="T560" s="127">
        <v>5.9408706523827719E-3</v>
      </c>
      <c r="U560" s="126">
        <v>32659.884994526597</v>
      </c>
      <c r="V560" s="127">
        <v>8.4872835467884461E-3</v>
      </c>
      <c r="W560" s="126">
        <v>0</v>
      </c>
      <c r="X560" s="127"/>
      <c r="Y560" s="126">
        <v>0</v>
      </c>
      <c r="Z560" s="127"/>
      <c r="AA560" s="126">
        <v>0</v>
      </c>
      <c r="AB560" s="127"/>
      <c r="AC560" s="126">
        <v>130639.54374164729</v>
      </c>
      <c r="AD560" s="127">
        <v>1.0286444573028462E-3</v>
      </c>
      <c r="AE560" s="1"/>
    </row>
    <row r="561" spans="1:31" x14ac:dyDescent="0.3">
      <c r="A561" s="128" t="s">
        <v>1386</v>
      </c>
      <c r="B561" t="s">
        <v>576</v>
      </c>
      <c r="E561" s="129">
        <v>0</v>
      </c>
      <c r="F561" s="72"/>
      <c r="G561" s="129">
        <v>0</v>
      </c>
      <c r="H561" s="72"/>
      <c r="I561" s="129">
        <v>0</v>
      </c>
      <c r="J561" s="72"/>
      <c r="K561" s="129">
        <v>0</v>
      </c>
      <c r="L561" s="72"/>
      <c r="M561" s="129">
        <v>0</v>
      </c>
      <c r="N561" s="72"/>
      <c r="O561" s="129">
        <v>0</v>
      </c>
      <c r="P561" s="72"/>
      <c r="Q561" s="129">
        <v>0</v>
      </c>
      <c r="R561" s="72"/>
      <c r="S561" s="129">
        <v>97979.658747120688</v>
      </c>
      <c r="T561" s="72">
        <v>5.9408706523827719E-3</v>
      </c>
      <c r="U561" s="129">
        <v>32659.884994526597</v>
      </c>
      <c r="V561" s="72">
        <v>8.4872835467884461E-3</v>
      </c>
      <c r="W561" s="129">
        <v>0</v>
      </c>
      <c r="X561" s="72"/>
      <c r="Y561" s="129">
        <v>0</v>
      </c>
      <c r="Z561" s="72"/>
      <c r="AA561" s="129">
        <v>0</v>
      </c>
      <c r="AB561" s="72"/>
      <c r="AC561" s="129">
        <v>130639.54374164729</v>
      </c>
      <c r="AD561" s="72">
        <v>1.0286444573028462E-3</v>
      </c>
      <c r="AE561" s="1"/>
    </row>
    <row r="562" spans="1:31" x14ac:dyDescent="0.3">
      <c r="A562" s="74" t="s">
        <v>1387</v>
      </c>
      <c r="B562" t="s">
        <v>35</v>
      </c>
      <c r="E562" s="126">
        <v>0</v>
      </c>
      <c r="F562" s="127"/>
      <c r="G562" s="126">
        <v>18874.458633396102</v>
      </c>
      <c r="H562" s="127">
        <v>1.7762787549125967E-3</v>
      </c>
      <c r="I562" s="126">
        <v>6291.4852533309004</v>
      </c>
      <c r="J562" s="127">
        <v>1.7213738137136054E-3</v>
      </c>
      <c r="K562" s="126">
        <v>0</v>
      </c>
      <c r="L562" s="127"/>
      <c r="M562" s="126">
        <v>0</v>
      </c>
      <c r="N562" s="127"/>
      <c r="O562" s="126">
        <v>0</v>
      </c>
      <c r="P562" s="127"/>
      <c r="Q562" s="126">
        <v>0</v>
      </c>
      <c r="R562" s="127"/>
      <c r="S562" s="126">
        <v>0</v>
      </c>
      <c r="T562" s="127"/>
      <c r="U562" s="126">
        <v>0</v>
      </c>
      <c r="V562" s="127"/>
      <c r="W562" s="126">
        <v>0</v>
      </c>
      <c r="X562" s="127"/>
      <c r="Y562" s="126">
        <v>0</v>
      </c>
      <c r="Z562" s="127"/>
      <c r="AA562" s="126">
        <v>0</v>
      </c>
      <c r="AB562" s="127"/>
      <c r="AC562" s="126">
        <v>25165.943886727</v>
      </c>
      <c r="AD562" s="127">
        <v>1.9815446342242221E-4</v>
      </c>
      <c r="AE562" s="1"/>
    </row>
    <row r="563" spans="1:31" x14ac:dyDescent="0.3">
      <c r="A563" s="128" t="s">
        <v>1388</v>
      </c>
      <c r="B563" t="s">
        <v>576</v>
      </c>
      <c r="E563" s="129">
        <v>0</v>
      </c>
      <c r="F563" s="72"/>
      <c r="G563" s="129">
        <v>18874.458633396102</v>
      </c>
      <c r="H563" s="72">
        <v>1.7762787549125967E-3</v>
      </c>
      <c r="I563" s="129">
        <v>6291.4852533309004</v>
      </c>
      <c r="J563" s="72">
        <v>1.7213738137136054E-3</v>
      </c>
      <c r="K563" s="129">
        <v>0</v>
      </c>
      <c r="L563" s="72"/>
      <c r="M563" s="129">
        <v>0</v>
      </c>
      <c r="N563" s="72"/>
      <c r="O563" s="129">
        <v>0</v>
      </c>
      <c r="P563" s="72"/>
      <c r="Q563" s="129">
        <v>0</v>
      </c>
      <c r="R563" s="72"/>
      <c r="S563" s="129">
        <v>0</v>
      </c>
      <c r="T563" s="72"/>
      <c r="U563" s="129">
        <v>0</v>
      </c>
      <c r="V563" s="72"/>
      <c r="W563" s="129">
        <v>0</v>
      </c>
      <c r="X563" s="72"/>
      <c r="Y563" s="129">
        <v>0</v>
      </c>
      <c r="Z563" s="72"/>
      <c r="AA563" s="129">
        <v>0</v>
      </c>
      <c r="AB563" s="72"/>
      <c r="AC563" s="129">
        <v>25165.943886727</v>
      </c>
      <c r="AD563" s="72">
        <v>1.9815446342242221E-4</v>
      </c>
      <c r="AE563" s="1"/>
    </row>
    <row r="564" spans="1:31" x14ac:dyDescent="0.3">
      <c r="A564" s="74" t="s">
        <v>1389</v>
      </c>
      <c r="B564" t="s">
        <v>35</v>
      </c>
      <c r="E564" s="126">
        <v>0</v>
      </c>
      <c r="F564" s="127"/>
      <c r="G564" s="126">
        <v>0</v>
      </c>
      <c r="H564" s="127"/>
      <c r="I564" s="126">
        <v>0</v>
      </c>
      <c r="J564" s="127"/>
      <c r="K564" s="126">
        <v>0</v>
      </c>
      <c r="L564" s="127"/>
      <c r="M564" s="126">
        <v>312488.619837209</v>
      </c>
      <c r="N564" s="127">
        <v>9.9288670559259194E-3</v>
      </c>
      <c r="O564" s="126">
        <v>0</v>
      </c>
      <c r="P564" s="127"/>
      <c r="Q564" s="126">
        <v>0</v>
      </c>
      <c r="R564" s="127"/>
      <c r="S564" s="126">
        <v>0</v>
      </c>
      <c r="T564" s="127"/>
      <c r="U564" s="126">
        <v>0</v>
      </c>
      <c r="V564" s="127"/>
      <c r="W564" s="126">
        <v>0</v>
      </c>
      <c r="X564" s="127"/>
      <c r="Y564" s="126">
        <v>0</v>
      </c>
      <c r="Z564" s="127"/>
      <c r="AA564" s="126">
        <v>0</v>
      </c>
      <c r="AB564" s="127"/>
      <c r="AC564" s="126">
        <v>312488.619837209</v>
      </c>
      <c r="AD564" s="127">
        <v>2.4605083388949999E-3</v>
      </c>
      <c r="AE564" s="1"/>
    </row>
    <row r="565" spans="1:31" x14ac:dyDescent="0.3">
      <c r="A565" s="128" t="s">
        <v>409</v>
      </c>
      <c r="B565" t="s">
        <v>576</v>
      </c>
      <c r="E565" s="129">
        <v>0</v>
      </c>
      <c r="F565" s="72"/>
      <c r="G565" s="129">
        <v>0</v>
      </c>
      <c r="H565" s="72"/>
      <c r="I565" s="129">
        <v>0</v>
      </c>
      <c r="J565" s="72"/>
      <c r="K565" s="129">
        <v>0</v>
      </c>
      <c r="L565" s="72"/>
      <c r="M565" s="129">
        <v>312488.619837209</v>
      </c>
      <c r="N565" s="72">
        <v>9.9288670559259194E-3</v>
      </c>
      <c r="O565" s="129">
        <v>0</v>
      </c>
      <c r="P565" s="72"/>
      <c r="Q565" s="129">
        <v>0</v>
      </c>
      <c r="R565" s="72"/>
      <c r="S565" s="129">
        <v>0</v>
      </c>
      <c r="T565" s="72"/>
      <c r="U565" s="129">
        <v>0</v>
      </c>
      <c r="V565" s="72"/>
      <c r="W565" s="129">
        <v>0</v>
      </c>
      <c r="X565" s="72"/>
      <c r="Y565" s="129">
        <v>0</v>
      </c>
      <c r="Z565" s="72"/>
      <c r="AA565" s="129">
        <v>0</v>
      </c>
      <c r="AB565" s="72"/>
      <c r="AC565" s="129">
        <v>312488.619837209</v>
      </c>
      <c r="AD565" s="72">
        <v>2.4605083388949999E-3</v>
      </c>
      <c r="AE565" s="1"/>
    </row>
    <row r="566" spans="1:31" x14ac:dyDescent="0.3">
      <c r="A566" s="74" t="s">
        <v>1390</v>
      </c>
      <c r="B566" t="s">
        <v>35</v>
      </c>
      <c r="E566" s="126">
        <v>0</v>
      </c>
      <c r="F566" s="127"/>
      <c r="G566" s="126">
        <v>0</v>
      </c>
      <c r="H566" s="127"/>
      <c r="I566" s="126">
        <v>0</v>
      </c>
      <c r="J566" s="127"/>
      <c r="K566" s="126">
        <v>0</v>
      </c>
      <c r="L566" s="127"/>
      <c r="M566" s="126">
        <v>74497.1610663014</v>
      </c>
      <c r="N566" s="127">
        <v>2.3670379057533024E-3</v>
      </c>
      <c r="O566" s="126">
        <v>0</v>
      </c>
      <c r="P566" s="127"/>
      <c r="Q566" s="126">
        <v>0</v>
      </c>
      <c r="R566" s="127"/>
      <c r="S566" s="126">
        <v>216507.37430270101</v>
      </c>
      <c r="T566" s="127">
        <v>1.3127646314211795E-2</v>
      </c>
      <c r="U566" s="126">
        <v>34920.543801014901</v>
      </c>
      <c r="V566" s="127">
        <v>9.0747581290298134E-3</v>
      </c>
      <c r="W566" s="126">
        <v>0</v>
      </c>
      <c r="X566" s="127"/>
      <c r="Y566" s="126">
        <v>0</v>
      </c>
      <c r="Z566" s="127"/>
      <c r="AA566" s="126">
        <v>0</v>
      </c>
      <c r="AB566" s="127"/>
      <c r="AC566" s="126">
        <v>325925.07917001733</v>
      </c>
      <c r="AD566" s="127">
        <v>2.5663058564200265E-3</v>
      </c>
      <c r="AE566" s="1"/>
    </row>
    <row r="567" spans="1:31" x14ac:dyDescent="0.3">
      <c r="A567" s="128" t="s">
        <v>1391</v>
      </c>
      <c r="B567" t="s">
        <v>879</v>
      </c>
      <c r="E567" s="129">
        <v>0</v>
      </c>
      <c r="F567" s="72"/>
      <c r="G567" s="129">
        <v>0</v>
      </c>
      <c r="H567" s="72"/>
      <c r="I567" s="129">
        <v>0</v>
      </c>
      <c r="J567" s="72"/>
      <c r="K567" s="129">
        <v>0</v>
      </c>
      <c r="L567" s="72"/>
      <c r="M567" s="129">
        <v>44910.770376901004</v>
      </c>
      <c r="N567" s="72">
        <v>1.4269737844653818E-3</v>
      </c>
      <c r="O567" s="129">
        <v>0</v>
      </c>
      <c r="P567" s="72"/>
      <c r="Q567" s="129">
        <v>0</v>
      </c>
      <c r="R567" s="72"/>
      <c r="S567" s="129">
        <v>130521.92531520499</v>
      </c>
      <c r="T567" s="72">
        <v>7.9140291516925122E-3</v>
      </c>
      <c r="U567" s="129">
        <v>21051.922996580102</v>
      </c>
      <c r="V567" s="72">
        <v>5.4707369516786468E-3</v>
      </c>
      <c r="W567" s="129">
        <v>0</v>
      </c>
      <c r="X567" s="72"/>
      <c r="Y567" s="129">
        <v>0</v>
      </c>
      <c r="Z567" s="72"/>
      <c r="AA567" s="129">
        <v>0</v>
      </c>
      <c r="AB567" s="72"/>
      <c r="AC567" s="129">
        <v>196484.61868868611</v>
      </c>
      <c r="AD567" s="72">
        <v>1.5471028768982722E-3</v>
      </c>
      <c r="AE567" s="1"/>
    </row>
    <row r="568" spans="1:31" x14ac:dyDescent="0.3">
      <c r="A568" s="128" t="s">
        <v>1392</v>
      </c>
      <c r="B568" t="s">
        <v>879</v>
      </c>
      <c r="E568" s="129">
        <v>0</v>
      </c>
      <c r="F568" s="72"/>
      <c r="G568" s="129">
        <v>0</v>
      </c>
      <c r="H568" s="72"/>
      <c r="I568" s="129">
        <v>0</v>
      </c>
      <c r="J568" s="72"/>
      <c r="K568" s="129">
        <v>0</v>
      </c>
      <c r="L568" s="72"/>
      <c r="M568" s="129">
        <v>29586.390689400399</v>
      </c>
      <c r="N568" s="72">
        <v>9.4006412128792079E-4</v>
      </c>
      <c r="O568" s="129">
        <v>0</v>
      </c>
      <c r="P568" s="72"/>
      <c r="Q568" s="129">
        <v>0</v>
      </c>
      <c r="R568" s="72"/>
      <c r="S568" s="129">
        <v>85985.448987495998</v>
      </c>
      <c r="T568" s="72">
        <v>5.2136171625192821E-3</v>
      </c>
      <c r="U568" s="129">
        <v>13868.6208044348</v>
      </c>
      <c r="V568" s="72">
        <v>3.6040211773511661E-3</v>
      </c>
      <c r="W568" s="129">
        <v>0</v>
      </c>
      <c r="X568" s="72"/>
      <c r="Y568" s="129">
        <v>0</v>
      </c>
      <c r="Z568" s="72"/>
      <c r="AA568" s="129">
        <v>0</v>
      </c>
      <c r="AB568" s="72"/>
      <c r="AC568" s="129">
        <v>129440.46048133122</v>
      </c>
      <c r="AD568" s="72">
        <v>1.0192029795217542E-3</v>
      </c>
      <c r="AE568" s="1"/>
    </row>
    <row r="569" spans="1:31" x14ac:dyDescent="0.3">
      <c r="A569" s="74" t="s">
        <v>1393</v>
      </c>
      <c r="B569" t="s">
        <v>35</v>
      </c>
      <c r="E569" s="126">
        <v>0</v>
      </c>
      <c r="F569" s="127"/>
      <c r="G569" s="126">
        <v>0</v>
      </c>
      <c r="H569" s="127"/>
      <c r="I569" s="126">
        <v>0</v>
      </c>
      <c r="J569" s="127"/>
      <c r="K569" s="126">
        <v>0</v>
      </c>
      <c r="L569" s="127"/>
      <c r="M569" s="126">
        <v>140015.33575796703</v>
      </c>
      <c r="N569" s="127">
        <v>4.4487817036534226E-3</v>
      </c>
      <c r="O569" s="126">
        <v>0</v>
      </c>
      <c r="P569" s="127"/>
      <c r="Q569" s="126">
        <v>0</v>
      </c>
      <c r="R569" s="127"/>
      <c r="S569" s="126">
        <v>0</v>
      </c>
      <c r="T569" s="127"/>
      <c r="U569" s="126">
        <v>0</v>
      </c>
      <c r="V569" s="127"/>
      <c r="W569" s="126">
        <v>0</v>
      </c>
      <c r="X569" s="127"/>
      <c r="Y569" s="126">
        <v>0</v>
      </c>
      <c r="Z569" s="127"/>
      <c r="AA569" s="126">
        <v>0</v>
      </c>
      <c r="AB569" s="127"/>
      <c r="AC569" s="126">
        <v>140015.33575796703</v>
      </c>
      <c r="AD569" s="127">
        <v>1.1024686319301264E-3</v>
      </c>
      <c r="AE569" s="1"/>
    </row>
    <row r="570" spans="1:31" x14ac:dyDescent="0.3">
      <c r="A570" s="128" t="s">
        <v>1394</v>
      </c>
      <c r="B570" t="s">
        <v>879</v>
      </c>
      <c r="E570" s="129">
        <v>0</v>
      </c>
      <c r="F570" s="72"/>
      <c r="G570" s="129">
        <v>0</v>
      </c>
      <c r="H570" s="72"/>
      <c r="I570" s="129">
        <v>0</v>
      </c>
      <c r="J570" s="72"/>
      <c r="K570" s="129">
        <v>0</v>
      </c>
      <c r="L570" s="72"/>
      <c r="M570" s="129">
        <v>140015.33575796703</v>
      </c>
      <c r="N570" s="72">
        <v>4.4487817036534226E-3</v>
      </c>
      <c r="O570" s="129">
        <v>0</v>
      </c>
      <c r="P570" s="72"/>
      <c r="Q570" s="129">
        <v>0</v>
      </c>
      <c r="R570" s="72"/>
      <c r="S570" s="129">
        <v>0</v>
      </c>
      <c r="T570" s="72"/>
      <c r="U570" s="129">
        <v>0</v>
      </c>
      <c r="V570" s="72"/>
      <c r="W570" s="129">
        <v>0</v>
      </c>
      <c r="X570" s="72"/>
      <c r="Y570" s="129">
        <v>0</v>
      </c>
      <c r="Z570" s="72"/>
      <c r="AA570" s="129">
        <v>0</v>
      </c>
      <c r="AB570" s="72"/>
      <c r="AC570" s="129">
        <v>140015.33575796703</v>
      </c>
      <c r="AD570" s="72">
        <v>1.1024686319301264E-3</v>
      </c>
      <c r="AE570" s="1"/>
    </row>
    <row r="571" spans="1:31" x14ac:dyDescent="0.3">
      <c r="A571" s="74" t="s">
        <v>1395</v>
      </c>
      <c r="B571" t="s">
        <v>35</v>
      </c>
      <c r="E571" s="126">
        <v>0</v>
      </c>
      <c r="F571" s="127"/>
      <c r="G571" s="126">
        <v>0</v>
      </c>
      <c r="H571" s="127"/>
      <c r="I571" s="126">
        <v>0</v>
      </c>
      <c r="J571" s="127"/>
      <c r="K571" s="126">
        <v>0</v>
      </c>
      <c r="L571" s="127"/>
      <c r="M571" s="126">
        <v>0</v>
      </c>
      <c r="N571" s="127"/>
      <c r="O571" s="126">
        <v>0</v>
      </c>
      <c r="P571" s="127"/>
      <c r="Q571" s="126">
        <v>0</v>
      </c>
      <c r="R571" s="127"/>
      <c r="S571" s="126">
        <v>0</v>
      </c>
      <c r="T571" s="127"/>
      <c r="U571" s="126">
        <v>0</v>
      </c>
      <c r="V571" s="127"/>
      <c r="W571" s="126">
        <v>0</v>
      </c>
      <c r="X571" s="127"/>
      <c r="Y571" s="126">
        <v>208859.910089168</v>
      </c>
      <c r="Z571" s="127">
        <v>7.922056469127867E-3</v>
      </c>
      <c r="AA571" s="126">
        <v>0</v>
      </c>
      <c r="AB571" s="127"/>
      <c r="AC571" s="126">
        <v>208859.910089168</v>
      </c>
      <c r="AD571" s="127">
        <v>1.6445448499947772E-3</v>
      </c>
      <c r="AE571" s="1"/>
    </row>
    <row r="572" spans="1:31" x14ac:dyDescent="0.3">
      <c r="A572" s="128" t="s">
        <v>1396</v>
      </c>
      <c r="B572" t="s">
        <v>576</v>
      </c>
      <c r="E572" s="129">
        <v>0</v>
      </c>
      <c r="F572" s="72"/>
      <c r="G572" s="129">
        <v>0</v>
      </c>
      <c r="H572" s="72"/>
      <c r="I572" s="129">
        <v>0</v>
      </c>
      <c r="J572" s="72"/>
      <c r="K572" s="129">
        <v>0</v>
      </c>
      <c r="L572" s="72"/>
      <c r="M572" s="129">
        <v>0</v>
      </c>
      <c r="N572" s="72"/>
      <c r="O572" s="129">
        <v>0</v>
      </c>
      <c r="P572" s="72"/>
      <c r="Q572" s="129">
        <v>0</v>
      </c>
      <c r="R572" s="72"/>
      <c r="S572" s="129">
        <v>0</v>
      </c>
      <c r="T572" s="72"/>
      <c r="U572" s="129">
        <v>0</v>
      </c>
      <c r="V572" s="72"/>
      <c r="W572" s="129">
        <v>0</v>
      </c>
      <c r="X572" s="72"/>
      <c r="Y572" s="129">
        <v>208859.910089168</v>
      </c>
      <c r="Z572" s="72">
        <v>7.922056469127867E-3</v>
      </c>
      <c r="AA572" s="129">
        <v>0</v>
      </c>
      <c r="AB572" s="72"/>
      <c r="AC572" s="129">
        <v>208859.910089168</v>
      </c>
      <c r="AD572" s="72">
        <v>1.6445448499947772E-3</v>
      </c>
      <c r="AE572" s="1"/>
    </row>
    <row r="573" spans="1:31" x14ac:dyDescent="0.3">
      <c r="A573" s="74" t="s">
        <v>1397</v>
      </c>
      <c r="B573" t="s">
        <v>35</v>
      </c>
      <c r="E573" s="126">
        <v>0</v>
      </c>
      <c r="F573" s="127"/>
      <c r="G573" s="126">
        <v>0</v>
      </c>
      <c r="H573" s="127"/>
      <c r="I573" s="126">
        <v>0</v>
      </c>
      <c r="J573" s="127"/>
      <c r="K573" s="126">
        <v>0</v>
      </c>
      <c r="L573" s="127"/>
      <c r="M573" s="126">
        <v>0</v>
      </c>
      <c r="N573" s="127"/>
      <c r="O573" s="126">
        <v>0</v>
      </c>
      <c r="P573" s="127"/>
      <c r="Q573" s="126">
        <v>0</v>
      </c>
      <c r="R573" s="127"/>
      <c r="S573" s="126">
        <v>0</v>
      </c>
      <c r="T573" s="127"/>
      <c r="U573" s="126">
        <v>0</v>
      </c>
      <c r="V573" s="127"/>
      <c r="W573" s="126">
        <v>0</v>
      </c>
      <c r="X573" s="127"/>
      <c r="Y573" s="126">
        <v>266778.04616536101</v>
      </c>
      <c r="Z573" s="127">
        <v>1.0118891392528655E-2</v>
      </c>
      <c r="AA573" s="126">
        <v>0</v>
      </c>
      <c r="AB573" s="127"/>
      <c r="AC573" s="126">
        <v>266778.04616536101</v>
      </c>
      <c r="AD573" s="127">
        <v>2.1005872391959193E-3</v>
      </c>
      <c r="AE573" s="1"/>
    </row>
    <row r="574" spans="1:31" x14ac:dyDescent="0.3">
      <c r="A574" s="128" t="s">
        <v>1398</v>
      </c>
      <c r="B574" t="s">
        <v>576</v>
      </c>
      <c r="E574" s="129">
        <v>0</v>
      </c>
      <c r="F574" s="72"/>
      <c r="G574" s="129">
        <v>0</v>
      </c>
      <c r="H574" s="72"/>
      <c r="I574" s="129">
        <v>0</v>
      </c>
      <c r="J574" s="72"/>
      <c r="K574" s="129">
        <v>0</v>
      </c>
      <c r="L574" s="72"/>
      <c r="M574" s="129">
        <v>0</v>
      </c>
      <c r="N574" s="72"/>
      <c r="O574" s="129">
        <v>0</v>
      </c>
      <c r="P574" s="72"/>
      <c r="Q574" s="129">
        <v>0</v>
      </c>
      <c r="R574" s="72"/>
      <c r="S574" s="129">
        <v>0</v>
      </c>
      <c r="T574" s="72"/>
      <c r="U574" s="129">
        <v>0</v>
      </c>
      <c r="V574" s="72"/>
      <c r="W574" s="129">
        <v>0</v>
      </c>
      <c r="X574" s="72"/>
      <c r="Y574" s="129">
        <v>266778.04616536101</v>
      </c>
      <c r="Z574" s="72">
        <v>1.0118891392528655E-2</v>
      </c>
      <c r="AA574" s="129">
        <v>0</v>
      </c>
      <c r="AB574" s="72"/>
      <c r="AC574" s="129">
        <v>266778.04616536101</v>
      </c>
      <c r="AD574" s="72">
        <v>2.1005872391959193E-3</v>
      </c>
      <c r="AE574" s="1"/>
    </row>
    <row r="575" spans="1:31" x14ac:dyDescent="0.3">
      <c r="A575" s="74" t="s">
        <v>1399</v>
      </c>
      <c r="B575" t="s">
        <v>35</v>
      </c>
      <c r="E575" s="126">
        <v>0</v>
      </c>
      <c r="F575" s="127"/>
      <c r="G575" s="126">
        <v>58879.425077397398</v>
      </c>
      <c r="H575" s="127">
        <v>5.5411534655301874E-3</v>
      </c>
      <c r="I575" s="126">
        <v>14719.861913623501</v>
      </c>
      <c r="J575" s="127">
        <v>4.0274090805786818E-3</v>
      </c>
      <c r="K575" s="126">
        <v>0</v>
      </c>
      <c r="L575" s="127"/>
      <c r="M575" s="126">
        <v>414532.62175196601</v>
      </c>
      <c r="N575" s="127">
        <v>1.3171165381522831E-2</v>
      </c>
      <c r="O575" s="126">
        <v>46059.181038351002</v>
      </c>
      <c r="P575" s="127">
        <v>1.0828600450130087E-2</v>
      </c>
      <c r="Q575" s="126">
        <v>0</v>
      </c>
      <c r="R575" s="127"/>
      <c r="S575" s="126">
        <v>183936.44552882103</v>
      </c>
      <c r="T575" s="127">
        <v>1.1152749918899746E-2</v>
      </c>
      <c r="U575" s="126">
        <v>0</v>
      </c>
      <c r="V575" s="127"/>
      <c r="W575" s="126">
        <v>0</v>
      </c>
      <c r="X575" s="127"/>
      <c r="Y575" s="126">
        <v>147149.166284084</v>
      </c>
      <c r="Z575" s="127">
        <v>5.581367933127618E-3</v>
      </c>
      <c r="AA575" s="126">
        <v>147149.158589648</v>
      </c>
      <c r="AB575" s="127">
        <v>3.9277141392113565E-2</v>
      </c>
      <c r="AC575" s="126">
        <v>1012425.8601838908</v>
      </c>
      <c r="AD575" s="127">
        <v>7.9717535723161266E-3</v>
      </c>
      <c r="AE575" s="1"/>
    </row>
    <row r="576" spans="1:31" x14ac:dyDescent="0.3">
      <c r="A576" s="128" t="s">
        <v>1400</v>
      </c>
      <c r="B576" t="s">
        <v>576</v>
      </c>
      <c r="E576" s="129">
        <v>0</v>
      </c>
      <c r="F576" s="72"/>
      <c r="G576" s="129">
        <v>58879.425077397398</v>
      </c>
      <c r="H576" s="72">
        <v>5.5411534655301874E-3</v>
      </c>
      <c r="I576" s="129">
        <v>14719.861913623501</v>
      </c>
      <c r="J576" s="72">
        <v>4.0274090805786818E-3</v>
      </c>
      <c r="K576" s="129">
        <v>0</v>
      </c>
      <c r="L576" s="72"/>
      <c r="M576" s="129">
        <v>414532.62175196601</v>
      </c>
      <c r="N576" s="72">
        <v>1.3171165381522831E-2</v>
      </c>
      <c r="O576" s="129">
        <v>46059.181038351002</v>
      </c>
      <c r="P576" s="72">
        <v>1.0828600450130087E-2</v>
      </c>
      <c r="Q576" s="129">
        <v>0</v>
      </c>
      <c r="R576" s="72"/>
      <c r="S576" s="129">
        <v>183936.44552882103</v>
      </c>
      <c r="T576" s="72">
        <v>1.1152749918899746E-2</v>
      </c>
      <c r="U576" s="129">
        <v>0</v>
      </c>
      <c r="V576" s="72"/>
      <c r="W576" s="129">
        <v>0</v>
      </c>
      <c r="X576" s="72"/>
      <c r="Y576" s="129">
        <v>147149.166284084</v>
      </c>
      <c r="Z576" s="72">
        <v>5.581367933127618E-3</v>
      </c>
      <c r="AA576" s="129">
        <v>147149.158589648</v>
      </c>
      <c r="AB576" s="72">
        <v>3.9277141392113565E-2</v>
      </c>
      <c r="AC576" s="129">
        <v>1012425.8601838908</v>
      </c>
      <c r="AD576" s="72">
        <v>7.9717535723161266E-3</v>
      </c>
      <c r="AE576" s="1"/>
    </row>
    <row r="577" spans="1:31" x14ac:dyDescent="0.3">
      <c r="A577" s="74" t="s">
        <v>1401</v>
      </c>
      <c r="B577" t="s">
        <v>35</v>
      </c>
      <c r="E577" s="126">
        <v>0</v>
      </c>
      <c r="F577" s="127"/>
      <c r="G577" s="126">
        <v>29990.952497237602</v>
      </c>
      <c r="H577" s="127">
        <v>2.8224540261079108E-3</v>
      </c>
      <c r="I577" s="126">
        <v>10056.5467673394</v>
      </c>
      <c r="J577" s="127">
        <v>2.7515086763525752E-3</v>
      </c>
      <c r="K577" s="126">
        <v>0</v>
      </c>
      <c r="L577" s="127"/>
      <c r="M577" s="126">
        <v>0</v>
      </c>
      <c r="N577" s="127"/>
      <c r="O577" s="126">
        <v>0</v>
      </c>
      <c r="P577" s="127"/>
      <c r="Q577" s="126">
        <v>0</v>
      </c>
      <c r="R577" s="127"/>
      <c r="S577" s="126">
        <v>159536.80961777101</v>
      </c>
      <c r="T577" s="127">
        <v>9.6733093618867668E-3</v>
      </c>
      <c r="U577" s="126">
        <v>0</v>
      </c>
      <c r="V577" s="127"/>
      <c r="W577" s="126">
        <v>0</v>
      </c>
      <c r="X577" s="127"/>
      <c r="Y577" s="126">
        <v>0</v>
      </c>
      <c r="Z577" s="127"/>
      <c r="AA577" s="126">
        <v>0</v>
      </c>
      <c r="AB577" s="127"/>
      <c r="AC577" s="126">
        <v>199584.30888234801</v>
      </c>
      <c r="AD577" s="127">
        <v>1.5715095691274782E-3</v>
      </c>
      <c r="AE577" s="1"/>
    </row>
    <row r="578" spans="1:31" x14ac:dyDescent="0.3">
      <c r="A578" s="128" t="s">
        <v>1402</v>
      </c>
      <c r="B578" t="s">
        <v>576</v>
      </c>
      <c r="E578" s="129">
        <v>0</v>
      </c>
      <c r="F578" s="72"/>
      <c r="G578" s="129">
        <v>29990.952497237602</v>
      </c>
      <c r="H578" s="72">
        <v>2.8224540261079108E-3</v>
      </c>
      <c r="I578" s="129">
        <v>10056.5467673394</v>
      </c>
      <c r="J578" s="72">
        <v>2.7515086763525752E-3</v>
      </c>
      <c r="K578" s="129">
        <v>0</v>
      </c>
      <c r="L578" s="72"/>
      <c r="M578" s="129">
        <v>0</v>
      </c>
      <c r="N578" s="72"/>
      <c r="O578" s="129">
        <v>0</v>
      </c>
      <c r="P578" s="72"/>
      <c r="Q578" s="129">
        <v>0</v>
      </c>
      <c r="R578" s="72"/>
      <c r="S578" s="129">
        <v>159536.80961777101</v>
      </c>
      <c r="T578" s="72">
        <v>9.6733093618867668E-3</v>
      </c>
      <c r="U578" s="129">
        <v>0</v>
      </c>
      <c r="V578" s="72"/>
      <c r="W578" s="129">
        <v>0</v>
      </c>
      <c r="X578" s="72"/>
      <c r="Y578" s="129">
        <v>0</v>
      </c>
      <c r="Z578" s="72"/>
      <c r="AA578" s="129">
        <v>0</v>
      </c>
      <c r="AB578" s="72"/>
      <c r="AC578" s="129">
        <v>199584.30888234801</v>
      </c>
      <c r="AD578" s="72">
        <v>1.5715095691274782E-3</v>
      </c>
      <c r="AE578" s="1"/>
    </row>
    <row r="579" spans="1:31" x14ac:dyDescent="0.3">
      <c r="A579" s="74" t="s">
        <v>1403</v>
      </c>
      <c r="B579" t="s">
        <v>35</v>
      </c>
      <c r="E579" s="126">
        <v>0</v>
      </c>
      <c r="F579" s="127"/>
      <c r="G579" s="126">
        <v>3357.8403872100998</v>
      </c>
      <c r="H579" s="127">
        <v>3.1600697312904048E-4</v>
      </c>
      <c r="I579" s="126">
        <v>2236.0659839484997</v>
      </c>
      <c r="J579" s="127">
        <v>6.1179598703928672E-4</v>
      </c>
      <c r="K579" s="126">
        <v>0</v>
      </c>
      <c r="L579" s="127"/>
      <c r="M579" s="126">
        <v>0</v>
      </c>
      <c r="N579" s="127"/>
      <c r="O579" s="126">
        <v>0</v>
      </c>
      <c r="P579" s="127"/>
      <c r="Q579" s="126">
        <v>0</v>
      </c>
      <c r="R579" s="127"/>
      <c r="S579" s="126">
        <v>0</v>
      </c>
      <c r="T579" s="127"/>
      <c r="U579" s="126">
        <v>0</v>
      </c>
      <c r="V579" s="127"/>
      <c r="W579" s="126">
        <v>0</v>
      </c>
      <c r="X579" s="127"/>
      <c r="Y579" s="126">
        <v>0</v>
      </c>
      <c r="Z579" s="127"/>
      <c r="AA579" s="126">
        <v>0</v>
      </c>
      <c r="AB579" s="127"/>
      <c r="AC579" s="126">
        <v>5593.9063711585995</v>
      </c>
      <c r="AD579" s="127">
        <v>4.4045934474042244E-5</v>
      </c>
      <c r="AE579" s="1"/>
    </row>
    <row r="580" spans="1:31" x14ac:dyDescent="0.3">
      <c r="A580" s="128" t="s">
        <v>1404</v>
      </c>
      <c r="B580" t="s">
        <v>879</v>
      </c>
      <c r="E580" s="129">
        <v>0</v>
      </c>
      <c r="F580" s="72"/>
      <c r="G580" s="129">
        <v>3357.8403872100998</v>
      </c>
      <c r="H580" s="72">
        <v>3.1600697312904048E-4</v>
      </c>
      <c r="I580" s="129">
        <v>2236.0659839484997</v>
      </c>
      <c r="J580" s="72">
        <v>6.1179598703928672E-4</v>
      </c>
      <c r="K580" s="129">
        <v>0</v>
      </c>
      <c r="L580" s="72"/>
      <c r="M580" s="129">
        <v>0</v>
      </c>
      <c r="N580" s="72"/>
      <c r="O580" s="129">
        <v>0</v>
      </c>
      <c r="P580" s="72"/>
      <c r="Q580" s="129">
        <v>0</v>
      </c>
      <c r="R580" s="72"/>
      <c r="S580" s="129">
        <v>0</v>
      </c>
      <c r="T580" s="72"/>
      <c r="U580" s="129">
        <v>0</v>
      </c>
      <c r="V580" s="72"/>
      <c r="W580" s="129">
        <v>0</v>
      </c>
      <c r="X580" s="72"/>
      <c r="Y580" s="129">
        <v>0</v>
      </c>
      <c r="Z580" s="72"/>
      <c r="AA580" s="129">
        <v>0</v>
      </c>
      <c r="AB580" s="72"/>
      <c r="AC580" s="129">
        <v>5593.9063711585995</v>
      </c>
      <c r="AD580" s="72">
        <v>4.4045934474042244E-5</v>
      </c>
      <c r="AE580" s="1"/>
    </row>
    <row r="581" spans="1:31" x14ac:dyDescent="0.3">
      <c r="A581" s="74" t="s">
        <v>1405</v>
      </c>
      <c r="B581" t="s">
        <v>35</v>
      </c>
      <c r="E581" s="126">
        <v>0</v>
      </c>
      <c r="F581" s="127"/>
      <c r="G581" s="126">
        <v>41609.253176260398</v>
      </c>
      <c r="H581" s="127">
        <v>3.915854428481279E-3</v>
      </c>
      <c r="I581" s="126">
        <v>13869.7538533479</v>
      </c>
      <c r="J581" s="127">
        <v>3.7948163469295735E-3</v>
      </c>
      <c r="K581" s="126">
        <v>0</v>
      </c>
      <c r="L581" s="127"/>
      <c r="M581" s="126">
        <v>346743.78764721501</v>
      </c>
      <c r="N581" s="127">
        <v>1.101727471487096E-2</v>
      </c>
      <c r="O581" s="126">
        <v>0</v>
      </c>
      <c r="P581" s="127"/>
      <c r="Q581" s="126">
        <v>0</v>
      </c>
      <c r="R581" s="127"/>
      <c r="S581" s="126">
        <v>0</v>
      </c>
      <c r="T581" s="127"/>
      <c r="U581" s="126">
        <v>0</v>
      </c>
      <c r="V581" s="127"/>
      <c r="W581" s="126">
        <v>0</v>
      </c>
      <c r="X581" s="127"/>
      <c r="Y581" s="126">
        <v>0</v>
      </c>
      <c r="Z581" s="127"/>
      <c r="AA581" s="126">
        <v>0</v>
      </c>
      <c r="AB581" s="127"/>
      <c r="AC581" s="126">
        <v>402222.79467682331</v>
      </c>
      <c r="AD581" s="127">
        <v>3.1670674628456719E-3</v>
      </c>
      <c r="AE581" s="1"/>
    </row>
    <row r="582" spans="1:31" x14ac:dyDescent="0.3">
      <c r="A582" s="128" t="s">
        <v>1406</v>
      </c>
      <c r="B582" t="s">
        <v>576</v>
      </c>
      <c r="E582" s="129">
        <v>0</v>
      </c>
      <c r="F582" s="72"/>
      <c r="G582" s="129">
        <v>41609.253176260398</v>
      </c>
      <c r="H582" s="72">
        <v>3.915854428481279E-3</v>
      </c>
      <c r="I582" s="129">
        <v>13869.7538533479</v>
      </c>
      <c r="J582" s="72">
        <v>3.7948163469295735E-3</v>
      </c>
      <c r="K582" s="129">
        <v>0</v>
      </c>
      <c r="L582" s="72"/>
      <c r="M582" s="129">
        <v>346743.78764721501</v>
      </c>
      <c r="N582" s="72">
        <v>1.101727471487096E-2</v>
      </c>
      <c r="O582" s="129">
        <v>0</v>
      </c>
      <c r="P582" s="72"/>
      <c r="Q582" s="129">
        <v>0</v>
      </c>
      <c r="R582" s="72"/>
      <c r="S582" s="129">
        <v>0</v>
      </c>
      <c r="T582" s="72"/>
      <c r="U582" s="129">
        <v>0</v>
      </c>
      <c r="V582" s="72"/>
      <c r="W582" s="129">
        <v>0</v>
      </c>
      <c r="X582" s="72"/>
      <c r="Y582" s="129">
        <v>0</v>
      </c>
      <c r="Z582" s="72"/>
      <c r="AA582" s="129">
        <v>0</v>
      </c>
      <c r="AB582" s="72"/>
      <c r="AC582" s="129">
        <v>402222.79467682331</v>
      </c>
      <c r="AD582" s="72">
        <v>3.1670674628456719E-3</v>
      </c>
      <c r="AE582" s="1"/>
    </row>
    <row r="583" spans="1:31" x14ac:dyDescent="0.3">
      <c r="A583" s="74" t="s">
        <v>1407</v>
      </c>
      <c r="B583" t="s">
        <v>35</v>
      </c>
      <c r="E583" s="126">
        <v>0</v>
      </c>
      <c r="F583" s="127"/>
      <c r="G583" s="126">
        <v>0</v>
      </c>
      <c r="H583" s="127"/>
      <c r="I583" s="126">
        <v>0</v>
      </c>
      <c r="J583" s="127"/>
      <c r="K583" s="126">
        <v>0</v>
      </c>
      <c r="L583" s="127"/>
      <c r="M583" s="126">
        <v>154573.24466752502</v>
      </c>
      <c r="N583" s="127">
        <v>4.9113378833011189E-3</v>
      </c>
      <c r="O583" s="126">
        <v>103048.81536846299</v>
      </c>
      <c r="P583" s="127">
        <v>2.4226971112560208E-2</v>
      </c>
      <c r="Q583" s="126">
        <v>0</v>
      </c>
      <c r="R583" s="127"/>
      <c r="S583" s="126">
        <v>0</v>
      </c>
      <c r="T583" s="127"/>
      <c r="U583" s="126">
        <v>0</v>
      </c>
      <c r="V583" s="127"/>
      <c r="W583" s="126">
        <v>0</v>
      </c>
      <c r="X583" s="127"/>
      <c r="Y583" s="126">
        <v>0</v>
      </c>
      <c r="Z583" s="127"/>
      <c r="AA583" s="126">
        <v>0</v>
      </c>
      <c r="AB583" s="127"/>
      <c r="AC583" s="126">
        <v>257622.06003598802</v>
      </c>
      <c r="AD583" s="127">
        <v>2.0284937970927626E-3</v>
      </c>
      <c r="AE583" s="1"/>
    </row>
    <row r="584" spans="1:31" x14ac:dyDescent="0.3">
      <c r="A584" s="128" t="s">
        <v>1408</v>
      </c>
      <c r="B584" t="s">
        <v>576</v>
      </c>
      <c r="E584" s="129">
        <v>0</v>
      </c>
      <c r="F584" s="72"/>
      <c r="G584" s="129">
        <v>0</v>
      </c>
      <c r="H584" s="72"/>
      <c r="I584" s="129">
        <v>0</v>
      </c>
      <c r="J584" s="72"/>
      <c r="K584" s="129">
        <v>0</v>
      </c>
      <c r="L584" s="72"/>
      <c r="M584" s="129">
        <v>154573.24466752502</v>
      </c>
      <c r="N584" s="72">
        <v>4.9113378833011189E-3</v>
      </c>
      <c r="O584" s="129">
        <v>103048.81536846299</v>
      </c>
      <c r="P584" s="72">
        <v>2.4226971112560208E-2</v>
      </c>
      <c r="Q584" s="129">
        <v>0</v>
      </c>
      <c r="R584" s="72"/>
      <c r="S584" s="129">
        <v>0</v>
      </c>
      <c r="T584" s="72"/>
      <c r="U584" s="129">
        <v>0</v>
      </c>
      <c r="V584" s="72"/>
      <c r="W584" s="129">
        <v>0</v>
      </c>
      <c r="X584" s="72"/>
      <c r="Y584" s="129">
        <v>0</v>
      </c>
      <c r="Z584" s="72"/>
      <c r="AA584" s="129">
        <v>0</v>
      </c>
      <c r="AB584" s="72"/>
      <c r="AC584" s="129">
        <v>257622.06003598802</v>
      </c>
      <c r="AD584" s="72">
        <v>2.0284937970927626E-3</v>
      </c>
      <c r="AE584" s="1"/>
    </row>
    <row r="585" spans="1:31" x14ac:dyDescent="0.3">
      <c r="A585" s="74" t="s">
        <v>1409</v>
      </c>
      <c r="B585" t="s">
        <v>35</v>
      </c>
      <c r="E585" s="126">
        <v>0</v>
      </c>
      <c r="F585" s="127"/>
      <c r="G585" s="126">
        <v>45533.572465632606</v>
      </c>
      <c r="H585" s="127">
        <v>4.2851728347253525E-3</v>
      </c>
      <c r="I585" s="126">
        <v>21776.937088033399</v>
      </c>
      <c r="J585" s="127">
        <v>5.9582511500576073E-3</v>
      </c>
      <c r="K585" s="126">
        <v>0</v>
      </c>
      <c r="L585" s="127"/>
      <c r="M585" s="126">
        <v>0</v>
      </c>
      <c r="N585" s="127"/>
      <c r="O585" s="126">
        <v>0</v>
      </c>
      <c r="P585" s="127"/>
      <c r="Q585" s="126">
        <v>0</v>
      </c>
      <c r="R585" s="127"/>
      <c r="S585" s="126">
        <v>0</v>
      </c>
      <c r="T585" s="127"/>
      <c r="U585" s="126">
        <v>0</v>
      </c>
      <c r="V585" s="127"/>
      <c r="W585" s="126">
        <v>0</v>
      </c>
      <c r="X585" s="127"/>
      <c r="Y585" s="126">
        <v>0</v>
      </c>
      <c r="Z585" s="127"/>
      <c r="AA585" s="126">
        <v>0</v>
      </c>
      <c r="AB585" s="127"/>
      <c r="AC585" s="126">
        <v>67310.509553665994</v>
      </c>
      <c r="AD585" s="127">
        <v>5.2999712481800309E-4</v>
      </c>
      <c r="AE585" s="1"/>
    </row>
    <row r="586" spans="1:31" x14ac:dyDescent="0.3">
      <c r="A586" s="128" t="s">
        <v>1410</v>
      </c>
      <c r="B586" t="s">
        <v>576</v>
      </c>
      <c r="E586" s="129">
        <v>0</v>
      </c>
      <c r="F586" s="72"/>
      <c r="G586" s="129">
        <v>45533.572465632606</v>
      </c>
      <c r="H586" s="72">
        <v>4.2851728347253525E-3</v>
      </c>
      <c r="I586" s="129">
        <v>21776.937088033399</v>
      </c>
      <c r="J586" s="72">
        <v>5.9582511500576073E-3</v>
      </c>
      <c r="K586" s="129">
        <v>0</v>
      </c>
      <c r="L586" s="72"/>
      <c r="M586" s="129">
        <v>0</v>
      </c>
      <c r="N586" s="72"/>
      <c r="O586" s="129">
        <v>0</v>
      </c>
      <c r="P586" s="72"/>
      <c r="Q586" s="129">
        <v>0</v>
      </c>
      <c r="R586" s="72"/>
      <c r="S586" s="129">
        <v>0</v>
      </c>
      <c r="T586" s="72"/>
      <c r="U586" s="129">
        <v>0</v>
      </c>
      <c r="V586" s="72"/>
      <c r="W586" s="129">
        <v>0</v>
      </c>
      <c r="X586" s="72"/>
      <c r="Y586" s="129">
        <v>0</v>
      </c>
      <c r="Z586" s="72"/>
      <c r="AA586" s="129">
        <v>0</v>
      </c>
      <c r="AB586" s="72"/>
      <c r="AC586" s="129">
        <v>67310.509553665994</v>
      </c>
      <c r="AD586" s="72">
        <v>5.2999712481800309E-4</v>
      </c>
      <c r="AE586" s="1"/>
    </row>
    <row r="587" spans="1:31" x14ac:dyDescent="0.3">
      <c r="A587" s="74" t="s">
        <v>1411</v>
      </c>
      <c r="B587" t="s">
        <v>35</v>
      </c>
      <c r="E587" s="126">
        <v>0</v>
      </c>
      <c r="F587" s="127"/>
      <c r="G587" s="126">
        <v>34189.683486630296</v>
      </c>
      <c r="H587" s="127">
        <v>3.2175973676422287E-3</v>
      </c>
      <c r="I587" s="126">
        <v>22793.122050186299</v>
      </c>
      <c r="J587" s="127">
        <v>6.2362831430299269E-3</v>
      </c>
      <c r="K587" s="126">
        <v>0</v>
      </c>
      <c r="L587" s="127"/>
      <c r="M587" s="126">
        <v>0</v>
      </c>
      <c r="N587" s="127"/>
      <c r="O587" s="126">
        <v>0</v>
      </c>
      <c r="P587" s="127"/>
      <c r="Q587" s="126">
        <v>0</v>
      </c>
      <c r="R587" s="127"/>
      <c r="S587" s="126">
        <v>0</v>
      </c>
      <c r="T587" s="127"/>
      <c r="U587" s="126">
        <v>0</v>
      </c>
      <c r="V587" s="127"/>
      <c r="W587" s="126">
        <v>0</v>
      </c>
      <c r="X587" s="127"/>
      <c r="Y587" s="126">
        <v>0</v>
      </c>
      <c r="Z587" s="127"/>
      <c r="AA587" s="126">
        <v>0</v>
      </c>
      <c r="AB587" s="127"/>
      <c r="AC587" s="126">
        <v>56982.805536816595</v>
      </c>
      <c r="AD587" s="127">
        <v>4.4867767751033654E-4</v>
      </c>
      <c r="AE587" s="1"/>
    </row>
    <row r="588" spans="1:31" x14ac:dyDescent="0.3">
      <c r="A588" s="128" t="s">
        <v>1412</v>
      </c>
      <c r="B588" t="s">
        <v>576</v>
      </c>
      <c r="E588" s="129">
        <v>0</v>
      </c>
      <c r="F588" s="72"/>
      <c r="G588" s="129">
        <v>34189.683486630296</v>
      </c>
      <c r="H588" s="72">
        <v>3.2175973676422287E-3</v>
      </c>
      <c r="I588" s="129">
        <v>22793.122050186299</v>
      </c>
      <c r="J588" s="72">
        <v>6.2362831430299269E-3</v>
      </c>
      <c r="K588" s="129">
        <v>0</v>
      </c>
      <c r="L588" s="72"/>
      <c r="M588" s="129">
        <v>0</v>
      </c>
      <c r="N588" s="72"/>
      <c r="O588" s="129">
        <v>0</v>
      </c>
      <c r="P588" s="72"/>
      <c r="Q588" s="129">
        <v>0</v>
      </c>
      <c r="R588" s="72"/>
      <c r="S588" s="129">
        <v>0</v>
      </c>
      <c r="T588" s="72"/>
      <c r="U588" s="129">
        <v>0</v>
      </c>
      <c r="V588" s="72"/>
      <c r="W588" s="129">
        <v>0</v>
      </c>
      <c r="X588" s="72"/>
      <c r="Y588" s="129">
        <v>0</v>
      </c>
      <c r="Z588" s="72"/>
      <c r="AA588" s="129">
        <v>0</v>
      </c>
      <c r="AB588" s="72"/>
      <c r="AC588" s="129">
        <v>56982.805536816595</v>
      </c>
      <c r="AD588" s="72">
        <v>4.4867767751033654E-4</v>
      </c>
      <c r="AE588" s="1"/>
    </row>
    <row r="589" spans="1:31" x14ac:dyDescent="0.3">
      <c r="A589" s="74" t="s">
        <v>1413</v>
      </c>
      <c r="B589" t="s">
        <v>35</v>
      </c>
      <c r="E589" s="126">
        <v>0</v>
      </c>
      <c r="F589" s="127"/>
      <c r="G589" s="126">
        <v>203711.52150742902</v>
      </c>
      <c r="H589" s="127">
        <v>1.9171328556376131E-2</v>
      </c>
      <c r="I589" s="126">
        <v>56345.653005268796</v>
      </c>
      <c r="J589" s="127">
        <v>1.541638066281926E-2</v>
      </c>
      <c r="K589" s="126">
        <v>0</v>
      </c>
      <c r="L589" s="127"/>
      <c r="M589" s="126">
        <v>0</v>
      </c>
      <c r="N589" s="127"/>
      <c r="O589" s="126">
        <v>0</v>
      </c>
      <c r="P589" s="127"/>
      <c r="Q589" s="126">
        <v>0</v>
      </c>
      <c r="R589" s="127"/>
      <c r="S589" s="126">
        <v>0</v>
      </c>
      <c r="T589" s="127"/>
      <c r="U589" s="126">
        <v>0</v>
      </c>
      <c r="V589" s="127"/>
      <c r="W589" s="126">
        <v>0</v>
      </c>
      <c r="X589" s="127"/>
      <c r="Y589" s="126">
        <v>0</v>
      </c>
      <c r="Z589" s="127"/>
      <c r="AA589" s="126">
        <v>0</v>
      </c>
      <c r="AB589" s="127"/>
      <c r="AC589" s="126">
        <v>260057.17451269782</v>
      </c>
      <c r="AD589" s="127">
        <v>2.0476676776623325E-3</v>
      </c>
      <c r="AE589" s="1"/>
    </row>
    <row r="590" spans="1:31" x14ac:dyDescent="0.3">
      <c r="A590" s="128" t="s">
        <v>1414</v>
      </c>
      <c r="B590" t="s">
        <v>576</v>
      </c>
      <c r="E590" s="129">
        <v>0</v>
      </c>
      <c r="F590" s="72"/>
      <c r="G590" s="129">
        <v>203711.52150742902</v>
      </c>
      <c r="H590" s="72">
        <v>1.9171328556376131E-2</v>
      </c>
      <c r="I590" s="129">
        <v>56345.653005268796</v>
      </c>
      <c r="J590" s="72">
        <v>1.541638066281926E-2</v>
      </c>
      <c r="K590" s="129">
        <v>0</v>
      </c>
      <c r="L590" s="72"/>
      <c r="M590" s="129">
        <v>0</v>
      </c>
      <c r="N590" s="72"/>
      <c r="O590" s="129">
        <v>0</v>
      </c>
      <c r="P590" s="72"/>
      <c r="Q590" s="129">
        <v>0</v>
      </c>
      <c r="R590" s="72"/>
      <c r="S590" s="129">
        <v>0</v>
      </c>
      <c r="T590" s="72"/>
      <c r="U590" s="129">
        <v>0</v>
      </c>
      <c r="V590" s="72"/>
      <c r="W590" s="129">
        <v>0</v>
      </c>
      <c r="X590" s="72"/>
      <c r="Y590" s="129">
        <v>0</v>
      </c>
      <c r="Z590" s="72"/>
      <c r="AA590" s="129">
        <v>0</v>
      </c>
      <c r="AB590" s="72"/>
      <c r="AC590" s="129">
        <v>260057.17451269782</v>
      </c>
      <c r="AD590" s="72">
        <v>2.0476676776623325E-3</v>
      </c>
      <c r="AE590" s="1"/>
    </row>
    <row r="591" spans="1:31" x14ac:dyDescent="0.3">
      <c r="A591" s="128" t="s">
        <v>1415</v>
      </c>
      <c r="B591" t="s">
        <v>879</v>
      </c>
      <c r="E591" s="129">
        <v>0</v>
      </c>
      <c r="F591" s="72"/>
      <c r="G591" s="129">
        <v>0</v>
      </c>
      <c r="H591" s="72"/>
      <c r="I591" s="129">
        <v>0</v>
      </c>
      <c r="J591" s="72">
        <v>0</v>
      </c>
      <c r="K591" s="129">
        <v>0</v>
      </c>
      <c r="L591" s="72"/>
      <c r="M591" s="129">
        <v>0</v>
      </c>
      <c r="N591" s="72"/>
      <c r="O591" s="129">
        <v>0</v>
      </c>
      <c r="P591" s="72"/>
      <c r="Q591" s="129">
        <v>0</v>
      </c>
      <c r="R591" s="72"/>
      <c r="S591" s="129">
        <v>0</v>
      </c>
      <c r="T591" s="72"/>
      <c r="U591" s="129">
        <v>0</v>
      </c>
      <c r="V591" s="72"/>
      <c r="W591" s="129">
        <v>0</v>
      </c>
      <c r="X591" s="72"/>
      <c r="Y591" s="129">
        <v>0</v>
      </c>
      <c r="Z591" s="72"/>
      <c r="AA591" s="129">
        <v>0</v>
      </c>
      <c r="AB591" s="72"/>
      <c r="AC591" s="129">
        <v>0</v>
      </c>
      <c r="AD591" s="72">
        <v>0</v>
      </c>
      <c r="AE591" s="1"/>
    </row>
    <row r="592" spans="1:31" x14ac:dyDescent="0.3">
      <c r="A592" s="74" t="s">
        <v>1416</v>
      </c>
      <c r="B592" t="s">
        <v>35</v>
      </c>
      <c r="E592" s="126">
        <v>0</v>
      </c>
      <c r="F592" s="127"/>
      <c r="G592" s="126">
        <v>54626.336536537106</v>
      </c>
      <c r="H592" s="127">
        <v>5.1408945248829965E-3</v>
      </c>
      <c r="I592" s="126">
        <v>18208.771251285401</v>
      </c>
      <c r="J592" s="127">
        <v>4.9819876785484486E-3</v>
      </c>
      <c r="K592" s="126">
        <v>0</v>
      </c>
      <c r="L592" s="127"/>
      <c r="M592" s="126">
        <v>0</v>
      </c>
      <c r="N592" s="127"/>
      <c r="O592" s="126">
        <v>0</v>
      </c>
      <c r="P592" s="127"/>
      <c r="Q592" s="126">
        <v>0</v>
      </c>
      <c r="R592" s="127"/>
      <c r="S592" s="126">
        <v>0</v>
      </c>
      <c r="T592" s="127"/>
      <c r="U592" s="126">
        <v>0</v>
      </c>
      <c r="V592" s="127"/>
      <c r="W592" s="126">
        <v>0</v>
      </c>
      <c r="X592" s="127"/>
      <c r="Y592" s="126">
        <v>0</v>
      </c>
      <c r="Z592" s="127"/>
      <c r="AA592" s="126">
        <v>0</v>
      </c>
      <c r="AB592" s="127"/>
      <c r="AC592" s="126">
        <v>72835.107787822504</v>
      </c>
      <c r="AD592" s="127">
        <v>5.7349733302164299E-4</v>
      </c>
      <c r="AE592" s="1"/>
    </row>
    <row r="593" spans="1:31" x14ac:dyDescent="0.3">
      <c r="A593" s="128" t="s">
        <v>1417</v>
      </c>
      <c r="B593" t="s">
        <v>576</v>
      </c>
      <c r="E593" s="129">
        <v>0</v>
      </c>
      <c r="F593" s="72"/>
      <c r="G593" s="129">
        <v>54626.336536537106</v>
      </c>
      <c r="H593" s="72">
        <v>5.1408945248829965E-3</v>
      </c>
      <c r="I593" s="129">
        <v>18208.771251285401</v>
      </c>
      <c r="J593" s="72">
        <v>4.9819876785484486E-3</v>
      </c>
      <c r="K593" s="129">
        <v>0</v>
      </c>
      <c r="L593" s="72"/>
      <c r="M593" s="129">
        <v>0</v>
      </c>
      <c r="N593" s="72"/>
      <c r="O593" s="129">
        <v>0</v>
      </c>
      <c r="P593" s="72"/>
      <c r="Q593" s="129">
        <v>0</v>
      </c>
      <c r="R593" s="72"/>
      <c r="S593" s="129">
        <v>0</v>
      </c>
      <c r="T593" s="72"/>
      <c r="U593" s="129">
        <v>0</v>
      </c>
      <c r="V593" s="72"/>
      <c r="W593" s="129">
        <v>0</v>
      </c>
      <c r="X593" s="72"/>
      <c r="Y593" s="129">
        <v>0</v>
      </c>
      <c r="Z593" s="72"/>
      <c r="AA593" s="129">
        <v>0</v>
      </c>
      <c r="AB593" s="72"/>
      <c r="AC593" s="129">
        <v>72835.107787822504</v>
      </c>
      <c r="AD593" s="72">
        <v>5.7349733302164299E-4</v>
      </c>
      <c r="AE593" s="1"/>
    </row>
    <row r="594" spans="1:31" x14ac:dyDescent="0.3">
      <c r="A594" s="74" t="s">
        <v>1418</v>
      </c>
      <c r="B594" t="s">
        <v>35</v>
      </c>
      <c r="E594" s="126">
        <v>0</v>
      </c>
      <c r="F594" s="127"/>
      <c r="G594" s="126">
        <v>97238.524428324192</v>
      </c>
      <c r="H594" s="127">
        <v>9.1511353229209759E-3</v>
      </c>
      <c r="I594" s="126">
        <v>24309.630052246899</v>
      </c>
      <c r="J594" s="127">
        <v>6.6512053844278848E-3</v>
      </c>
      <c r="K594" s="126">
        <v>0</v>
      </c>
      <c r="L594" s="127"/>
      <c r="M594" s="126">
        <v>0</v>
      </c>
      <c r="N594" s="127"/>
      <c r="O594" s="126">
        <v>0</v>
      </c>
      <c r="P594" s="127"/>
      <c r="Q594" s="126">
        <v>0</v>
      </c>
      <c r="R594" s="127"/>
      <c r="S594" s="126">
        <v>0</v>
      </c>
      <c r="T594" s="127"/>
      <c r="U594" s="126">
        <v>0</v>
      </c>
      <c r="V594" s="127"/>
      <c r="W594" s="126">
        <v>0</v>
      </c>
      <c r="X594" s="127"/>
      <c r="Y594" s="126">
        <v>0</v>
      </c>
      <c r="Z594" s="127"/>
      <c r="AA594" s="126">
        <v>0</v>
      </c>
      <c r="AB594" s="127"/>
      <c r="AC594" s="126">
        <v>121548.15448057109</v>
      </c>
      <c r="AD594" s="127">
        <v>9.570596453481843E-4</v>
      </c>
      <c r="AE594" s="1"/>
    </row>
    <row r="595" spans="1:31" x14ac:dyDescent="0.3">
      <c r="A595" s="128" t="s">
        <v>1419</v>
      </c>
      <c r="B595" t="s">
        <v>879</v>
      </c>
      <c r="E595" s="129">
        <v>0</v>
      </c>
      <c r="F595" s="72"/>
      <c r="G595" s="129">
        <v>97238.524428324192</v>
      </c>
      <c r="H595" s="72">
        <v>9.1511353229209759E-3</v>
      </c>
      <c r="I595" s="129">
        <v>24309.630052246899</v>
      </c>
      <c r="J595" s="72">
        <v>6.6512053844278848E-3</v>
      </c>
      <c r="K595" s="129">
        <v>0</v>
      </c>
      <c r="L595" s="72"/>
      <c r="M595" s="129">
        <v>0</v>
      </c>
      <c r="N595" s="72"/>
      <c r="O595" s="129">
        <v>0</v>
      </c>
      <c r="P595" s="72"/>
      <c r="Q595" s="129">
        <v>0</v>
      </c>
      <c r="R595" s="72"/>
      <c r="S595" s="129">
        <v>0</v>
      </c>
      <c r="T595" s="72"/>
      <c r="U595" s="129">
        <v>0</v>
      </c>
      <c r="V595" s="72"/>
      <c r="W595" s="129">
        <v>0</v>
      </c>
      <c r="X595" s="72"/>
      <c r="Y595" s="129">
        <v>0</v>
      </c>
      <c r="Z595" s="72"/>
      <c r="AA595" s="129">
        <v>0</v>
      </c>
      <c r="AB595" s="72"/>
      <c r="AC595" s="129">
        <v>121548.15448057109</v>
      </c>
      <c r="AD595" s="72">
        <v>9.570596453481843E-4</v>
      </c>
      <c r="AE595" s="1"/>
    </row>
    <row r="596" spans="1:31" x14ac:dyDescent="0.3">
      <c r="A596" s="74" t="s">
        <v>1420</v>
      </c>
      <c r="B596" t="s">
        <v>35</v>
      </c>
      <c r="E596" s="126">
        <v>0</v>
      </c>
      <c r="F596" s="127"/>
      <c r="G596" s="126">
        <v>0</v>
      </c>
      <c r="H596" s="127"/>
      <c r="I596" s="126">
        <v>0</v>
      </c>
      <c r="J596" s="127"/>
      <c r="K596" s="126">
        <v>0</v>
      </c>
      <c r="L596" s="127"/>
      <c r="M596" s="126">
        <v>800993.81381147692</v>
      </c>
      <c r="N596" s="127">
        <v>2.5450402302958523E-2</v>
      </c>
      <c r="O596" s="126">
        <v>0</v>
      </c>
      <c r="P596" s="127"/>
      <c r="Q596" s="126">
        <v>0</v>
      </c>
      <c r="R596" s="127"/>
      <c r="S596" s="126">
        <v>360343.74694721802</v>
      </c>
      <c r="T596" s="127">
        <v>2.1848979863601348E-2</v>
      </c>
      <c r="U596" s="126">
        <v>0</v>
      </c>
      <c r="V596" s="127"/>
      <c r="W596" s="126">
        <v>0</v>
      </c>
      <c r="X596" s="127"/>
      <c r="Y596" s="126">
        <v>0</v>
      </c>
      <c r="Z596" s="127"/>
      <c r="AA596" s="126">
        <v>0</v>
      </c>
      <c r="AB596" s="127"/>
      <c r="AC596" s="126">
        <v>1161337.5607586948</v>
      </c>
      <c r="AD596" s="127">
        <v>9.1442714106112176E-3</v>
      </c>
      <c r="AE596" s="1"/>
    </row>
    <row r="597" spans="1:31" x14ac:dyDescent="0.3">
      <c r="A597" s="128" t="s">
        <v>1421</v>
      </c>
      <c r="B597" t="s">
        <v>576</v>
      </c>
      <c r="E597" s="129">
        <v>0</v>
      </c>
      <c r="F597" s="72"/>
      <c r="G597" s="129">
        <v>0</v>
      </c>
      <c r="H597" s="72"/>
      <c r="I597" s="129">
        <v>0</v>
      </c>
      <c r="J597" s="72"/>
      <c r="K597" s="129">
        <v>0</v>
      </c>
      <c r="L597" s="72"/>
      <c r="M597" s="129">
        <v>800993.81381147692</v>
      </c>
      <c r="N597" s="72">
        <v>2.5450402302958523E-2</v>
      </c>
      <c r="O597" s="129">
        <v>0</v>
      </c>
      <c r="P597" s="72"/>
      <c r="Q597" s="129">
        <v>0</v>
      </c>
      <c r="R597" s="72"/>
      <c r="S597" s="129">
        <v>360343.74694721802</v>
      </c>
      <c r="T597" s="72">
        <v>2.1848979863601348E-2</v>
      </c>
      <c r="U597" s="129">
        <v>0</v>
      </c>
      <c r="V597" s="72"/>
      <c r="W597" s="129">
        <v>0</v>
      </c>
      <c r="X597" s="72"/>
      <c r="Y597" s="129">
        <v>0</v>
      </c>
      <c r="Z597" s="72"/>
      <c r="AA597" s="129">
        <v>0</v>
      </c>
      <c r="AB597" s="72"/>
      <c r="AC597" s="129">
        <v>1161337.5607586948</v>
      </c>
      <c r="AD597" s="72">
        <v>9.1442714106112176E-3</v>
      </c>
      <c r="AE597" s="1"/>
    </row>
    <row r="598" spans="1:31" x14ac:dyDescent="0.3">
      <c r="A598" s="74" t="s">
        <v>1422</v>
      </c>
      <c r="B598" t="s">
        <v>35</v>
      </c>
      <c r="E598" s="126">
        <v>0</v>
      </c>
      <c r="F598" s="127"/>
      <c r="G598" s="126">
        <v>17891.518084037401</v>
      </c>
      <c r="H598" s="127">
        <v>1.6837740399917311E-3</v>
      </c>
      <c r="I598" s="126">
        <v>7667.7932123407008</v>
      </c>
      <c r="J598" s="127">
        <v>2.0979368008064853E-3</v>
      </c>
      <c r="K598" s="126">
        <v>0</v>
      </c>
      <c r="L598" s="127"/>
      <c r="M598" s="126">
        <v>0</v>
      </c>
      <c r="N598" s="127"/>
      <c r="O598" s="126">
        <v>0</v>
      </c>
      <c r="P598" s="127"/>
      <c r="Q598" s="126">
        <v>0</v>
      </c>
      <c r="R598" s="127"/>
      <c r="S598" s="126">
        <v>0</v>
      </c>
      <c r="T598" s="127"/>
      <c r="U598" s="126">
        <v>0</v>
      </c>
      <c r="V598" s="127"/>
      <c r="W598" s="126">
        <v>0</v>
      </c>
      <c r="X598" s="127"/>
      <c r="Y598" s="126">
        <v>0</v>
      </c>
      <c r="Z598" s="127"/>
      <c r="AA598" s="126">
        <v>0</v>
      </c>
      <c r="AB598" s="127"/>
      <c r="AC598" s="126">
        <v>25559.311296378102</v>
      </c>
      <c r="AD598" s="127">
        <v>2.0125180435023036E-4</v>
      </c>
      <c r="AE598" s="1"/>
    </row>
    <row r="599" spans="1:31" x14ac:dyDescent="0.3">
      <c r="A599" s="128" t="s">
        <v>1423</v>
      </c>
      <c r="B599" t="s">
        <v>576</v>
      </c>
      <c r="E599" s="129">
        <v>0</v>
      </c>
      <c r="F599" s="72"/>
      <c r="G599" s="129">
        <v>17891.518084037401</v>
      </c>
      <c r="H599" s="72">
        <v>1.6837740399917311E-3</v>
      </c>
      <c r="I599" s="129">
        <v>7667.7932123407008</v>
      </c>
      <c r="J599" s="72">
        <v>2.0979368008064853E-3</v>
      </c>
      <c r="K599" s="129">
        <v>0</v>
      </c>
      <c r="L599" s="72"/>
      <c r="M599" s="129">
        <v>0</v>
      </c>
      <c r="N599" s="72"/>
      <c r="O599" s="129">
        <v>0</v>
      </c>
      <c r="P599" s="72"/>
      <c r="Q599" s="129">
        <v>0</v>
      </c>
      <c r="R599" s="72"/>
      <c r="S599" s="129">
        <v>0</v>
      </c>
      <c r="T599" s="72"/>
      <c r="U599" s="129">
        <v>0</v>
      </c>
      <c r="V599" s="72"/>
      <c r="W599" s="129">
        <v>0</v>
      </c>
      <c r="X599" s="72"/>
      <c r="Y599" s="129">
        <v>0</v>
      </c>
      <c r="Z599" s="72"/>
      <c r="AA599" s="129">
        <v>0</v>
      </c>
      <c r="AB599" s="72"/>
      <c r="AC599" s="129">
        <v>25559.311296378102</v>
      </c>
      <c r="AD599" s="72">
        <v>2.0125180435023036E-4</v>
      </c>
      <c r="AE599" s="1"/>
    </row>
    <row r="600" spans="1:31" x14ac:dyDescent="0.3">
      <c r="A600" s="74" t="s">
        <v>1424</v>
      </c>
      <c r="B600" t="s">
        <v>35</v>
      </c>
      <c r="E600" s="126">
        <v>0</v>
      </c>
      <c r="F600" s="127"/>
      <c r="G600" s="126">
        <v>137785.277184951</v>
      </c>
      <c r="H600" s="127">
        <v>1.2966997642535009E-2</v>
      </c>
      <c r="I600" s="126">
        <v>23452.846322403402</v>
      </c>
      <c r="J600" s="127">
        <v>6.4167861627047401E-3</v>
      </c>
      <c r="K600" s="126">
        <v>0</v>
      </c>
      <c r="L600" s="127"/>
      <c r="M600" s="126">
        <v>0</v>
      </c>
      <c r="N600" s="127"/>
      <c r="O600" s="126">
        <v>0</v>
      </c>
      <c r="P600" s="127"/>
      <c r="Q600" s="126">
        <v>0</v>
      </c>
      <c r="R600" s="127"/>
      <c r="S600" s="126">
        <v>0</v>
      </c>
      <c r="T600" s="127"/>
      <c r="U600" s="126">
        <v>0</v>
      </c>
      <c r="V600" s="127"/>
      <c r="W600" s="126">
        <v>0</v>
      </c>
      <c r="X600" s="127"/>
      <c r="Y600" s="126">
        <v>0</v>
      </c>
      <c r="Z600" s="127"/>
      <c r="AA600" s="126">
        <v>0</v>
      </c>
      <c r="AB600" s="127"/>
      <c r="AC600" s="126">
        <v>161238.12350735441</v>
      </c>
      <c r="AD600" s="127">
        <v>1.2695750253058906E-3</v>
      </c>
      <c r="AE600" s="1"/>
    </row>
    <row r="601" spans="1:31" x14ac:dyDescent="0.3">
      <c r="A601" s="128" t="s">
        <v>1425</v>
      </c>
      <c r="B601" t="s">
        <v>576</v>
      </c>
      <c r="E601" s="129">
        <v>0</v>
      </c>
      <c r="F601" s="72"/>
      <c r="G601" s="129">
        <v>137785.277184951</v>
      </c>
      <c r="H601" s="72">
        <v>1.2966997642535009E-2</v>
      </c>
      <c r="I601" s="129">
        <v>23452.846322403402</v>
      </c>
      <c r="J601" s="72">
        <v>6.4167861627047401E-3</v>
      </c>
      <c r="K601" s="129">
        <v>0</v>
      </c>
      <c r="L601" s="72"/>
      <c r="M601" s="129">
        <v>0</v>
      </c>
      <c r="N601" s="72"/>
      <c r="O601" s="129">
        <v>0</v>
      </c>
      <c r="P601" s="72"/>
      <c r="Q601" s="129">
        <v>0</v>
      </c>
      <c r="R601" s="72"/>
      <c r="S601" s="129">
        <v>0</v>
      </c>
      <c r="T601" s="72"/>
      <c r="U601" s="129">
        <v>0</v>
      </c>
      <c r="V601" s="72"/>
      <c r="W601" s="129">
        <v>0</v>
      </c>
      <c r="X601" s="72"/>
      <c r="Y601" s="129">
        <v>0</v>
      </c>
      <c r="Z601" s="72"/>
      <c r="AA601" s="129">
        <v>0</v>
      </c>
      <c r="AB601" s="72"/>
      <c r="AC601" s="129">
        <v>161238.12350735441</v>
      </c>
      <c r="AD601" s="72">
        <v>1.2695750253058906E-3</v>
      </c>
      <c r="AE601" s="1"/>
    </row>
    <row r="602" spans="1:31" x14ac:dyDescent="0.3">
      <c r="A602" s="74" t="s">
        <v>1426</v>
      </c>
      <c r="B602" t="s">
        <v>35</v>
      </c>
      <c r="E602" s="126">
        <v>0</v>
      </c>
      <c r="F602" s="127"/>
      <c r="G602" s="126">
        <v>22481.475563841599</v>
      </c>
      <c r="H602" s="127">
        <v>2.1157357781102764E-3</v>
      </c>
      <c r="I602" s="126">
        <v>11240.7396345293</v>
      </c>
      <c r="J602" s="127">
        <v>3.0755082583094617E-3</v>
      </c>
      <c r="K602" s="126">
        <v>0</v>
      </c>
      <c r="L602" s="127"/>
      <c r="M602" s="126">
        <v>0</v>
      </c>
      <c r="N602" s="127"/>
      <c r="O602" s="126">
        <v>0</v>
      </c>
      <c r="P602" s="127"/>
      <c r="Q602" s="126">
        <v>0</v>
      </c>
      <c r="R602" s="127"/>
      <c r="S602" s="126">
        <v>0</v>
      </c>
      <c r="T602" s="127"/>
      <c r="U602" s="126">
        <v>0</v>
      </c>
      <c r="V602" s="127"/>
      <c r="W602" s="126">
        <v>0</v>
      </c>
      <c r="X602" s="127"/>
      <c r="Y602" s="126">
        <v>0</v>
      </c>
      <c r="Z602" s="127"/>
      <c r="AA602" s="126">
        <v>0</v>
      </c>
      <c r="AB602" s="127"/>
      <c r="AC602" s="126">
        <v>33722.215198370905</v>
      </c>
      <c r="AD602" s="127">
        <v>2.6552580297109225E-4</v>
      </c>
      <c r="AE602" s="1"/>
    </row>
    <row r="603" spans="1:31" x14ac:dyDescent="0.3">
      <c r="A603" s="128" t="s">
        <v>1427</v>
      </c>
      <c r="B603" t="s">
        <v>576</v>
      </c>
      <c r="E603" s="129">
        <v>0</v>
      </c>
      <c r="F603" s="72"/>
      <c r="G603" s="129">
        <v>22481.475563841599</v>
      </c>
      <c r="H603" s="72">
        <v>2.1157357781102764E-3</v>
      </c>
      <c r="I603" s="129">
        <v>11240.7396345293</v>
      </c>
      <c r="J603" s="72">
        <v>3.0755082583094617E-3</v>
      </c>
      <c r="K603" s="129">
        <v>0</v>
      </c>
      <c r="L603" s="72"/>
      <c r="M603" s="129">
        <v>0</v>
      </c>
      <c r="N603" s="72"/>
      <c r="O603" s="129">
        <v>0</v>
      </c>
      <c r="P603" s="72"/>
      <c r="Q603" s="129">
        <v>0</v>
      </c>
      <c r="R603" s="72"/>
      <c r="S603" s="129">
        <v>0</v>
      </c>
      <c r="T603" s="72"/>
      <c r="U603" s="129">
        <v>0</v>
      </c>
      <c r="V603" s="72"/>
      <c r="W603" s="129">
        <v>0</v>
      </c>
      <c r="X603" s="72"/>
      <c r="Y603" s="129">
        <v>0</v>
      </c>
      <c r="Z603" s="72"/>
      <c r="AA603" s="129">
        <v>0</v>
      </c>
      <c r="AB603" s="72"/>
      <c r="AC603" s="129">
        <v>33722.215198370905</v>
      </c>
      <c r="AD603" s="72">
        <v>2.6552580297109225E-4</v>
      </c>
      <c r="AE603" s="1"/>
    </row>
    <row r="604" spans="1:31" x14ac:dyDescent="0.3">
      <c r="A604" s="74" t="s">
        <v>1428</v>
      </c>
      <c r="B604" t="s">
        <v>35</v>
      </c>
      <c r="E604" s="126">
        <v>0</v>
      </c>
      <c r="F604" s="127"/>
      <c r="G604" s="126">
        <v>97358.355796835793</v>
      </c>
      <c r="H604" s="127">
        <v>9.1624126749337443E-3</v>
      </c>
      <c r="I604" s="126">
        <v>13276.1410767251</v>
      </c>
      <c r="J604" s="127">
        <v>3.6324016788472913E-3</v>
      </c>
      <c r="K604" s="126">
        <v>0</v>
      </c>
      <c r="L604" s="127"/>
      <c r="M604" s="126">
        <v>0</v>
      </c>
      <c r="N604" s="127"/>
      <c r="O604" s="126">
        <v>0</v>
      </c>
      <c r="P604" s="127"/>
      <c r="Q604" s="126">
        <v>0</v>
      </c>
      <c r="R604" s="127"/>
      <c r="S604" s="126">
        <v>331903.49910960201</v>
      </c>
      <c r="T604" s="127">
        <v>2.0124541996747167E-2</v>
      </c>
      <c r="U604" s="126">
        <v>0</v>
      </c>
      <c r="V604" s="127"/>
      <c r="W604" s="126">
        <v>0</v>
      </c>
      <c r="X604" s="127"/>
      <c r="Y604" s="126">
        <v>0</v>
      </c>
      <c r="Z604" s="127"/>
      <c r="AA604" s="126">
        <v>0</v>
      </c>
      <c r="AB604" s="127"/>
      <c r="AC604" s="126">
        <v>442537.99598316295</v>
      </c>
      <c r="AD604" s="127">
        <v>3.4845058676431181E-3</v>
      </c>
      <c r="AE604" s="1"/>
    </row>
    <row r="605" spans="1:31" x14ac:dyDescent="0.3">
      <c r="A605" s="128" t="s">
        <v>1429</v>
      </c>
      <c r="B605" t="s">
        <v>576</v>
      </c>
      <c r="E605" s="129">
        <v>0</v>
      </c>
      <c r="F605" s="72"/>
      <c r="G605" s="129">
        <v>97358.355796835793</v>
      </c>
      <c r="H605" s="72">
        <v>9.1624126749337443E-3</v>
      </c>
      <c r="I605" s="129">
        <v>13276.1410767251</v>
      </c>
      <c r="J605" s="72">
        <v>3.6324016788472913E-3</v>
      </c>
      <c r="K605" s="129">
        <v>0</v>
      </c>
      <c r="L605" s="72"/>
      <c r="M605" s="129">
        <v>0</v>
      </c>
      <c r="N605" s="72"/>
      <c r="O605" s="129">
        <v>0</v>
      </c>
      <c r="P605" s="72"/>
      <c r="Q605" s="129">
        <v>0</v>
      </c>
      <c r="R605" s="72"/>
      <c r="S605" s="129">
        <v>331903.49910960201</v>
      </c>
      <c r="T605" s="72">
        <v>2.0124541996747167E-2</v>
      </c>
      <c r="U605" s="129">
        <v>0</v>
      </c>
      <c r="V605" s="72"/>
      <c r="W605" s="129">
        <v>0</v>
      </c>
      <c r="X605" s="72"/>
      <c r="Y605" s="129">
        <v>0</v>
      </c>
      <c r="Z605" s="72"/>
      <c r="AA605" s="129">
        <v>0</v>
      </c>
      <c r="AB605" s="72"/>
      <c r="AC605" s="129">
        <v>442537.99598316295</v>
      </c>
      <c r="AD605" s="72">
        <v>3.4845058676431181E-3</v>
      </c>
      <c r="AE605" s="54"/>
    </row>
    <row r="606" spans="1:31" x14ac:dyDescent="0.3">
      <c r="A606" s="74" t="s">
        <v>1430</v>
      </c>
      <c r="B606" t="s">
        <v>35</v>
      </c>
      <c r="E606" s="126">
        <v>0</v>
      </c>
      <c r="F606" s="127"/>
      <c r="G606" s="126">
        <v>144444.947275821</v>
      </c>
      <c r="H606" s="127">
        <v>1.3593740413117497E-2</v>
      </c>
      <c r="I606" s="126">
        <v>36111.231294281104</v>
      </c>
      <c r="J606" s="127">
        <v>9.8801674688851742E-3</v>
      </c>
      <c r="K606" s="126">
        <v>0</v>
      </c>
      <c r="L606" s="127"/>
      <c r="M606" s="126">
        <v>0</v>
      </c>
      <c r="N606" s="127"/>
      <c r="O606" s="126">
        <v>0</v>
      </c>
      <c r="P606" s="127"/>
      <c r="Q606" s="126">
        <v>0</v>
      </c>
      <c r="R606" s="127"/>
      <c r="S606" s="126">
        <v>0</v>
      </c>
      <c r="T606" s="127"/>
      <c r="U606" s="126">
        <v>0</v>
      </c>
      <c r="V606" s="127"/>
      <c r="W606" s="126">
        <v>0</v>
      </c>
      <c r="X606" s="127"/>
      <c r="Y606" s="126">
        <v>0</v>
      </c>
      <c r="Z606" s="127"/>
      <c r="AA606" s="126">
        <v>0</v>
      </c>
      <c r="AB606" s="127"/>
      <c r="AC606" s="126">
        <v>180556.17857010209</v>
      </c>
      <c r="AD606" s="127">
        <v>1.4216837184092921E-3</v>
      </c>
      <c r="AE606" s="1"/>
    </row>
    <row r="607" spans="1:31" x14ac:dyDescent="0.3">
      <c r="A607" s="128" t="s">
        <v>1431</v>
      </c>
      <c r="B607" t="s">
        <v>576</v>
      </c>
      <c r="E607" s="129">
        <v>0</v>
      </c>
      <c r="F607" s="72"/>
      <c r="G607" s="129">
        <v>144444.947275821</v>
      </c>
      <c r="H607" s="72">
        <v>1.3593740413117497E-2</v>
      </c>
      <c r="I607" s="129">
        <v>36111.231294281104</v>
      </c>
      <c r="J607" s="72">
        <v>9.8801674688851742E-3</v>
      </c>
      <c r="K607" s="129">
        <v>0</v>
      </c>
      <c r="L607" s="72"/>
      <c r="M607" s="129">
        <v>0</v>
      </c>
      <c r="N607" s="72"/>
      <c r="O607" s="129">
        <v>0</v>
      </c>
      <c r="P607" s="72"/>
      <c r="Q607" s="129">
        <v>0</v>
      </c>
      <c r="R607" s="72"/>
      <c r="S607" s="129">
        <v>0</v>
      </c>
      <c r="T607" s="72"/>
      <c r="U607" s="129">
        <v>0</v>
      </c>
      <c r="V607" s="72"/>
      <c r="W607" s="129">
        <v>0</v>
      </c>
      <c r="X607" s="72"/>
      <c r="Y607" s="129">
        <v>0</v>
      </c>
      <c r="Z607" s="72"/>
      <c r="AA607" s="129">
        <v>0</v>
      </c>
      <c r="AB607" s="72"/>
      <c r="AC607" s="129">
        <v>180556.17857010209</v>
      </c>
      <c r="AD607" s="72">
        <v>1.4216837184092921E-3</v>
      </c>
      <c r="AE607" s="1"/>
    </row>
    <row r="608" spans="1:31" x14ac:dyDescent="0.3">
      <c r="A608" s="74" t="s">
        <v>1432</v>
      </c>
      <c r="B608" t="s">
        <v>35</v>
      </c>
      <c r="E608" s="126">
        <v>0</v>
      </c>
      <c r="F608" s="127"/>
      <c r="G608" s="126">
        <v>90558.669214764406</v>
      </c>
      <c r="H608" s="127">
        <v>8.5224929267494528E-3</v>
      </c>
      <c r="I608" s="126">
        <v>12354.8007769743</v>
      </c>
      <c r="J608" s="127">
        <v>3.380319538994796E-3</v>
      </c>
      <c r="K608" s="126">
        <v>0</v>
      </c>
      <c r="L608" s="127"/>
      <c r="M608" s="126">
        <v>494711.52120189602</v>
      </c>
      <c r="N608" s="127">
        <v>1.5718732181694717E-2</v>
      </c>
      <c r="O608" s="126">
        <v>0</v>
      </c>
      <c r="P608" s="127"/>
      <c r="Q608" s="126">
        <v>0</v>
      </c>
      <c r="R608" s="127"/>
      <c r="S608" s="126">
        <v>0</v>
      </c>
      <c r="T608" s="127"/>
      <c r="U608" s="126">
        <v>0</v>
      </c>
      <c r="V608" s="127"/>
      <c r="W608" s="126">
        <v>0</v>
      </c>
      <c r="X608" s="127"/>
      <c r="Y608" s="126">
        <v>247096.16943701703</v>
      </c>
      <c r="Z608" s="127">
        <v>9.3723578007360135E-3</v>
      </c>
      <c r="AA608" s="126">
        <v>82278.861504058194</v>
      </c>
      <c r="AB608" s="127">
        <v>2.1961922907688124E-2</v>
      </c>
      <c r="AC608" s="126">
        <v>927000.02213470999</v>
      </c>
      <c r="AD608" s="127">
        <v>7.2991179192590568E-3</v>
      </c>
      <c r="AE608" s="1"/>
    </row>
    <row r="609" spans="1:31" x14ac:dyDescent="0.3">
      <c r="A609" s="128" t="s">
        <v>1433</v>
      </c>
      <c r="B609" t="s">
        <v>576</v>
      </c>
      <c r="E609" s="129">
        <v>0</v>
      </c>
      <c r="F609" s="72"/>
      <c r="G609" s="129">
        <v>90558.669214764406</v>
      </c>
      <c r="H609" s="72">
        <v>8.5224929267494528E-3</v>
      </c>
      <c r="I609" s="129">
        <v>12354.8007769743</v>
      </c>
      <c r="J609" s="72">
        <v>3.380319538994796E-3</v>
      </c>
      <c r="K609" s="129">
        <v>0</v>
      </c>
      <c r="L609" s="72"/>
      <c r="M609" s="129">
        <v>494711.52120189602</v>
      </c>
      <c r="N609" s="72">
        <v>1.5718732181694717E-2</v>
      </c>
      <c r="O609" s="129">
        <v>0</v>
      </c>
      <c r="P609" s="72"/>
      <c r="Q609" s="129">
        <v>0</v>
      </c>
      <c r="R609" s="72"/>
      <c r="S609" s="129">
        <v>0</v>
      </c>
      <c r="T609" s="72"/>
      <c r="U609" s="129">
        <v>0</v>
      </c>
      <c r="V609" s="72"/>
      <c r="W609" s="129">
        <v>0</v>
      </c>
      <c r="X609" s="72"/>
      <c r="Y609" s="129">
        <v>247096.16943701703</v>
      </c>
      <c r="Z609" s="72">
        <v>9.3723578007360135E-3</v>
      </c>
      <c r="AA609" s="129">
        <v>82278.861504058194</v>
      </c>
      <c r="AB609" s="72">
        <v>2.1961922907688124E-2</v>
      </c>
      <c r="AC609" s="129">
        <v>927000.02213470999</v>
      </c>
      <c r="AD609" s="72">
        <v>7.2991179192590568E-3</v>
      </c>
      <c r="AE609" s="1"/>
    </row>
    <row r="610" spans="1:31" x14ac:dyDescent="0.3">
      <c r="A610" s="74" t="s">
        <v>1434</v>
      </c>
      <c r="B610" t="s">
        <v>35</v>
      </c>
      <c r="E610" s="126">
        <v>0</v>
      </c>
      <c r="F610" s="127"/>
      <c r="G610" s="126">
        <v>0</v>
      </c>
      <c r="H610" s="127"/>
      <c r="I610" s="126">
        <v>0</v>
      </c>
      <c r="J610" s="127"/>
      <c r="K610" s="126">
        <v>0</v>
      </c>
      <c r="L610" s="127"/>
      <c r="M610" s="126">
        <v>309816.20904048596</v>
      </c>
      <c r="N610" s="127">
        <v>9.8439551268665309E-3</v>
      </c>
      <c r="O610" s="126">
        <v>28780.746520915098</v>
      </c>
      <c r="P610" s="127">
        <v>6.7664078627877175E-3</v>
      </c>
      <c r="Q610" s="126">
        <v>0</v>
      </c>
      <c r="R610" s="127"/>
      <c r="S610" s="126">
        <v>0</v>
      </c>
      <c r="T610" s="127"/>
      <c r="U610" s="126">
        <v>0</v>
      </c>
      <c r="V610" s="127"/>
      <c r="W610" s="126">
        <v>0</v>
      </c>
      <c r="X610" s="127"/>
      <c r="Y610" s="126">
        <v>0</v>
      </c>
      <c r="Z610" s="127"/>
      <c r="AA610" s="126">
        <v>0</v>
      </c>
      <c r="AB610" s="127"/>
      <c r="AC610" s="126">
        <v>338596.95556140109</v>
      </c>
      <c r="AD610" s="127">
        <v>2.6660831140580461E-3</v>
      </c>
      <c r="AE610" s="1"/>
    </row>
    <row r="611" spans="1:31" x14ac:dyDescent="0.3">
      <c r="A611" s="128" t="s">
        <v>1435</v>
      </c>
      <c r="B611" t="s">
        <v>576</v>
      </c>
      <c r="E611" s="129">
        <v>0</v>
      </c>
      <c r="F611" s="72"/>
      <c r="G611" s="129">
        <v>0</v>
      </c>
      <c r="H611" s="72"/>
      <c r="I611" s="129">
        <v>0</v>
      </c>
      <c r="J611" s="72"/>
      <c r="K611" s="129">
        <v>0</v>
      </c>
      <c r="L611" s="72"/>
      <c r="M611" s="129">
        <v>309816.20904048596</v>
      </c>
      <c r="N611" s="72">
        <v>9.8439551268665309E-3</v>
      </c>
      <c r="O611" s="129">
        <v>28780.746520915098</v>
      </c>
      <c r="P611" s="72">
        <v>6.7664078627877175E-3</v>
      </c>
      <c r="Q611" s="129">
        <v>0</v>
      </c>
      <c r="R611" s="72"/>
      <c r="S611" s="129">
        <v>0</v>
      </c>
      <c r="T611" s="72"/>
      <c r="U611" s="129">
        <v>0</v>
      </c>
      <c r="V611" s="72"/>
      <c r="W611" s="129">
        <v>0</v>
      </c>
      <c r="X611" s="72"/>
      <c r="Y611" s="129">
        <v>0</v>
      </c>
      <c r="Z611" s="72"/>
      <c r="AA611" s="129">
        <v>0</v>
      </c>
      <c r="AB611" s="72"/>
      <c r="AC611" s="129">
        <v>338596.95556140109</v>
      </c>
      <c r="AD611" s="72">
        <v>2.6660831140580461E-3</v>
      </c>
      <c r="AE611" s="1"/>
    </row>
    <row r="612" spans="1:31" x14ac:dyDescent="0.3">
      <c r="A612" s="74" t="s">
        <v>1436</v>
      </c>
      <c r="B612" t="s">
        <v>35</v>
      </c>
      <c r="E612" s="126">
        <v>0</v>
      </c>
      <c r="F612" s="127"/>
      <c r="G612" s="126">
        <v>87962.795201664194</v>
      </c>
      <c r="H612" s="127">
        <v>8.2781947484832433E-3</v>
      </c>
      <c r="I612" s="126">
        <v>27777.719613071898</v>
      </c>
      <c r="J612" s="127">
        <v>7.6000876138596464E-3</v>
      </c>
      <c r="K612" s="126">
        <v>0</v>
      </c>
      <c r="L612" s="127"/>
      <c r="M612" s="126">
        <v>0</v>
      </c>
      <c r="N612" s="127"/>
      <c r="O612" s="126">
        <v>0</v>
      </c>
      <c r="P612" s="127"/>
      <c r="Q612" s="126">
        <v>0</v>
      </c>
      <c r="R612" s="127"/>
      <c r="S612" s="126">
        <v>0</v>
      </c>
      <c r="T612" s="127"/>
      <c r="U612" s="126">
        <v>0</v>
      </c>
      <c r="V612" s="127"/>
      <c r="W612" s="126">
        <v>0</v>
      </c>
      <c r="X612" s="127"/>
      <c r="Y612" s="126">
        <v>0</v>
      </c>
      <c r="Z612" s="127"/>
      <c r="AA612" s="126">
        <v>0</v>
      </c>
      <c r="AB612" s="127"/>
      <c r="AC612" s="126">
        <v>115740.5148147361</v>
      </c>
      <c r="AD612" s="127">
        <v>9.1133079341582069E-4</v>
      </c>
      <c r="AE612" s="1"/>
    </row>
    <row r="613" spans="1:31" x14ac:dyDescent="0.3">
      <c r="A613" s="128" t="s">
        <v>1437</v>
      </c>
      <c r="B613" t="s">
        <v>576</v>
      </c>
      <c r="E613" s="129">
        <v>0</v>
      </c>
      <c r="F613" s="72"/>
      <c r="G613" s="129">
        <v>87962.795201664194</v>
      </c>
      <c r="H613" s="72">
        <v>8.2781947484832433E-3</v>
      </c>
      <c r="I613" s="129">
        <v>27777.719613071898</v>
      </c>
      <c r="J613" s="72">
        <v>7.6000876138596464E-3</v>
      </c>
      <c r="K613" s="129">
        <v>0</v>
      </c>
      <c r="L613" s="72"/>
      <c r="M613" s="129">
        <v>0</v>
      </c>
      <c r="N613" s="72"/>
      <c r="O613" s="129">
        <v>0</v>
      </c>
      <c r="P613" s="72"/>
      <c r="Q613" s="129">
        <v>0</v>
      </c>
      <c r="R613" s="72"/>
      <c r="S613" s="129">
        <v>0</v>
      </c>
      <c r="T613" s="72"/>
      <c r="U613" s="129">
        <v>0</v>
      </c>
      <c r="V613" s="72"/>
      <c r="W613" s="129">
        <v>0</v>
      </c>
      <c r="X613" s="72"/>
      <c r="Y613" s="129">
        <v>0</v>
      </c>
      <c r="Z613" s="72"/>
      <c r="AA613" s="129">
        <v>0</v>
      </c>
      <c r="AB613" s="72"/>
      <c r="AC613" s="129">
        <v>115740.5148147361</v>
      </c>
      <c r="AD613" s="72">
        <v>9.1133079341582069E-4</v>
      </c>
      <c r="AE613" s="1"/>
    </row>
    <row r="614" spans="1:31" x14ac:dyDescent="0.3">
      <c r="A614" s="74" t="s">
        <v>1438</v>
      </c>
      <c r="B614" t="s">
        <v>35</v>
      </c>
      <c r="E614" s="126">
        <v>0</v>
      </c>
      <c r="F614" s="127"/>
      <c r="G614" s="126">
        <v>0</v>
      </c>
      <c r="H614" s="127"/>
      <c r="I614" s="126">
        <v>0</v>
      </c>
      <c r="J614" s="127"/>
      <c r="K614" s="126">
        <v>0</v>
      </c>
      <c r="L614" s="127"/>
      <c r="M614" s="126">
        <v>0</v>
      </c>
      <c r="N614" s="127"/>
      <c r="O614" s="126">
        <v>0</v>
      </c>
      <c r="P614" s="127"/>
      <c r="Q614" s="126">
        <v>0</v>
      </c>
      <c r="R614" s="127"/>
      <c r="S614" s="126">
        <v>162558.900936288</v>
      </c>
      <c r="T614" s="127">
        <v>9.8565499839972839E-3</v>
      </c>
      <c r="U614" s="126">
        <v>0</v>
      </c>
      <c r="V614" s="127"/>
      <c r="W614" s="126">
        <v>0</v>
      </c>
      <c r="X614" s="127"/>
      <c r="Y614" s="126">
        <v>0</v>
      </c>
      <c r="Z614" s="127"/>
      <c r="AA614" s="126">
        <v>0</v>
      </c>
      <c r="AB614" s="127"/>
      <c r="AC614" s="126">
        <v>162558.900936288</v>
      </c>
      <c r="AD614" s="127">
        <v>1.2799747124350039E-3</v>
      </c>
      <c r="AE614" s="1"/>
    </row>
    <row r="615" spans="1:31" x14ac:dyDescent="0.3">
      <c r="A615" s="128" t="s">
        <v>1439</v>
      </c>
      <c r="B615" t="s">
        <v>576</v>
      </c>
      <c r="E615" s="129">
        <v>0</v>
      </c>
      <c r="F615" s="72"/>
      <c r="G615" s="129">
        <v>0</v>
      </c>
      <c r="H615" s="72"/>
      <c r="I615" s="129">
        <v>0</v>
      </c>
      <c r="J615" s="72"/>
      <c r="K615" s="129">
        <v>0</v>
      </c>
      <c r="L615" s="72"/>
      <c r="M615" s="129">
        <v>0</v>
      </c>
      <c r="N615" s="72"/>
      <c r="O615" s="129">
        <v>0</v>
      </c>
      <c r="P615" s="72"/>
      <c r="Q615" s="129">
        <v>0</v>
      </c>
      <c r="R615" s="72"/>
      <c r="S615" s="129">
        <v>162558.900936288</v>
      </c>
      <c r="T615" s="72">
        <v>9.8565499839972839E-3</v>
      </c>
      <c r="U615" s="129">
        <v>0</v>
      </c>
      <c r="V615" s="72"/>
      <c r="W615" s="129">
        <v>0</v>
      </c>
      <c r="X615" s="72"/>
      <c r="Y615" s="129">
        <v>0</v>
      </c>
      <c r="Z615" s="72"/>
      <c r="AA615" s="129">
        <v>0</v>
      </c>
      <c r="AB615" s="72"/>
      <c r="AC615" s="129">
        <v>162558.900936288</v>
      </c>
      <c r="AD615" s="72">
        <v>1.2799747124350039E-3</v>
      </c>
      <c r="AE615" s="1"/>
    </row>
    <row r="616" spans="1:31" x14ac:dyDescent="0.3">
      <c r="A616" s="74" t="s">
        <v>1440</v>
      </c>
      <c r="B616" t="s">
        <v>35</v>
      </c>
      <c r="E616" s="126">
        <v>0</v>
      </c>
      <c r="F616" s="127"/>
      <c r="G616" s="126">
        <v>0</v>
      </c>
      <c r="H616" s="127"/>
      <c r="I616" s="126">
        <v>0</v>
      </c>
      <c r="J616" s="127"/>
      <c r="K616" s="126">
        <v>0</v>
      </c>
      <c r="L616" s="127"/>
      <c r="M616" s="126">
        <v>284830.88548905903</v>
      </c>
      <c r="N616" s="127">
        <v>9.0500831579588357E-3</v>
      </c>
      <c r="O616" s="126">
        <v>0</v>
      </c>
      <c r="P616" s="127"/>
      <c r="Q616" s="126">
        <v>0</v>
      </c>
      <c r="R616" s="127"/>
      <c r="S616" s="126">
        <v>0</v>
      </c>
      <c r="T616" s="127"/>
      <c r="U616" s="126">
        <v>0</v>
      </c>
      <c r="V616" s="127"/>
      <c r="W616" s="126">
        <v>0</v>
      </c>
      <c r="X616" s="127"/>
      <c r="Y616" s="126">
        <v>0</v>
      </c>
      <c r="Z616" s="127"/>
      <c r="AA616" s="126">
        <v>0</v>
      </c>
      <c r="AB616" s="127"/>
      <c r="AC616" s="126">
        <v>284830.88548905903</v>
      </c>
      <c r="AD616" s="127">
        <v>2.2427337331060999E-3</v>
      </c>
      <c r="AE616" s="1"/>
    </row>
    <row r="617" spans="1:31" x14ac:dyDescent="0.3">
      <c r="A617" s="128" t="s">
        <v>1441</v>
      </c>
      <c r="B617" t="s">
        <v>576</v>
      </c>
      <c r="E617" s="129">
        <v>0</v>
      </c>
      <c r="F617" s="72"/>
      <c r="G617" s="129">
        <v>0</v>
      </c>
      <c r="H617" s="72"/>
      <c r="I617" s="129">
        <v>0</v>
      </c>
      <c r="J617" s="72"/>
      <c r="K617" s="129">
        <v>0</v>
      </c>
      <c r="L617" s="72"/>
      <c r="M617" s="129">
        <v>284830.88548905903</v>
      </c>
      <c r="N617" s="72">
        <v>9.0500831579588357E-3</v>
      </c>
      <c r="O617" s="129">
        <v>0</v>
      </c>
      <c r="P617" s="72"/>
      <c r="Q617" s="129">
        <v>0</v>
      </c>
      <c r="R617" s="72"/>
      <c r="S617" s="129">
        <v>0</v>
      </c>
      <c r="T617" s="72"/>
      <c r="U617" s="129">
        <v>0</v>
      </c>
      <c r="V617" s="72"/>
      <c r="W617" s="129">
        <v>0</v>
      </c>
      <c r="X617" s="72"/>
      <c r="Y617" s="129">
        <v>0</v>
      </c>
      <c r="Z617" s="72"/>
      <c r="AA617" s="129">
        <v>0</v>
      </c>
      <c r="AB617" s="72"/>
      <c r="AC617" s="129">
        <v>284830.88548905903</v>
      </c>
      <c r="AD617" s="72">
        <v>2.2427337331060999E-3</v>
      </c>
      <c r="AE617" s="1"/>
    </row>
    <row r="618" spans="1:31" x14ac:dyDescent="0.3">
      <c r="A618" s="74" t="s">
        <v>1442</v>
      </c>
      <c r="B618" t="s">
        <v>35</v>
      </c>
      <c r="E618" s="126">
        <v>0</v>
      </c>
      <c r="F618" s="127"/>
      <c r="G618" s="126">
        <v>68824.6444887908</v>
      </c>
      <c r="H618" s="127">
        <v>6.4770998837307865E-3</v>
      </c>
      <c r="I618" s="126">
        <v>2373.2601220293</v>
      </c>
      <c r="J618" s="127">
        <v>6.4933281454154724E-4</v>
      </c>
      <c r="K618" s="126">
        <v>0</v>
      </c>
      <c r="L618" s="127"/>
      <c r="M618" s="126">
        <v>0</v>
      </c>
      <c r="N618" s="127"/>
      <c r="O618" s="126">
        <v>0</v>
      </c>
      <c r="P618" s="127"/>
      <c r="Q618" s="126">
        <v>0</v>
      </c>
      <c r="R618" s="127"/>
      <c r="S618" s="126">
        <v>0</v>
      </c>
      <c r="T618" s="127"/>
      <c r="U618" s="126">
        <v>0</v>
      </c>
      <c r="V618" s="127"/>
      <c r="W618" s="126">
        <v>0</v>
      </c>
      <c r="X618" s="127"/>
      <c r="Y618" s="126">
        <v>0</v>
      </c>
      <c r="Z618" s="127"/>
      <c r="AA618" s="126">
        <v>0</v>
      </c>
      <c r="AB618" s="127"/>
      <c r="AC618" s="126">
        <v>71197.9046108201</v>
      </c>
      <c r="AD618" s="127">
        <v>5.6060613694679587E-4</v>
      </c>
      <c r="AE618" s="1"/>
    </row>
    <row r="619" spans="1:31" x14ac:dyDescent="0.3">
      <c r="A619" s="128" t="s">
        <v>1443</v>
      </c>
      <c r="B619" t="s">
        <v>576</v>
      </c>
      <c r="E619" s="129">
        <v>0</v>
      </c>
      <c r="F619" s="72"/>
      <c r="G619" s="129">
        <v>68824.6444887908</v>
      </c>
      <c r="H619" s="72">
        <v>6.4770998837307865E-3</v>
      </c>
      <c r="I619" s="129">
        <v>2373.2601220293</v>
      </c>
      <c r="J619" s="72">
        <v>6.4933281454154724E-4</v>
      </c>
      <c r="K619" s="129">
        <v>0</v>
      </c>
      <c r="L619" s="72"/>
      <c r="M619" s="129">
        <v>0</v>
      </c>
      <c r="N619" s="72"/>
      <c r="O619" s="129">
        <v>0</v>
      </c>
      <c r="P619" s="72"/>
      <c r="Q619" s="129">
        <v>0</v>
      </c>
      <c r="R619" s="72"/>
      <c r="S619" s="129">
        <v>0</v>
      </c>
      <c r="T619" s="72"/>
      <c r="U619" s="129">
        <v>0</v>
      </c>
      <c r="V619" s="72"/>
      <c r="W619" s="129">
        <v>0</v>
      </c>
      <c r="X619" s="72"/>
      <c r="Y619" s="129">
        <v>0</v>
      </c>
      <c r="Z619" s="72"/>
      <c r="AA619" s="129">
        <v>0</v>
      </c>
      <c r="AB619" s="72"/>
      <c r="AC619" s="129">
        <v>71197.9046108201</v>
      </c>
      <c r="AD619" s="72">
        <v>5.6060613694679587E-4</v>
      </c>
      <c r="AE619" s="1"/>
    </row>
    <row r="620" spans="1:31" x14ac:dyDescent="0.3">
      <c r="A620" s="74" t="s">
        <v>1444</v>
      </c>
      <c r="B620" t="s">
        <v>35</v>
      </c>
      <c r="E620" s="126">
        <v>0</v>
      </c>
      <c r="F620" s="127"/>
      <c r="G620" s="126">
        <v>196618.011238448</v>
      </c>
      <c r="H620" s="127">
        <v>1.8503757007264199E-2</v>
      </c>
      <c r="I620" s="126">
        <v>21846.929912052899</v>
      </c>
      <c r="J620" s="127">
        <v>5.9774014475730058E-3</v>
      </c>
      <c r="K620" s="126">
        <v>0</v>
      </c>
      <c r="L620" s="127"/>
      <c r="M620" s="126">
        <v>0</v>
      </c>
      <c r="N620" s="127"/>
      <c r="O620" s="126">
        <v>0</v>
      </c>
      <c r="P620" s="127"/>
      <c r="Q620" s="126">
        <v>0</v>
      </c>
      <c r="R620" s="127"/>
      <c r="S620" s="126">
        <v>0</v>
      </c>
      <c r="T620" s="127"/>
      <c r="U620" s="126">
        <v>0</v>
      </c>
      <c r="V620" s="127"/>
      <c r="W620" s="126">
        <v>0</v>
      </c>
      <c r="X620" s="127"/>
      <c r="Y620" s="126">
        <v>0</v>
      </c>
      <c r="Z620" s="127"/>
      <c r="AA620" s="126">
        <v>0</v>
      </c>
      <c r="AB620" s="127"/>
      <c r="AC620" s="126">
        <v>218464.9411505009</v>
      </c>
      <c r="AD620" s="127">
        <v>1.7201740330161199E-3</v>
      </c>
      <c r="AE620" s="1"/>
    </row>
    <row r="621" spans="1:31" x14ac:dyDescent="0.3">
      <c r="A621" s="128" t="s">
        <v>1445</v>
      </c>
      <c r="B621" t="s">
        <v>576</v>
      </c>
      <c r="E621" s="129">
        <v>0</v>
      </c>
      <c r="F621" s="72"/>
      <c r="G621" s="129">
        <v>196618.011238448</v>
      </c>
      <c r="H621" s="72">
        <v>1.8503757007264199E-2</v>
      </c>
      <c r="I621" s="129">
        <v>21846.929912052899</v>
      </c>
      <c r="J621" s="72">
        <v>5.9774014475730058E-3</v>
      </c>
      <c r="K621" s="129">
        <v>0</v>
      </c>
      <c r="L621" s="72"/>
      <c r="M621" s="129">
        <v>0</v>
      </c>
      <c r="N621" s="72"/>
      <c r="O621" s="129">
        <v>0</v>
      </c>
      <c r="P621" s="72"/>
      <c r="Q621" s="129">
        <v>0</v>
      </c>
      <c r="R621" s="72"/>
      <c r="S621" s="129">
        <v>0</v>
      </c>
      <c r="T621" s="72"/>
      <c r="U621" s="129">
        <v>0</v>
      </c>
      <c r="V621" s="72"/>
      <c r="W621" s="129">
        <v>0</v>
      </c>
      <c r="X621" s="72"/>
      <c r="Y621" s="129">
        <v>0</v>
      </c>
      <c r="Z621" s="72"/>
      <c r="AA621" s="129">
        <v>0</v>
      </c>
      <c r="AB621" s="72"/>
      <c r="AC621" s="129">
        <v>218464.9411505009</v>
      </c>
      <c r="AD621" s="72">
        <v>1.7201740330161199E-3</v>
      </c>
      <c r="AE621" s="1"/>
    </row>
    <row r="622" spans="1:31" x14ac:dyDescent="0.3">
      <c r="A622" s="74" t="s">
        <v>1446</v>
      </c>
      <c r="B622" t="s">
        <v>35</v>
      </c>
      <c r="E622" s="126">
        <v>0</v>
      </c>
      <c r="F622" s="127"/>
      <c r="G622" s="126">
        <v>145974.7614854</v>
      </c>
      <c r="H622" s="127">
        <v>1.3737711508247636E-2</v>
      </c>
      <c r="I622" s="126">
        <v>51091.166109006401</v>
      </c>
      <c r="J622" s="127">
        <v>1.3978733464498528E-2</v>
      </c>
      <c r="K622" s="126">
        <v>0</v>
      </c>
      <c r="L622" s="127"/>
      <c r="M622" s="126">
        <v>0</v>
      </c>
      <c r="N622" s="127"/>
      <c r="O622" s="126">
        <v>0</v>
      </c>
      <c r="P622" s="127"/>
      <c r="Q622" s="126">
        <v>0</v>
      </c>
      <c r="R622" s="127"/>
      <c r="S622" s="126">
        <v>0</v>
      </c>
      <c r="T622" s="127"/>
      <c r="U622" s="126">
        <v>0</v>
      </c>
      <c r="V622" s="127"/>
      <c r="W622" s="126">
        <v>0</v>
      </c>
      <c r="X622" s="127"/>
      <c r="Y622" s="126">
        <v>0</v>
      </c>
      <c r="Z622" s="127"/>
      <c r="AA622" s="126">
        <v>0</v>
      </c>
      <c r="AB622" s="127"/>
      <c r="AC622" s="126">
        <v>197065.92759440638</v>
      </c>
      <c r="AD622" s="127">
        <v>1.5516800528950936E-3</v>
      </c>
      <c r="AE622" s="1"/>
    </row>
    <row r="623" spans="1:31" x14ac:dyDescent="0.3">
      <c r="A623" s="128" t="s">
        <v>1447</v>
      </c>
      <c r="B623" t="s">
        <v>879</v>
      </c>
      <c r="E623" s="129">
        <v>0</v>
      </c>
      <c r="F623" s="72"/>
      <c r="G623" s="129">
        <v>145974.7614854</v>
      </c>
      <c r="H623" s="72">
        <v>1.3737711508247636E-2</v>
      </c>
      <c r="I623" s="129">
        <v>51091.166109006401</v>
      </c>
      <c r="J623" s="72">
        <v>1.3978733464498528E-2</v>
      </c>
      <c r="K623" s="129">
        <v>0</v>
      </c>
      <c r="L623" s="72"/>
      <c r="M623" s="129">
        <v>0</v>
      </c>
      <c r="N623" s="72"/>
      <c r="O623" s="129">
        <v>0</v>
      </c>
      <c r="P623" s="72"/>
      <c r="Q623" s="129">
        <v>0</v>
      </c>
      <c r="R623" s="72"/>
      <c r="S623" s="129">
        <v>0</v>
      </c>
      <c r="T623" s="72"/>
      <c r="U623" s="129">
        <v>0</v>
      </c>
      <c r="V623" s="72"/>
      <c r="W623" s="129">
        <v>0</v>
      </c>
      <c r="X623" s="72"/>
      <c r="Y623" s="129">
        <v>0</v>
      </c>
      <c r="Z623" s="72"/>
      <c r="AA623" s="129">
        <v>0</v>
      </c>
      <c r="AB623" s="72"/>
      <c r="AC623" s="129">
        <v>197065.92759440638</v>
      </c>
      <c r="AD623" s="72">
        <v>1.5516800528950936E-3</v>
      </c>
      <c r="AE623" s="1"/>
    </row>
    <row r="624" spans="1:31" x14ac:dyDescent="0.3">
      <c r="A624" s="74" t="s">
        <v>1448</v>
      </c>
      <c r="B624" t="s">
        <v>35</v>
      </c>
      <c r="E624" s="126">
        <v>0</v>
      </c>
      <c r="F624" s="127"/>
      <c r="G624" s="126">
        <v>0</v>
      </c>
      <c r="H624" s="127"/>
      <c r="I624" s="126">
        <v>0</v>
      </c>
      <c r="J624" s="127"/>
      <c r="K624" s="126">
        <v>0</v>
      </c>
      <c r="L624" s="127"/>
      <c r="M624" s="126">
        <v>103320.23670574001</v>
      </c>
      <c r="N624" s="127">
        <v>3.282848812134369E-3</v>
      </c>
      <c r="O624" s="126">
        <v>0</v>
      </c>
      <c r="P624" s="127"/>
      <c r="Q624" s="126">
        <v>0</v>
      </c>
      <c r="R624" s="127"/>
      <c r="S624" s="126">
        <v>0</v>
      </c>
      <c r="T624" s="127"/>
      <c r="U624" s="126">
        <v>0</v>
      </c>
      <c r="V624" s="127"/>
      <c r="W624" s="126">
        <v>0</v>
      </c>
      <c r="X624" s="127"/>
      <c r="Y624" s="126">
        <v>0</v>
      </c>
      <c r="Z624" s="127"/>
      <c r="AA624" s="126">
        <v>0</v>
      </c>
      <c r="AB624" s="127"/>
      <c r="AC624" s="126">
        <v>103320.23670574001</v>
      </c>
      <c r="AD624" s="127">
        <v>8.1353459887119946E-4</v>
      </c>
      <c r="AE624" s="1"/>
    </row>
    <row r="625" spans="1:31" x14ac:dyDescent="0.3">
      <c r="A625" s="128" t="s">
        <v>1449</v>
      </c>
      <c r="B625" t="s">
        <v>576</v>
      </c>
      <c r="E625" s="129">
        <v>0</v>
      </c>
      <c r="F625" s="72"/>
      <c r="G625" s="129">
        <v>0</v>
      </c>
      <c r="H625" s="72"/>
      <c r="I625" s="129">
        <v>0</v>
      </c>
      <c r="J625" s="72"/>
      <c r="K625" s="129">
        <v>0</v>
      </c>
      <c r="L625" s="72"/>
      <c r="M625" s="129">
        <v>103320.23670574001</v>
      </c>
      <c r="N625" s="72">
        <v>3.282848812134369E-3</v>
      </c>
      <c r="O625" s="129">
        <v>0</v>
      </c>
      <c r="P625" s="72"/>
      <c r="Q625" s="129">
        <v>0</v>
      </c>
      <c r="R625" s="72"/>
      <c r="S625" s="129">
        <v>0</v>
      </c>
      <c r="T625" s="72"/>
      <c r="U625" s="129">
        <v>0</v>
      </c>
      <c r="V625" s="72"/>
      <c r="W625" s="129">
        <v>0</v>
      </c>
      <c r="X625" s="72"/>
      <c r="Y625" s="129">
        <v>0</v>
      </c>
      <c r="Z625" s="72"/>
      <c r="AA625" s="129">
        <v>0</v>
      </c>
      <c r="AB625" s="72"/>
      <c r="AC625" s="129">
        <v>103320.23670574001</v>
      </c>
      <c r="AD625" s="72">
        <v>8.1353459887119946E-4</v>
      </c>
      <c r="AE625" s="1"/>
    </row>
    <row r="626" spans="1:31" x14ac:dyDescent="0.3">
      <c r="A626" s="74" t="s">
        <v>1450</v>
      </c>
      <c r="B626" t="s">
        <v>35</v>
      </c>
      <c r="E626" s="126">
        <v>0</v>
      </c>
      <c r="F626" s="127"/>
      <c r="G626" s="126">
        <v>0</v>
      </c>
      <c r="H626" s="127"/>
      <c r="I626" s="126">
        <v>0</v>
      </c>
      <c r="J626" s="127"/>
      <c r="K626" s="126">
        <v>0</v>
      </c>
      <c r="L626" s="127"/>
      <c r="M626" s="126">
        <v>0</v>
      </c>
      <c r="N626" s="127"/>
      <c r="O626" s="126">
        <v>0</v>
      </c>
      <c r="P626" s="127"/>
      <c r="Q626" s="126">
        <v>0</v>
      </c>
      <c r="R626" s="127"/>
      <c r="S626" s="126">
        <v>209067.998006957</v>
      </c>
      <c r="T626" s="127">
        <v>1.267656929605759E-2</v>
      </c>
      <c r="U626" s="126">
        <v>0</v>
      </c>
      <c r="V626" s="127"/>
      <c r="W626" s="126">
        <v>0</v>
      </c>
      <c r="X626" s="127"/>
      <c r="Y626" s="126">
        <v>0</v>
      </c>
      <c r="Z626" s="127"/>
      <c r="AA626" s="126">
        <v>0</v>
      </c>
      <c r="AB626" s="127"/>
      <c r="AC626" s="126">
        <v>209067.998006957</v>
      </c>
      <c r="AD626" s="127">
        <v>1.6461833162442355E-3</v>
      </c>
      <c r="AE626" s="1"/>
    </row>
    <row r="627" spans="1:31" x14ac:dyDescent="0.3">
      <c r="A627" s="128" t="s">
        <v>1451</v>
      </c>
      <c r="B627" t="s">
        <v>576</v>
      </c>
      <c r="E627" s="129">
        <v>0</v>
      </c>
      <c r="F627" s="72"/>
      <c r="G627" s="129">
        <v>0</v>
      </c>
      <c r="H627" s="72"/>
      <c r="I627" s="129">
        <v>0</v>
      </c>
      <c r="J627" s="72"/>
      <c r="K627" s="129">
        <v>0</v>
      </c>
      <c r="L627" s="72"/>
      <c r="M627" s="129">
        <v>0</v>
      </c>
      <c r="N627" s="72"/>
      <c r="O627" s="129">
        <v>0</v>
      </c>
      <c r="P627" s="72"/>
      <c r="Q627" s="129">
        <v>0</v>
      </c>
      <c r="R627" s="72"/>
      <c r="S627" s="129">
        <v>209067.998006957</v>
      </c>
      <c r="T627" s="72">
        <v>1.267656929605759E-2</v>
      </c>
      <c r="U627" s="129">
        <v>0</v>
      </c>
      <c r="V627" s="72"/>
      <c r="W627" s="129">
        <v>0</v>
      </c>
      <c r="X627" s="72"/>
      <c r="Y627" s="129">
        <v>0</v>
      </c>
      <c r="Z627" s="72"/>
      <c r="AA627" s="129">
        <v>0</v>
      </c>
      <c r="AB627" s="72"/>
      <c r="AC627" s="129">
        <v>209067.998006957</v>
      </c>
      <c r="AD627" s="72">
        <v>1.6461833162442355E-3</v>
      </c>
      <c r="AE627" s="1"/>
    </row>
    <row r="628" spans="1:31" x14ac:dyDescent="0.3">
      <c r="A628" s="74" t="s">
        <v>1452</v>
      </c>
      <c r="B628" t="s">
        <v>35</v>
      </c>
      <c r="E628" s="126">
        <v>0</v>
      </c>
      <c r="F628" s="127"/>
      <c r="G628" s="126">
        <v>83491.604146308193</v>
      </c>
      <c r="H628" s="127">
        <v>7.8574101402968388E-3</v>
      </c>
      <c r="I628" s="126">
        <v>0</v>
      </c>
      <c r="J628" s="127"/>
      <c r="K628" s="126">
        <v>0</v>
      </c>
      <c r="L628" s="127"/>
      <c r="M628" s="126">
        <v>0</v>
      </c>
      <c r="N628" s="127"/>
      <c r="O628" s="126">
        <v>0</v>
      </c>
      <c r="P628" s="127"/>
      <c r="Q628" s="126">
        <v>0</v>
      </c>
      <c r="R628" s="127"/>
      <c r="S628" s="126">
        <v>0</v>
      </c>
      <c r="T628" s="127"/>
      <c r="U628" s="126">
        <v>0</v>
      </c>
      <c r="V628" s="127"/>
      <c r="W628" s="126">
        <v>0</v>
      </c>
      <c r="X628" s="127"/>
      <c r="Y628" s="126">
        <v>0</v>
      </c>
      <c r="Z628" s="127"/>
      <c r="AA628" s="126">
        <v>0</v>
      </c>
      <c r="AB628" s="127"/>
      <c r="AC628" s="126">
        <v>83491.604146308193</v>
      </c>
      <c r="AD628" s="127">
        <v>6.5740566276215561E-4</v>
      </c>
      <c r="AE628" s="1"/>
    </row>
    <row r="629" spans="1:31" x14ac:dyDescent="0.3">
      <c r="A629" s="128" t="s">
        <v>1453</v>
      </c>
      <c r="B629" t="s">
        <v>879</v>
      </c>
      <c r="E629" s="129">
        <v>0</v>
      </c>
      <c r="F629" s="72"/>
      <c r="G629" s="129">
        <v>83491.604146308193</v>
      </c>
      <c r="H629" s="72">
        <v>7.8574101402968388E-3</v>
      </c>
      <c r="I629" s="129">
        <v>0</v>
      </c>
      <c r="J629" s="72"/>
      <c r="K629" s="129">
        <v>0</v>
      </c>
      <c r="L629" s="72"/>
      <c r="M629" s="129">
        <v>0</v>
      </c>
      <c r="N629" s="72"/>
      <c r="O629" s="129">
        <v>0</v>
      </c>
      <c r="P629" s="72"/>
      <c r="Q629" s="129">
        <v>0</v>
      </c>
      <c r="R629" s="72"/>
      <c r="S629" s="129">
        <v>0</v>
      </c>
      <c r="T629" s="72"/>
      <c r="U629" s="129">
        <v>0</v>
      </c>
      <c r="V629" s="72"/>
      <c r="W629" s="129">
        <v>0</v>
      </c>
      <c r="X629" s="72"/>
      <c r="Y629" s="129">
        <v>0</v>
      </c>
      <c r="Z629" s="72"/>
      <c r="AA629" s="129">
        <v>0</v>
      </c>
      <c r="AB629" s="72"/>
      <c r="AC629" s="129">
        <v>83491.604146308193</v>
      </c>
      <c r="AD629" s="72">
        <v>6.5740566276215561E-4</v>
      </c>
      <c r="AE629" s="1"/>
    </row>
    <row r="630" spans="1:31" x14ac:dyDescent="0.3">
      <c r="A630" s="74" t="s">
        <v>1454</v>
      </c>
      <c r="B630" t="s">
        <v>35</v>
      </c>
      <c r="E630" s="126">
        <v>0</v>
      </c>
      <c r="F630" s="127"/>
      <c r="G630" s="126">
        <v>70628.168077059105</v>
      </c>
      <c r="H630" s="127">
        <v>6.646829818562211E-3</v>
      </c>
      <c r="I630" s="126">
        <v>0</v>
      </c>
      <c r="J630" s="127"/>
      <c r="K630" s="126">
        <v>0</v>
      </c>
      <c r="L630" s="127"/>
      <c r="M630" s="126">
        <v>0</v>
      </c>
      <c r="N630" s="127"/>
      <c r="O630" s="126">
        <v>0</v>
      </c>
      <c r="P630" s="127"/>
      <c r="Q630" s="126">
        <v>0</v>
      </c>
      <c r="R630" s="127"/>
      <c r="S630" s="126">
        <v>0</v>
      </c>
      <c r="T630" s="127"/>
      <c r="U630" s="126">
        <v>0</v>
      </c>
      <c r="V630" s="127"/>
      <c r="W630" s="126">
        <v>0</v>
      </c>
      <c r="X630" s="127"/>
      <c r="Y630" s="126">
        <v>0</v>
      </c>
      <c r="Z630" s="127"/>
      <c r="AA630" s="126">
        <v>0</v>
      </c>
      <c r="AB630" s="127"/>
      <c r="AC630" s="126">
        <v>70628.168077059105</v>
      </c>
      <c r="AD630" s="127">
        <v>5.561200808049039E-4</v>
      </c>
      <c r="AE630" s="1"/>
    </row>
    <row r="631" spans="1:31" x14ac:dyDescent="0.3">
      <c r="A631" s="128" t="s">
        <v>1455</v>
      </c>
      <c r="B631" t="s">
        <v>879</v>
      </c>
      <c r="E631" s="129">
        <v>0</v>
      </c>
      <c r="F631" s="72"/>
      <c r="G631" s="129">
        <v>70628.168077059105</v>
      </c>
      <c r="H631" s="72">
        <v>6.646829818562211E-3</v>
      </c>
      <c r="I631" s="129">
        <v>0</v>
      </c>
      <c r="J631" s="72"/>
      <c r="K631" s="129">
        <v>0</v>
      </c>
      <c r="L631" s="72"/>
      <c r="M631" s="129">
        <v>0</v>
      </c>
      <c r="N631" s="72"/>
      <c r="O631" s="129">
        <v>0</v>
      </c>
      <c r="P631" s="72"/>
      <c r="Q631" s="129">
        <v>0</v>
      </c>
      <c r="R631" s="72"/>
      <c r="S631" s="129">
        <v>0</v>
      </c>
      <c r="T631" s="72"/>
      <c r="U631" s="129">
        <v>0</v>
      </c>
      <c r="V631" s="72"/>
      <c r="W631" s="129">
        <v>0</v>
      </c>
      <c r="X631" s="72"/>
      <c r="Y631" s="129">
        <v>0</v>
      </c>
      <c r="Z631" s="72"/>
      <c r="AA631" s="129">
        <v>0</v>
      </c>
      <c r="AB631" s="72"/>
      <c r="AC631" s="129">
        <v>70628.168077059105</v>
      </c>
      <c r="AD631" s="72">
        <v>5.561200808049039E-4</v>
      </c>
      <c r="AE631" s="1"/>
    </row>
    <row r="632" spans="1:31" x14ac:dyDescent="0.3">
      <c r="A632" s="74" t="s">
        <v>1456</v>
      </c>
      <c r="B632" t="s">
        <v>35</v>
      </c>
      <c r="E632" s="126">
        <v>0</v>
      </c>
      <c r="F632" s="127"/>
      <c r="G632" s="126">
        <v>104240.525522582</v>
      </c>
      <c r="H632" s="127">
        <v>9.810094926858871E-3</v>
      </c>
      <c r="I632" s="126">
        <v>0</v>
      </c>
      <c r="J632" s="127"/>
      <c r="K632" s="126">
        <v>0</v>
      </c>
      <c r="L632" s="127"/>
      <c r="M632" s="126">
        <v>0</v>
      </c>
      <c r="N632" s="127"/>
      <c r="O632" s="126">
        <v>0</v>
      </c>
      <c r="P632" s="127"/>
      <c r="Q632" s="126">
        <v>0</v>
      </c>
      <c r="R632" s="127"/>
      <c r="S632" s="126">
        <v>0</v>
      </c>
      <c r="T632" s="127"/>
      <c r="U632" s="126">
        <v>0</v>
      </c>
      <c r="V632" s="127"/>
      <c r="W632" s="126">
        <v>0</v>
      </c>
      <c r="X632" s="127"/>
      <c r="Y632" s="126">
        <v>0</v>
      </c>
      <c r="Z632" s="127"/>
      <c r="AA632" s="126">
        <v>0</v>
      </c>
      <c r="AB632" s="127"/>
      <c r="AC632" s="126">
        <v>104240.525522582</v>
      </c>
      <c r="AD632" s="127">
        <v>8.2078087334100619E-4</v>
      </c>
      <c r="AE632" s="1"/>
    </row>
    <row r="633" spans="1:31" x14ac:dyDescent="0.3">
      <c r="A633" s="128" t="s">
        <v>1457</v>
      </c>
      <c r="B633" t="s">
        <v>576</v>
      </c>
      <c r="E633" s="129">
        <v>0</v>
      </c>
      <c r="F633" s="72"/>
      <c r="G633" s="129">
        <v>104240.525522582</v>
      </c>
      <c r="H633" s="72">
        <v>9.810094926858871E-3</v>
      </c>
      <c r="I633" s="129">
        <v>0</v>
      </c>
      <c r="J633" s="72"/>
      <c r="K633" s="129">
        <v>0</v>
      </c>
      <c r="L633" s="72"/>
      <c r="M633" s="129">
        <v>0</v>
      </c>
      <c r="N633" s="72"/>
      <c r="O633" s="129">
        <v>0</v>
      </c>
      <c r="P633" s="72"/>
      <c r="Q633" s="129">
        <v>0</v>
      </c>
      <c r="R633" s="72"/>
      <c r="S633" s="129">
        <v>0</v>
      </c>
      <c r="T633" s="72"/>
      <c r="U633" s="129">
        <v>0</v>
      </c>
      <c r="V633" s="72"/>
      <c r="W633" s="129">
        <v>0</v>
      </c>
      <c r="X633" s="72"/>
      <c r="Y633" s="129">
        <v>0</v>
      </c>
      <c r="Z633" s="72"/>
      <c r="AA633" s="129">
        <v>0</v>
      </c>
      <c r="AB633" s="72"/>
      <c r="AC633" s="129">
        <v>104240.525522582</v>
      </c>
      <c r="AD633" s="72">
        <v>8.2078087334100619E-4</v>
      </c>
      <c r="AE633" s="1"/>
    </row>
    <row r="634" spans="1:31" x14ac:dyDescent="0.3">
      <c r="A634" s="74" t="s">
        <v>1458</v>
      </c>
      <c r="B634" t="s">
        <v>35</v>
      </c>
      <c r="E634" s="126">
        <v>0</v>
      </c>
      <c r="F634" s="127"/>
      <c r="G634" s="126">
        <v>219884.913505581</v>
      </c>
      <c r="H634" s="127">
        <v>2.0693409436108447E-2</v>
      </c>
      <c r="I634" s="126">
        <v>0</v>
      </c>
      <c r="J634" s="127"/>
      <c r="K634" s="126">
        <v>0</v>
      </c>
      <c r="L634" s="127"/>
      <c r="M634" s="126">
        <v>0</v>
      </c>
      <c r="N634" s="127"/>
      <c r="O634" s="126">
        <v>0</v>
      </c>
      <c r="P634" s="127"/>
      <c r="Q634" s="126">
        <v>0</v>
      </c>
      <c r="R634" s="127"/>
      <c r="S634" s="126">
        <v>61079.1489174128</v>
      </c>
      <c r="T634" s="127">
        <v>3.7034556755550863E-3</v>
      </c>
      <c r="U634" s="126">
        <v>0</v>
      </c>
      <c r="V634" s="127"/>
      <c r="W634" s="126">
        <v>0</v>
      </c>
      <c r="X634" s="127"/>
      <c r="Y634" s="126">
        <v>0</v>
      </c>
      <c r="Z634" s="127"/>
      <c r="AA634" s="126">
        <v>0</v>
      </c>
      <c r="AB634" s="127"/>
      <c r="AC634" s="126">
        <v>280964.06242299377</v>
      </c>
      <c r="AD634" s="127">
        <v>2.2122867030541205E-3</v>
      </c>
      <c r="AE634" s="1"/>
    </row>
    <row r="635" spans="1:31" x14ac:dyDescent="0.3">
      <c r="A635" s="128" t="s">
        <v>1459</v>
      </c>
      <c r="B635" t="s">
        <v>576</v>
      </c>
      <c r="E635" s="129">
        <v>0</v>
      </c>
      <c r="F635" s="72"/>
      <c r="G635" s="129">
        <v>219884.913505581</v>
      </c>
      <c r="H635" s="72">
        <v>2.0693409436108447E-2</v>
      </c>
      <c r="I635" s="129">
        <v>0</v>
      </c>
      <c r="J635" s="72"/>
      <c r="K635" s="129">
        <v>0</v>
      </c>
      <c r="L635" s="72"/>
      <c r="M635" s="129">
        <v>0</v>
      </c>
      <c r="N635" s="72"/>
      <c r="O635" s="129">
        <v>0</v>
      </c>
      <c r="P635" s="72"/>
      <c r="Q635" s="129">
        <v>0</v>
      </c>
      <c r="R635" s="72"/>
      <c r="S635" s="129">
        <v>61079.1489174128</v>
      </c>
      <c r="T635" s="72">
        <v>3.7034556755550863E-3</v>
      </c>
      <c r="U635" s="129">
        <v>0</v>
      </c>
      <c r="V635" s="72"/>
      <c r="W635" s="129">
        <v>0</v>
      </c>
      <c r="X635" s="72"/>
      <c r="Y635" s="129">
        <v>0</v>
      </c>
      <c r="Z635" s="72"/>
      <c r="AA635" s="129">
        <v>0</v>
      </c>
      <c r="AB635" s="72"/>
      <c r="AC635" s="129">
        <v>280964.06242299377</v>
      </c>
      <c r="AD635" s="72">
        <v>2.2122867030541205E-3</v>
      </c>
      <c r="AE635" s="1"/>
    </row>
    <row r="636" spans="1:31" x14ac:dyDescent="0.3">
      <c r="A636" s="74" t="s">
        <v>1460</v>
      </c>
      <c r="B636" t="s">
        <v>35</v>
      </c>
      <c r="E636" s="126">
        <v>0</v>
      </c>
      <c r="F636" s="127"/>
      <c r="G636" s="126">
        <v>54206.961218934404</v>
      </c>
      <c r="H636" s="127">
        <v>5.1014270370222138E-3</v>
      </c>
      <c r="I636" s="126">
        <v>0</v>
      </c>
      <c r="J636" s="127"/>
      <c r="K636" s="126">
        <v>0</v>
      </c>
      <c r="L636" s="127"/>
      <c r="M636" s="126">
        <v>0</v>
      </c>
      <c r="N636" s="127"/>
      <c r="O636" s="126">
        <v>0</v>
      </c>
      <c r="P636" s="127"/>
      <c r="Q636" s="126">
        <v>0</v>
      </c>
      <c r="R636" s="127"/>
      <c r="S636" s="126">
        <v>0</v>
      </c>
      <c r="T636" s="127"/>
      <c r="U636" s="126">
        <v>0</v>
      </c>
      <c r="V636" s="127"/>
      <c r="W636" s="126">
        <v>0</v>
      </c>
      <c r="X636" s="127"/>
      <c r="Y636" s="126">
        <v>0</v>
      </c>
      <c r="Z636" s="127"/>
      <c r="AA636" s="126">
        <v>0</v>
      </c>
      <c r="AB636" s="127"/>
      <c r="AC636" s="126">
        <v>54206.961218934404</v>
      </c>
      <c r="AD636" s="127">
        <v>4.2682091967006217E-4</v>
      </c>
      <c r="AE636" s="1"/>
    </row>
    <row r="637" spans="1:31" x14ac:dyDescent="0.3">
      <c r="A637" s="128" t="s">
        <v>1461</v>
      </c>
      <c r="B637" t="s">
        <v>576</v>
      </c>
      <c r="E637" s="129">
        <v>0</v>
      </c>
      <c r="F637" s="72"/>
      <c r="G637" s="129">
        <v>54206.961218934404</v>
      </c>
      <c r="H637" s="72">
        <v>5.1014270370222138E-3</v>
      </c>
      <c r="I637" s="129">
        <v>0</v>
      </c>
      <c r="J637" s="72"/>
      <c r="K637" s="129">
        <v>0</v>
      </c>
      <c r="L637" s="72"/>
      <c r="M637" s="129">
        <v>0</v>
      </c>
      <c r="N637" s="72"/>
      <c r="O637" s="129">
        <v>0</v>
      </c>
      <c r="P637" s="72"/>
      <c r="Q637" s="129">
        <v>0</v>
      </c>
      <c r="R637" s="72"/>
      <c r="S637" s="129">
        <v>0</v>
      </c>
      <c r="T637" s="72"/>
      <c r="U637" s="129">
        <v>0</v>
      </c>
      <c r="V637" s="72"/>
      <c r="W637" s="129">
        <v>0</v>
      </c>
      <c r="X637" s="72"/>
      <c r="Y637" s="129">
        <v>0</v>
      </c>
      <c r="Z637" s="72"/>
      <c r="AA637" s="129">
        <v>0</v>
      </c>
      <c r="AB637" s="72"/>
      <c r="AC637" s="129">
        <v>54206.961218934404</v>
      </c>
      <c r="AD637" s="72">
        <v>4.2682091967006217E-4</v>
      </c>
      <c r="AE637" s="1"/>
    </row>
    <row r="638" spans="1:31" x14ac:dyDescent="0.3">
      <c r="A638" s="74" t="s">
        <v>1462</v>
      </c>
      <c r="B638" t="s">
        <v>35</v>
      </c>
      <c r="E638" s="126">
        <v>0</v>
      </c>
      <c r="F638" s="127"/>
      <c r="G638" s="126">
        <v>0</v>
      </c>
      <c r="H638" s="127"/>
      <c r="I638" s="126">
        <v>0</v>
      </c>
      <c r="J638" s="127"/>
      <c r="K638" s="126">
        <v>0</v>
      </c>
      <c r="L638" s="127"/>
      <c r="M638" s="126">
        <v>0</v>
      </c>
      <c r="N638" s="127"/>
      <c r="O638" s="126">
        <v>0</v>
      </c>
      <c r="P638" s="127"/>
      <c r="Q638" s="126">
        <v>0</v>
      </c>
      <c r="R638" s="127"/>
      <c r="S638" s="126">
        <v>0</v>
      </c>
      <c r="T638" s="127"/>
      <c r="U638" s="126">
        <v>0</v>
      </c>
      <c r="V638" s="127"/>
      <c r="W638" s="126">
        <v>0</v>
      </c>
      <c r="X638" s="127"/>
      <c r="Y638" s="126">
        <v>133710.35543026999</v>
      </c>
      <c r="Z638" s="127">
        <v>5.0716338323306253E-3</v>
      </c>
      <c r="AA638" s="126">
        <v>0</v>
      </c>
      <c r="AB638" s="127"/>
      <c r="AC638" s="126">
        <v>133710.35543026999</v>
      </c>
      <c r="AD638" s="127">
        <v>1.0528237626835305E-3</v>
      </c>
      <c r="AE638" s="1"/>
    </row>
    <row r="639" spans="1:31" x14ac:dyDescent="0.3">
      <c r="A639" s="128" t="s">
        <v>1463</v>
      </c>
      <c r="B639" t="s">
        <v>576</v>
      </c>
      <c r="E639" s="129">
        <v>0</v>
      </c>
      <c r="F639" s="72"/>
      <c r="G639" s="129">
        <v>0</v>
      </c>
      <c r="H639" s="72"/>
      <c r="I639" s="129">
        <v>0</v>
      </c>
      <c r="J639" s="72"/>
      <c r="K639" s="129">
        <v>0</v>
      </c>
      <c r="L639" s="72"/>
      <c r="M639" s="129">
        <v>0</v>
      </c>
      <c r="N639" s="72"/>
      <c r="O639" s="129">
        <v>0</v>
      </c>
      <c r="P639" s="72"/>
      <c r="Q639" s="129">
        <v>0</v>
      </c>
      <c r="R639" s="72"/>
      <c r="S639" s="129">
        <v>0</v>
      </c>
      <c r="T639" s="72"/>
      <c r="U639" s="129">
        <v>0</v>
      </c>
      <c r="V639" s="72"/>
      <c r="W639" s="129">
        <v>0</v>
      </c>
      <c r="X639" s="72"/>
      <c r="Y639" s="129">
        <v>133710.35543026999</v>
      </c>
      <c r="Z639" s="72">
        <v>5.0716338323306253E-3</v>
      </c>
      <c r="AA639" s="129">
        <v>0</v>
      </c>
      <c r="AB639" s="72"/>
      <c r="AC639" s="129">
        <v>133710.35543026999</v>
      </c>
      <c r="AD639" s="72">
        <v>1.0528237626835305E-3</v>
      </c>
      <c r="AE639" s="1"/>
    </row>
    <row r="640" spans="1:31" x14ac:dyDescent="0.3">
      <c r="A640" s="74" t="s">
        <v>1464</v>
      </c>
      <c r="B640" t="s">
        <v>35</v>
      </c>
      <c r="E640" s="126">
        <v>0</v>
      </c>
      <c r="F640" s="127"/>
      <c r="G640" s="126">
        <v>0</v>
      </c>
      <c r="H640" s="127"/>
      <c r="I640" s="126">
        <v>0</v>
      </c>
      <c r="J640" s="127"/>
      <c r="K640" s="126">
        <v>0</v>
      </c>
      <c r="L640" s="127"/>
      <c r="M640" s="126">
        <v>0</v>
      </c>
      <c r="N640" s="127"/>
      <c r="O640" s="126">
        <v>0</v>
      </c>
      <c r="P640" s="127"/>
      <c r="Q640" s="126">
        <v>0</v>
      </c>
      <c r="R640" s="127"/>
      <c r="S640" s="126">
        <v>0</v>
      </c>
      <c r="T640" s="127"/>
      <c r="U640" s="126">
        <v>0</v>
      </c>
      <c r="V640" s="127"/>
      <c r="W640" s="126">
        <v>0</v>
      </c>
      <c r="X640" s="127"/>
      <c r="Y640" s="126">
        <v>51500.694448485097</v>
      </c>
      <c r="Z640" s="127">
        <v>1.9534213600207735E-3</v>
      </c>
      <c r="AA640" s="126">
        <v>69677.458947889099</v>
      </c>
      <c r="AB640" s="127">
        <v>1.8598349002941283E-2</v>
      </c>
      <c r="AC640" s="126">
        <v>121178.1533963742</v>
      </c>
      <c r="AD640" s="127">
        <v>9.5414628884406293E-4</v>
      </c>
      <c r="AE640" s="1"/>
    </row>
    <row r="641" spans="1:31" x14ac:dyDescent="0.3">
      <c r="A641" s="128" t="s">
        <v>1465</v>
      </c>
      <c r="B641" t="s">
        <v>576</v>
      </c>
      <c r="E641" s="129">
        <v>0</v>
      </c>
      <c r="F641" s="72"/>
      <c r="G641" s="129">
        <v>0</v>
      </c>
      <c r="H641" s="72"/>
      <c r="I641" s="129">
        <v>0</v>
      </c>
      <c r="J641" s="72"/>
      <c r="K641" s="129">
        <v>0</v>
      </c>
      <c r="L641" s="72"/>
      <c r="M641" s="129">
        <v>0</v>
      </c>
      <c r="N641" s="72"/>
      <c r="O641" s="129">
        <v>0</v>
      </c>
      <c r="P641" s="72"/>
      <c r="Q641" s="129">
        <v>0</v>
      </c>
      <c r="R641" s="72"/>
      <c r="S641" s="129">
        <v>0</v>
      </c>
      <c r="T641" s="72"/>
      <c r="U641" s="129">
        <v>0</v>
      </c>
      <c r="V641" s="72"/>
      <c r="W641" s="129">
        <v>0</v>
      </c>
      <c r="X641" s="72"/>
      <c r="Y641" s="129">
        <v>51500.694448485097</v>
      </c>
      <c r="Z641" s="72">
        <v>1.9534213600207735E-3</v>
      </c>
      <c r="AA641" s="129">
        <v>69677.458947889099</v>
      </c>
      <c r="AB641" s="72">
        <v>1.8598349002941283E-2</v>
      </c>
      <c r="AC641" s="129">
        <v>121178.1533963742</v>
      </c>
      <c r="AD641" s="72">
        <v>9.5414628884406293E-4</v>
      </c>
      <c r="AE641" s="1"/>
    </row>
    <row r="642" spans="1:31" x14ac:dyDescent="0.3">
      <c r="A642" s="74" t="s">
        <v>1466</v>
      </c>
      <c r="B642" t="s">
        <v>35</v>
      </c>
      <c r="E642" s="126">
        <v>0</v>
      </c>
      <c r="F642" s="127"/>
      <c r="G642" s="126">
        <v>86670.201537646804</v>
      </c>
      <c r="H642" s="127">
        <v>8.1565485222934112E-3</v>
      </c>
      <c r="I642" s="126">
        <v>0</v>
      </c>
      <c r="J642" s="127">
        <v>0</v>
      </c>
      <c r="K642" s="126">
        <v>0</v>
      </c>
      <c r="L642" s="127"/>
      <c r="M642" s="126">
        <v>0</v>
      </c>
      <c r="N642" s="127"/>
      <c r="O642" s="126">
        <v>0</v>
      </c>
      <c r="P642" s="127"/>
      <c r="Q642" s="126">
        <v>0</v>
      </c>
      <c r="R642" s="127"/>
      <c r="S642" s="126">
        <v>0</v>
      </c>
      <c r="T642" s="127"/>
      <c r="U642" s="126">
        <v>0</v>
      </c>
      <c r="V642" s="127"/>
      <c r="W642" s="126">
        <v>0</v>
      </c>
      <c r="X642" s="127"/>
      <c r="Y642" s="126">
        <v>0</v>
      </c>
      <c r="Z642" s="127"/>
      <c r="AA642" s="126">
        <v>0</v>
      </c>
      <c r="AB642" s="127"/>
      <c r="AC642" s="126">
        <v>86670.201537646804</v>
      </c>
      <c r="AD642" s="127">
        <v>6.8243366343447725E-4</v>
      </c>
      <c r="AE642" s="1"/>
    </row>
    <row r="643" spans="1:31" x14ac:dyDescent="0.3">
      <c r="A643" s="128" t="s">
        <v>1467</v>
      </c>
      <c r="B643" t="s">
        <v>576</v>
      </c>
      <c r="E643" s="129">
        <v>0</v>
      </c>
      <c r="F643" s="72"/>
      <c r="G643" s="129">
        <v>86670.201537646804</v>
      </c>
      <c r="H643" s="72">
        <v>8.1565485222934112E-3</v>
      </c>
      <c r="I643" s="129">
        <v>0</v>
      </c>
      <c r="J643" s="72"/>
      <c r="K643" s="129">
        <v>0</v>
      </c>
      <c r="L643" s="72"/>
      <c r="M643" s="129">
        <v>0</v>
      </c>
      <c r="N643" s="72"/>
      <c r="O643" s="129">
        <v>0</v>
      </c>
      <c r="P643" s="72"/>
      <c r="Q643" s="129">
        <v>0</v>
      </c>
      <c r="R643" s="72"/>
      <c r="S643" s="129">
        <v>0</v>
      </c>
      <c r="T643" s="72"/>
      <c r="U643" s="129">
        <v>0</v>
      </c>
      <c r="V643" s="72"/>
      <c r="W643" s="129">
        <v>0</v>
      </c>
      <c r="X643" s="72"/>
      <c r="Y643" s="129">
        <v>0</v>
      </c>
      <c r="Z643" s="72"/>
      <c r="AA643" s="129">
        <v>0</v>
      </c>
      <c r="AB643" s="72"/>
      <c r="AC643" s="129">
        <v>86670.201537646804</v>
      </c>
      <c r="AD643" s="72">
        <v>6.8243366343447725E-4</v>
      </c>
      <c r="AE643" s="1"/>
    </row>
    <row r="644" spans="1:31" x14ac:dyDescent="0.3">
      <c r="A644" s="128" t="s">
        <v>1468</v>
      </c>
      <c r="B644" t="s">
        <v>576</v>
      </c>
      <c r="E644" s="129">
        <v>0</v>
      </c>
      <c r="F644" s="72"/>
      <c r="G644" s="129">
        <v>0</v>
      </c>
      <c r="H644" s="72"/>
      <c r="I644" s="129">
        <v>0</v>
      </c>
      <c r="J644" s="72">
        <v>0</v>
      </c>
      <c r="K644" s="129">
        <v>0</v>
      </c>
      <c r="L644" s="72"/>
      <c r="M644" s="129">
        <v>0</v>
      </c>
      <c r="N644" s="72"/>
      <c r="O644" s="129">
        <v>0</v>
      </c>
      <c r="P644" s="72"/>
      <c r="Q644" s="129">
        <v>0</v>
      </c>
      <c r="R644" s="72"/>
      <c r="S644" s="129">
        <v>0</v>
      </c>
      <c r="T644" s="72"/>
      <c r="U644" s="129">
        <v>0</v>
      </c>
      <c r="V644" s="72"/>
      <c r="W644" s="129">
        <v>0</v>
      </c>
      <c r="X644" s="72"/>
      <c r="Y644" s="129">
        <v>0</v>
      </c>
      <c r="Z644" s="72"/>
      <c r="AA644" s="129">
        <v>0</v>
      </c>
      <c r="AB644" s="72"/>
      <c r="AC644" s="129">
        <v>0</v>
      </c>
      <c r="AD644" s="72">
        <v>0</v>
      </c>
      <c r="AE644" s="1"/>
    </row>
    <row r="645" spans="1:31" x14ac:dyDescent="0.3">
      <c r="A645" s="74" t="s">
        <v>1469</v>
      </c>
      <c r="B645" t="s">
        <v>35</v>
      </c>
      <c r="E645" s="126">
        <v>0</v>
      </c>
      <c r="F645" s="127"/>
      <c r="G645" s="126">
        <v>143623.11464481003</v>
      </c>
      <c r="H645" s="127">
        <v>1.3516397593865675E-2</v>
      </c>
      <c r="I645" s="126">
        <v>36833.271996666495</v>
      </c>
      <c r="J645" s="127">
        <v>1.0077720496107731E-2</v>
      </c>
      <c r="K645" s="126">
        <v>0</v>
      </c>
      <c r="L645" s="127"/>
      <c r="M645" s="126">
        <v>0</v>
      </c>
      <c r="N645" s="127"/>
      <c r="O645" s="126">
        <v>0</v>
      </c>
      <c r="P645" s="127"/>
      <c r="Q645" s="126">
        <v>0</v>
      </c>
      <c r="R645" s="127"/>
      <c r="S645" s="126">
        <v>0</v>
      </c>
      <c r="T645" s="127"/>
      <c r="U645" s="126">
        <v>0</v>
      </c>
      <c r="V645" s="127"/>
      <c r="W645" s="126">
        <v>0</v>
      </c>
      <c r="X645" s="127"/>
      <c r="Y645" s="126">
        <v>0</v>
      </c>
      <c r="Z645" s="127"/>
      <c r="AA645" s="126">
        <v>0</v>
      </c>
      <c r="AB645" s="127"/>
      <c r="AC645" s="126">
        <v>180456.38664147651</v>
      </c>
      <c r="AD645" s="127">
        <v>1.4208979654027807E-3</v>
      </c>
      <c r="AE645" s="1"/>
    </row>
    <row r="646" spans="1:31" x14ac:dyDescent="0.3">
      <c r="A646" s="128" t="s">
        <v>1470</v>
      </c>
      <c r="B646" t="s">
        <v>879</v>
      </c>
      <c r="E646" s="129">
        <v>0</v>
      </c>
      <c r="F646" s="72"/>
      <c r="G646" s="129">
        <v>143623.11464481003</v>
      </c>
      <c r="H646" s="72">
        <v>1.3516397593865675E-2</v>
      </c>
      <c r="I646" s="129">
        <v>36833.271996666495</v>
      </c>
      <c r="J646" s="72">
        <v>1.0077720496107731E-2</v>
      </c>
      <c r="K646" s="129">
        <v>0</v>
      </c>
      <c r="L646" s="72"/>
      <c r="M646" s="129">
        <v>0</v>
      </c>
      <c r="N646" s="72"/>
      <c r="O646" s="129">
        <v>0</v>
      </c>
      <c r="P646" s="72"/>
      <c r="Q646" s="129">
        <v>0</v>
      </c>
      <c r="R646" s="72"/>
      <c r="S646" s="129">
        <v>0</v>
      </c>
      <c r="T646" s="72"/>
      <c r="U646" s="129">
        <v>0</v>
      </c>
      <c r="V646" s="72"/>
      <c r="W646" s="129">
        <v>0</v>
      </c>
      <c r="X646" s="72"/>
      <c r="Y646" s="129">
        <v>0</v>
      </c>
      <c r="Z646" s="72"/>
      <c r="AA646" s="129">
        <v>0</v>
      </c>
      <c r="AB646" s="72"/>
      <c r="AC646" s="129">
        <v>180456.38664147651</v>
      </c>
      <c r="AD646" s="72">
        <v>1.4208979654027807E-3</v>
      </c>
      <c r="AE646" s="1"/>
    </row>
    <row r="647" spans="1:31" x14ac:dyDescent="0.3">
      <c r="A647" s="74" t="s">
        <v>1471</v>
      </c>
      <c r="B647" t="s">
        <v>35</v>
      </c>
      <c r="E647" s="126">
        <v>0</v>
      </c>
      <c r="F647" s="127"/>
      <c r="G647" s="126">
        <v>0</v>
      </c>
      <c r="H647" s="127"/>
      <c r="I647" s="126">
        <v>0</v>
      </c>
      <c r="J647" s="127"/>
      <c r="K647" s="126">
        <v>0</v>
      </c>
      <c r="L647" s="127"/>
      <c r="M647" s="126">
        <v>0</v>
      </c>
      <c r="N647" s="127"/>
      <c r="O647" s="126">
        <v>0</v>
      </c>
      <c r="P647" s="127"/>
      <c r="Q647" s="126">
        <v>0</v>
      </c>
      <c r="R647" s="127"/>
      <c r="S647" s="126">
        <v>56736.676668148</v>
      </c>
      <c r="T647" s="127">
        <v>3.4401554530974123E-3</v>
      </c>
      <c r="U647" s="126">
        <v>0</v>
      </c>
      <c r="V647" s="127"/>
      <c r="W647" s="126">
        <v>0</v>
      </c>
      <c r="X647" s="127"/>
      <c r="Y647" s="126">
        <v>102125.986882834</v>
      </c>
      <c r="Z647" s="127">
        <v>3.873638721312377E-3</v>
      </c>
      <c r="AA647" s="126">
        <v>39715.597241055701</v>
      </c>
      <c r="AB647" s="127">
        <v>1.0600910961776445E-2</v>
      </c>
      <c r="AC647" s="126">
        <v>198578.2607920377</v>
      </c>
      <c r="AD647" s="127">
        <v>1.5635880335629914E-3</v>
      </c>
      <c r="AE647" s="1"/>
    </row>
    <row r="648" spans="1:31" x14ac:dyDescent="0.3">
      <c r="A648" s="128" t="s">
        <v>1472</v>
      </c>
      <c r="B648" t="s">
        <v>576</v>
      </c>
      <c r="E648" s="129">
        <v>0</v>
      </c>
      <c r="F648" s="72"/>
      <c r="G648" s="129">
        <v>0</v>
      </c>
      <c r="H648" s="72"/>
      <c r="I648" s="129">
        <v>0</v>
      </c>
      <c r="J648" s="72"/>
      <c r="K648" s="129">
        <v>0</v>
      </c>
      <c r="L648" s="72"/>
      <c r="M648" s="129">
        <v>0</v>
      </c>
      <c r="N648" s="72"/>
      <c r="O648" s="129">
        <v>0</v>
      </c>
      <c r="P648" s="72"/>
      <c r="Q648" s="129">
        <v>0</v>
      </c>
      <c r="R648" s="72"/>
      <c r="S648" s="129">
        <v>56736.676668148</v>
      </c>
      <c r="T648" s="72">
        <v>3.4401554530974123E-3</v>
      </c>
      <c r="U648" s="129">
        <v>0</v>
      </c>
      <c r="V648" s="72"/>
      <c r="W648" s="129">
        <v>0</v>
      </c>
      <c r="X648" s="72"/>
      <c r="Y648" s="129">
        <v>102125.986882834</v>
      </c>
      <c r="Z648" s="72">
        <v>3.873638721312377E-3</v>
      </c>
      <c r="AA648" s="129">
        <v>39715.597241055701</v>
      </c>
      <c r="AB648" s="72">
        <v>1.0600910961776445E-2</v>
      </c>
      <c r="AC648" s="129">
        <v>198578.2607920377</v>
      </c>
      <c r="AD648" s="72">
        <v>1.5635880335629914E-3</v>
      </c>
      <c r="AE648" s="1"/>
    </row>
    <row r="649" spans="1:31" x14ac:dyDescent="0.3">
      <c r="A649" s="74" t="s">
        <v>1473</v>
      </c>
      <c r="B649" t="s">
        <v>35</v>
      </c>
      <c r="E649" s="126">
        <v>0</v>
      </c>
      <c r="F649" s="127"/>
      <c r="G649" s="126">
        <v>0</v>
      </c>
      <c r="H649" s="127"/>
      <c r="I649" s="126">
        <v>0</v>
      </c>
      <c r="J649" s="127"/>
      <c r="K649" s="126">
        <v>0</v>
      </c>
      <c r="L649" s="127"/>
      <c r="M649" s="126">
        <v>0</v>
      </c>
      <c r="N649" s="127"/>
      <c r="O649" s="126">
        <v>0</v>
      </c>
      <c r="P649" s="127"/>
      <c r="Q649" s="126">
        <v>0</v>
      </c>
      <c r="R649" s="127"/>
      <c r="S649" s="126">
        <v>0</v>
      </c>
      <c r="T649" s="127"/>
      <c r="U649" s="126">
        <v>0</v>
      </c>
      <c r="V649" s="127"/>
      <c r="W649" s="126">
        <v>0</v>
      </c>
      <c r="X649" s="127"/>
      <c r="Y649" s="126">
        <v>166109.22677777801</v>
      </c>
      <c r="Z649" s="127">
        <v>6.3005230348654228E-3</v>
      </c>
      <c r="AA649" s="126">
        <v>0</v>
      </c>
      <c r="AB649" s="127"/>
      <c r="AC649" s="126">
        <v>166109.22677777801</v>
      </c>
      <c r="AD649" s="127">
        <v>1.3079296707414259E-3</v>
      </c>
      <c r="AE649" s="1"/>
    </row>
    <row r="650" spans="1:31" x14ac:dyDescent="0.3">
      <c r="A650" s="128" t="s">
        <v>1474</v>
      </c>
      <c r="B650" t="s">
        <v>576</v>
      </c>
      <c r="E650" s="129">
        <v>0</v>
      </c>
      <c r="F650" s="72"/>
      <c r="G650" s="129">
        <v>0</v>
      </c>
      <c r="H650" s="72"/>
      <c r="I650" s="129">
        <v>0</v>
      </c>
      <c r="J650" s="72"/>
      <c r="K650" s="129">
        <v>0</v>
      </c>
      <c r="L650" s="72"/>
      <c r="M650" s="129">
        <v>0</v>
      </c>
      <c r="N650" s="72"/>
      <c r="O650" s="129">
        <v>0</v>
      </c>
      <c r="P650" s="72"/>
      <c r="Q650" s="129">
        <v>0</v>
      </c>
      <c r="R650" s="72"/>
      <c r="S650" s="129">
        <v>0</v>
      </c>
      <c r="T650" s="72"/>
      <c r="U650" s="129">
        <v>0</v>
      </c>
      <c r="V650" s="72"/>
      <c r="W650" s="129">
        <v>0</v>
      </c>
      <c r="X650" s="72"/>
      <c r="Y650" s="129">
        <v>166109.22677777801</v>
      </c>
      <c r="Z650" s="72">
        <v>6.3005230348654228E-3</v>
      </c>
      <c r="AA650" s="129">
        <v>0</v>
      </c>
      <c r="AB650" s="72"/>
      <c r="AC650" s="129">
        <v>166109.22677777801</v>
      </c>
      <c r="AD650" s="72">
        <v>1.3079296707414259E-3</v>
      </c>
      <c r="AE650" s="1"/>
    </row>
    <row r="651" spans="1:31" x14ac:dyDescent="0.3">
      <c r="A651" s="74" t="s">
        <v>1475</v>
      </c>
      <c r="B651" t="s">
        <v>35</v>
      </c>
      <c r="E651" s="126">
        <v>0</v>
      </c>
      <c r="F651" s="127"/>
      <c r="G651" s="126">
        <v>0</v>
      </c>
      <c r="H651" s="127"/>
      <c r="I651" s="126">
        <v>0</v>
      </c>
      <c r="J651" s="127"/>
      <c r="K651" s="126">
        <v>0</v>
      </c>
      <c r="L651" s="127"/>
      <c r="M651" s="126">
        <v>0</v>
      </c>
      <c r="N651" s="127"/>
      <c r="O651" s="126">
        <v>0</v>
      </c>
      <c r="P651" s="127"/>
      <c r="Q651" s="126">
        <v>0</v>
      </c>
      <c r="R651" s="127"/>
      <c r="S651" s="126">
        <v>0</v>
      </c>
      <c r="T651" s="127"/>
      <c r="U651" s="126">
        <v>0</v>
      </c>
      <c r="V651" s="127"/>
      <c r="W651" s="126">
        <v>0</v>
      </c>
      <c r="X651" s="127"/>
      <c r="Y651" s="126">
        <v>222405.89033327502</v>
      </c>
      <c r="Z651" s="127">
        <v>8.43585550493944E-3</v>
      </c>
      <c r="AA651" s="126">
        <v>0</v>
      </c>
      <c r="AB651" s="127"/>
      <c r="AC651" s="126">
        <v>222405.89033327502</v>
      </c>
      <c r="AD651" s="127">
        <v>1.7512047256935963E-3</v>
      </c>
      <c r="AE651" s="1"/>
    </row>
    <row r="652" spans="1:31" x14ac:dyDescent="0.3">
      <c r="A652" s="128" t="s">
        <v>1476</v>
      </c>
      <c r="B652" t="s">
        <v>879</v>
      </c>
      <c r="E652" s="129">
        <v>0</v>
      </c>
      <c r="F652" s="72"/>
      <c r="G652" s="129">
        <v>0</v>
      </c>
      <c r="H652" s="72"/>
      <c r="I652" s="129">
        <v>0</v>
      </c>
      <c r="J652" s="72"/>
      <c r="K652" s="129">
        <v>0</v>
      </c>
      <c r="L652" s="72"/>
      <c r="M652" s="129">
        <v>0</v>
      </c>
      <c r="N652" s="72"/>
      <c r="O652" s="129">
        <v>0</v>
      </c>
      <c r="P652" s="72"/>
      <c r="Q652" s="129">
        <v>0</v>
      </c>
      <c r="R652" s="72"/>
      <c r="S652" s="129">
        <v>0</v>
      </c>
      <c r="T652" s="72"/>
      <c r="U652" s="129">
        <v>0</v>
      </c>
      <c r="V652" s="72"/>
      <c r="W652" s="129">
        <v>0</v>
      </c>
      <c r="X652" s="72"/>
      <c r="Y652" s="129">
        <v>222405.89033327502</v>
      </c>
      <c r="Z652" s="72">
        <v>8.43585550493944E-3</v>
      </c>
      <c r="AA652" s="129">
        <v>0</v>
      </c>
      <c r="AB652" s="72"/>
      <c r="AC652" s="129">
        <v>222405.89033327502</v>
      </c>
      <c r="AD652" s="72">
        <v>1.7512047256935963E-3</v>
      </c>
      <c r="AE652" s="1"/>
    </row>
    <row r="653" spans="1:31" x14ac:dyDescent="0.3">
      <c r="A653" s="74" t="s">
        <v>1477</v>
      </c>
      <c r="B653" t="s">
        <v>35</v>
      </c>
      <c r="E653" s="126">
        <v>0</v>
      </c>
      <c r="F653" s="127"/>
      <c r="G653" s="126">
        <v>0</v>
      </c>
      <c r="H653" s="127"/>
      <c r="I653" s="126">
        <v>0</v>
      </c>
      <c r="J653" s="127"/>
      <c r="K653" s="126">
        <v>0</v>
      </c>
      <c r="L653" s="127"/>
      <c r="M653" s="126">
        <v>0</v>
      </c>
      <c r="N653" s="127"/>
      <c r="O653" s="126">
        <v>0</v>
      </c>
      <c r="P653" s="127"/>
      <c r="Q653" s="126">
        <v>0</v>
      </c>
      <c r="R653" s="127"/>
      <c r="S653" s="126">
        <v>0</v>
      </c>
      <c r="T653" s="127"/>
      <c r="U653" s="126">
        <v>0</v>
      </c>
      <c r="V653" s="127"/>
      <c r="W653" s="126">
        <v>0</v>
      </c>
      <c r="X653" s="127"/>
      <c r="Y653" s="126">
        <v>78291.313323093404</v>
      </c>
      <c r="Z653" s="127">
        <v>2.9695895441252296E-3</v>
      </c>
      <c r="AA653" s="126">
        <v>52194.210084620994</v>
      </c>
      <c r="AB653" s="127">
        <v>1.3931709763018376E-2</v>
      </c>
      <c r="AC653" s="126">
        <v>130485.5234077144</v>
      </c>
      <c r="AD653" s="127">
        <v>1.0274317145277695E-3</v>
      </c>
      <c r="AE653" s="1"/>
    </row>
    <row r="654" spans="1:31" x14ac:dyDescent="0.3">
      <c r="A654" s="128" t="s">
        <v>1478</v>
      </c>
      <c r="B654" t="s">
        <v>576</v>
      </c>
      <c r="E654" s="129">
        <v>0</v>
      </c>
      <c r="F654" s="72"/>
      <c r="G654" s="129">
        <v>0</v>
      </c>
      <c r="H654" s="72"/>
      <c r="I654" s="129">
        <v>0</v>
      </c>
      <c r="J654" s="72"/>
      <c r="K654" s="129">
        <v>0</v>
      </c>
      <c r="L654" s="72"/>
      <c r="M654" s="129">
        <v>0</v>
      </c>
      <c r="N654" s="72"/>
      <c r="O654" s="129">
        <v>0</v>
      </c>
      <c r="P654" s="72"/>
      <c r="Q654" s="129">
        <v>0</v>
      </c>
      <c r="R654" s="72"/>
      <c r="S654" s="129">
        <v>0</v>
      </c>
      <c r="T654" s="72"/>
      <c r="U654" s="129">
        <v>0</v>
      </c>
      <c r="V654" s="72"/>
      <c r="W654" s="129">
        <v>0</v>
      </c>
      <c r="X654" s="72"/>
      <c r="Y654" s="129">
        <v>78291.313323093404</v>
      </c>
      <c r="Z654" s="72">
        <v>2.9695895441252296E-3</v>
      </c>
      <c r="AA654" s="129">
        <v>52194.210084620994</v>
      </c>
      <c r="AB654" s="72">
        <v>1.3931709763018376E-2</v>
      </c>
      <c r="AC654" s="129">
        <v>130485.5234077144</v>
      </c>
      <c r="AD654" s="72">
        <v>1.0274317145277695E-3</v>
      </c>
      <c r="AE654" s="1"/>
    </row>
    <row r="655" spans="1:31" x14ac:dyDescent="0.3">
      <c r="A655" s="74" t="s">
        <v>1479</v>
      </c>
      <c r="B655" t="s">
        <v>35</v>
      </c>
      <c r="E655" s="126">
        <v>0</v>
      </c>
      <c r="F655" s="127"/>
      <c r="G655" s="126">
        <v>0</v>
      </c>
      <c r="H655" s="127"/>
      <c r="I655" s="126">
        <v>0</v>
      </c>
      <c r="J655" s="127"/>
      <c r="K655" s="126">
        <v>0</v>
      </c>
      <c r="L655" s="127"/>
      <c r="M655" s="126">
        <v>0</v>
      </c>
      <c r="N655" s="127"/>
      <c r="O655" s="126">
        <v>0</v>
      </c>
      <c r="P655" s="127"/>
      <c r="Q655" s="126">
        <v>0</v>
      </c>
      <c r="R655" s="127"/>
      <c r="S655" s="126">
        <v>0</v>
      </c>
      <c r="T655" s="127"/>
      <c r="U655" s="126">
        <v>0</v>
      </c>
      <c r="V655" s="127"/>
      <c r="W655" s="126">
        <v>0</v>
      </c>
      <c r="X655" s="127"/>
      <c r="Y655" s="126">
        <v>174396.47916622303</v>
      </c>
      <c r="Z655" s="127">
        <v>6.6148585211114313E-3</v>
      </c>
      <c r="AA655" s="126">
        <v>0</v>
      </c>
      <c r="AB655" s="127"/>
      <c r="AC655" s="126">
        <v>174396.47916622303</v>
      </c>
      <c r="AD655" s="127">
        <v>1.373182778579142E-3</v>
      </c>
      <c r="AE655" s="1"/>
    </row>
    <row r="656" spans="1:31" x14ac:dyDescent="0.3">
      <c r="A656" s="128" t="s">
        <v>1480</v>
      </c>
      <c r="B656" t="s">
        <v>576</v>
      </c>
      <c r="E656" s="129">
        <v>0</v>
      </c>
      <c r="F656" s="72"/>
      <c r="G656" s="129">
        <v>0</v>
      </c>
      <c r="H656" s="72"/>
      <c r="I656" s="129">
        <v>0</v>
      </c>
      <c r="J656" s="72"/>
      <c r="K656" s="129">
        <v>0</v>
      </c>
      <c r="L656" s="72"/>
      <c r="M656" s="129">
        <v>0</v>
      </c>
      <c r="N656" s="72"/>
      <c r="O656" s="129">
        <v>0</v>
      </c>
      <c r="P656" s="72"/>
      <c r="Q656" s="129">
        <v>0</v>
      </c>
      <c r="R656" s="72"/>
      <c r="S656" s="129">
        <v>0</v>
      </c>
      <c r="T656" s="72"/>
      <c r="U656" s="129">
        <v>0</v>
      </c>
      <c r="V656" s="72"/>
      <c r="W656" s="129">
        <v>0</v>
      </c>
      <c r="X656" s="72"/>
      <c r="Y656" s="129">
        <v>174396.47916622303</v>
      </c>
      <c r="Z656" s="72">
        <v>6.6148585211114313E-3</v>
      </c>
      <c r="AA656" s="129">
        <v>0</v>
      </c>
      <c r="AB656" s="72"/>
      <c r="AC656" s="129">
        <v>174396.47916622303</v>
      </c>
      <c r="AD656" s="72">
        <v>1.373182778579142E-3</v>
      </c>
      <c r="AE656" s="1"/>
    </row>
    <row r="657" spans="1:31" x14ac:dyDescent="0.3">
      <c r="A657" s="74" t="s">
        <v>1481</v>
      </c>
      <c r="B657" t="s">
        <v>35</v>
      </c>
      <c r="E657" s="126">
        <v>0</v>
      </c>
      <c r="F657" s="127"/>
      <c r="G657" s="126">
        <v>159417.19519200799</v>
      </c>
      <c r="H657" s="127">
        <v>1.5002781403556865E-2</v>
      </c>
      <c r="I657" s="126">
        <v>25951.634313531598</v>
      </c>
      <c r="J657" s="127">
        <v>7.1004638700748477E-3</v>
      </c>
      <c r="K657" s="126">
        <v>0</v>
      </c>
      <c r="L657" s="127"/>
      <c r="M657" s="126">
        <v>0</v>
      </c>
      <c r="N657" s="127"/>
      <c r="O657" s="126">
        <v>0</v>
      </c>
      <c r="P657" s="127"/>
      <c r="Q657" s="126">
        <v>0</v>
      </c>
      <c r="R657" s="127"/>
      <c r="S657" s="126">
        <v>0</v>
      </c>
      <c r="T657" s="127"/>
      <c r="U657" s="126">
        <v>0</v>
      </c>
      <c r="V657" s="127"/>
      <c r="W657" s="126">
        <v>0</v>
      </c>
      <c r="X657" s="127"/>
      <c r="Y657" s="126">
        <v>0</v>
      </c>
      <c r="Z657" s="127"/>
      <c r="AA657" s="126">
        <v>0</v>
      </c>
      <c r="AB657" s="127"/>
      <c r="AC657" s="126">
        <v>185368.82950553959</v>
      </c>
      <c r="AD657" s="127">
        <v>1.4595781152196578E-3</v>
      </c>
      <c r="AE657" s="1"/>
    </row>
    <row r="658" spans="1:31" x14ac:dyDescent="0.3">
      <c r="A658" s="128" t="s">
        <v>1482</v>
      </c>
      <c r="B658" t="s">
        <v>576</v>
      </c>
      <c r="E658" s="129">
        <v>0</v>
      </c>
      <c r="F658" s="72"/>
      <c r="G658" s="129">
        <v>159417.19519200799</v>
      </c>
      <c r="H658" s="72">
        <v>1.5002781403556865E-2</v>
      </c>
      <c r="I658" s="129">
        <v>25951.634313531598</v>
      </c>
      <c r="J658" s="72">
        <v>7.1004638700748477E-3</v>
      </c>
      <c r="K658" s="129">
        <v>0</v>
      </c>
      <c r="L658" s="72"/>
      <c r="M658" s="129">
        <v>0</v>
      </c>
      <c r="N658" s="72"/>
      <c r="O658" s="129">
        <v>0</v>
      </c>
      <c r="P658" s="72"/>
      <c r="Q658" s="129">
        <v>0</v>
      </c>
      <c r="R658" s="72"/>
      <c r="S658" s="129">
        <v>0</v>
      </c>
      <c r="T658" s="72"/>
      <c r="U658" s="129">
        <v>0</v>
      </c>
      <c r="V658" s="72"/>
      <c r="W658" s="129">
        <v>0</v>
      </c>
      <c r="X658" s="72"/>
      <c r="Y658" s="129">
        <v>0</v>
      </c>
      <c r="Z658" s="72"/>
      <c r="AA658" s="129">
        <v>0</v>
      </c>
      <c r="AB658" s="72"/>
      <c r="AC658" s="129">
        <v>185368.82950553959</v>
      </c>
      <c r="AD658" s="72">
        <v>1.4595781152196578E-3</v>
      </c>
    </row>
    <row r="659" spans="1:31" x14ac:dyDescent="0.3">
      <c r="A659" s="74" t="s">
        <v>1483</v>
      </c>
      <c r="B659" t="s">
        <v>35</v>
      </c>
      <c r="E659" s="126">
        <v>0</v>
      </c>
      <c r="F659" s="127"/>
      <c r="G659" s="126">
        <v>0</v>
      </c>
      <c r="H659" s="127"/>
      <c r="I659" s="126">
        <v>9724.4691023153991</v>
      </c>
      <c r="J659" s="127">
        <v>2.6606509895466127E-3</v>
      </c>
      <c r="K659" s="126">
        <v>0</v>
      </c>
      <c r="L659" s="127"/>
      <c r="M659" s="126">
        <v>0</v>
      </c>
      <c r="N659" s="127"/>
      <c r="O659" s="126">
        <v>0</v>
      </c>
      <c r="P659" s="127"/>
      <c r="Q659" s="126">
        <v>0</v>
      </c>
      <c r="R659" s="127"/>
      <c r="S659" s="126">
        <v>0</v>
      </c>
      <c r="T659" s="127"/>
      <c r="U659" s="126">
        <v>0</v>
      </c>
      <c r="V659" s="127"/>
      <c r="W659" s="126">
        <v>0</v>
      </c>
      <c r="X659" s="127"/>
      <c r="Y659" s="126">
        <v>0</v>
      </c>
      <c r="Z659" s="127"/>
      <c r="AA659" s="126">
        <v>0</v>
      </c>
      <c r="AB659" s="127"/>
      <c r="AC659" s="126">
        <v>9724.4691023153991</v>
      </c>
      <c r="AD659" s="127">
        <v>7.6569627815690255E-5</v>
      </c>
    </row>
    <row r="660" spans="1:31" x14ac:dyDescent="0.3">
      <c r="A660" s="128" t="s">
        <v>1484</v>
      </c>
      <c r="B660" t="s">
        <v>879</v>
      </c>
      <c r="E660" s="129">
        <v>0</v>
      </c>
      <c r="F660" s="72"/>
      <c r="G660" s="129">
        <v>0</v>
      </c>
      <c r="H660" s="72"/>
      <c r="I660" s="129">
        <v>9724.4691023153991</v>
      </c>
      <c r="J660" s="72">
        <v>2.6606509895466127E-3</v>
      </c>
      <c r="K660" s="129">
        <v>0</v>
      </c>
      <c r="L660" s="72"/>
      <c r="M660" s="129">
        <v>0</v>
      </c>
      <c r="N660" s="72"/>
      <c r="O660" s="129">
        <v>0</v>
      </c>
      <c r="P660" s="72"/>
      <c r="Q660" s="129">
        <v>0</v>
      </c>
      <c r="R660" s="72"/>
      <c r="S660" s="129">
        <v>0</v>
      </c>
      <c r="T660" s="72"/>
      <c r="U660" s="129">
        <v>0</v>
      </c>
      <c r="V660" s="72"/>
      <c r="W660" s="129">
        <v>0</v>
      </c>
      <c r="X660" s="72"/>
      <c r="Y660" s="129">
        <v>0</v>
      </c>
      <c r="Z660" s="72"/>
      <c r="AA660" s="129">
        <v>0</v>
      </c>
      <c r="AB660" s="72"/>
      <c r="AC660" s="129">
        <v>9724.4691023153991</v>
      </c>
      <c r="AD660" s="72">
        <v>7.6569627815690255E-5</v>
      </c>
    </row>
    <row r="661" spans="1:31" x14ac:dyDescent="0.3">
      <c r="A661" s="74" t="s">
        <v>1485</v>
      </c>
      <c r="B661" t="s">
        <v>35</v>
      </c>
      <c r="E661" s="126">
        <v>0</v>
      </c>
      <c r="F661" s="127"/>
      <c r="G661" s="126">
        <v>0</v>
      </c>
      <c r="H661" s="127"/>
      <c r="I661" s="126">
        <v>0</v>
      </c>
      <c r="J661" s="127"/>
      <c r="K661" s="126">
        <v>0</v>
      </c>
      <c r="L661" s="127"/>
      <c r="M661" s="126">
        <v>0</v>
      </c>
      <c r="N661" s="127"/>
      <c r="O661" s="126">
        <v>0</v>
      </c>
      <c r="P661" s="127"/>
      <c r="Q661" s="126">
        <v>0</v>
      </c>
      <c r="R661" s="127"/>
      <c r="S661" s="126">
        <v>0</v>
      </c>
      <c r="T661" s="127"/>
      <c r="U661" s="126">
        <v>0</v>
      </c>
      <c r="V661" s="127"/>
      <c r="W661" s="126">
        <v>0</v>
      </c>
      <c r="X661" s="127"/>
      <c r="Y661" s="126">
        <v>96903.482827188403</v>
      </c>
      <c r="Z661" s="127">
        <v>3.6755491404952137E-3</v>
      </c>
      <c r="AA661" s="126">
        <v>0</v>
      </c>
      <c r="AB661" s="127"/>
      <c r="AC661" s="126">
        <v>96903.482827188403</v>
      </c>
      <c r="AD661" s="127">
        <v>7.6300963436197E-4</v>
      </c>
    </row>
    <row r="662" spans="1:31" x14ac:dyDescent="0.3">
      <c r="A662" s="128" t="s">
        <v>1486</v>
      </c>
      <c r="B662" t="s">
        <v>576</v>
      </c>
      <c r="E662" s="129">
        <v>0</v>
      </c>
      <c r="F662" s="72"/>
      <c r="G662" s="129">
        <v>0</v>
      </c>
      <c r="H662" s="72"/>
      <c r="I662" s="129">
        <v>0</v>
      </c>
      <c r="J662" s="72"/>
      <c r="K662" s="129">
        <v>0</v>
      </c>
      <c r="L662" s="72"/>
      <c r="M662" s="129">
        <v>0</v>
      </c>
      <c r="N662" s="72"/>
      <c r="O662" s="129">
        <v>0</v>
      </c>
      <c r="P662" s="72"/>
      <c r="Q662" s="129">
        <v>0</v>
      </c>
      <c r="R662" s="72"/>
      <c r="S662" s="129">
        <v>0</v>
      </c>
      <c r="T662" s="72"/>
      <c r="U662" s="129">
        <v>0</v>
      </c>
      <c r="V662" s="72"/>
      <c r="W662" s="129">
        <v>0</v>
      </c>
      <c r="X662" s="72"/>
      <c r="Y662" s="129">
        <v>96903.482827188403</v>
      </c>
      <c r="Z662" s="72">
        <v>3.6755491404952137E-3</v>
      </c>
      <c r="AA662" s="129">
        <v>0</v>
      </c>
      <c r="AB662" s="72"/>
      <c r="AC662" s="129">
        <v>96903.482827188403</v>
      </c>
      <c r="AD662" s="72">
        <v>7.6300963436197E-4</v>
      </c>
    </row>
    <row r="663" spans="1:31" x14ac:dyDescent="0.3">
      <c r="A663" s="74" t="s">
        <v>1487</v>
      </c>
      <c r="B663" t="s">
        <v>35</v>
      </c>
      <c r="E663" s="126">
        <v>0</v>
      </c>
      <c r="F663" s="127"/>
      <c r="G663" s="126">
        <v>0</v>
      </c>
      <c r="H663" s="127"/>
      <c r="I663" s="126">
        <v>534.22890271270001</v>
      </c>
      <c r="J663" s="127">
        <v>1.4616701885643415E-4</v>
      </c>
      <c r="K663" s="126">
        <v>0</v>
      </c>
      <c r="L663" s="127"/>
      <c r="M663" s="126">
        <v>0</v>
      </c>
      <c r="N663" s="127"/>
      <c r="O663" s="126">
        <v>0</v>
      </c>
      <c r="P663" s="127"/>
      <c r="Q663" s="126">
        <v>0</v>
      </c>
      <c r="R663" s="127"/>
      <c r="S663" s="126">
        <v>0</v>
      </c>
      <c r="T663" s="127"/>
      <c r="U663" s="126">
        <v>0</v>
      </c>
      <c r="V663" s="127"/>
      <c r="W663" s="126">
        <v>0</v>
      </c>
      <c r="X663" s="127"/>
      <c r="Y663" s="126">
        <v>0</v>
      </c>
      <c r="Z663" s="127"/>
      <c r="AA663" s="126">
        <v>0</v>
      </c>
      <c r="AB663" s="127"/>
      <c r="AC663" s="126">
        <v>534.22890271270001</v>
      </c>
      <c r="AD663" s="127">
        <v>4.2064721290909725E-6</v>
      </c>
    </row>
    <row r="664" spans="1:31" x14ac:dyDescent="0.3">
      <c r="A664" s="128" t="s">
        <v>1488</v>
      </c>
      <c r="B664" t="s">
        <v>879</v>
      </c>
      <c r="E664" s="129">
        <v>0</v>
      </c>
      <c r="F664" s="72"/>
      <c r="G664" s="129">
        <v>0</v>
      </c>
      <c r="H664" s="72"/>
      <c r="I664" s="129">
        <v>534.22890271270001</v>
      </c>
      <c r="J664" s="72">
        <v>1.4616701885643415E-4</v>
      </c>
      <c r="K664" s="129">
        <v>0</v>
      </c>
      <c r="L664" s="72"/>
      <c r="M664" s="129">
        <v>0</v>
      </c>
      <c r="N664" s="72"/>
      <c r="O664" s="129">
        <v>0</v>
      </c>
      <c r="P664" s="72"/>
      <c r="Q664" s="129">
        <v>0</v>
      </c>
      <c r="R664" s="72"/>
      <c r="S664" s="129">
        <v>0</v>
      </c>
      <c r="T664" s="72"/>
      <c r="U664" s="129">
        <v>0</v>
      </c>
      <c r="V664" s="72"/>
      <c r="W664" s="129">
        <v>0</v>
      </c>
      <c r="X664" s="72"/>
      <c r="Y664" s="129">
        <v>0</v>
      </c>
      <c r="Z664" s="72"/>
      <c r="AA664" s="129">
        <v>0</v>
      </c>
      <c r="AB664" s="72"/>
      <c r="AC664" s="129">
        <v>534.22890271270001</v>
      </c>
      <c r="AD664" s="72">
        <v>4.2064721290909725E-6</v>
      </c>
    </row>
    <row r="665" spans="1:31" x14ac:dyDescent="0.3">
      <c r="A665" s="74" t="s">
        <v>1489</v>
      </c>
      <c r="B665" t="s">
        <v>35</v>
      </c>
      <c r="E665" s="126">
        <v>0</v>
      </c>
      <c r="F665" s="127"/>
      <c r="G665" s="126">
        <v>0</v>
      </c>
      <c r="H665" s="127"/>
      <c r="I665" s="126">
        <v>5103.5717013425001</v>
      </c>
      <c r="J665" s="127">
        <v>1.3963562385288354E-3</v>
      </c>
      <c r="K665" s="126">
        <v>0</v>
      </c>
      <c r="L665" s="127"/>
      <c r="M665" s="126">
        <v>0</v>
      </c>
      <c r="N665" s="127"/>
      <c r="O665" s="126">
        <v>0</v>
      </c>
      <c r="P665" s="127"/>
      <c r="Q665" s="126">
        <v>0</v>
      </c>
      <c r="R665" s="127"/>
      <c r="S665" s="126">
        <v>0</v>
      </c>
      <c r="T665" s="127"/>
      <c r="U665" s="126">
        <v>0</v>
      </c>
      <c r="V665" s="127"/>
      <c r="W665" s="126">
        <v>0</v>
      </c>
      <c r="X665" s="127"/>
      <c r="Y665" s="126">
        <v>0</v>
      </c>
      <c r="Z665" s="127"/>
      <c r="AA665" s="126">
        <v>0</v>
      </c>
      <c r="AB665" s="127"/>
      <c r="AC665" s="126">
        <v>5103.5717013425001</v>
      </c>
      <c r="AD665" s="127">
        <v>4.0185081734635752E-5</v>
      </c>
    </row>
    <row r="666" spans="1:31" x14ac:dyDescent="0.3">
      <c r="A666" s="128" t="s">
        <v>1490</v>
      </c>
      <c r="B666" t="s">
        <v>576</v>
      </c>
      <c r="E666" s="129">
        <v>0</v>
      </c>
      <c r="F666" s="72"/>
      <c r="G666" s="129">
        <v>0</v>
      </c>
      <c r="H666" s="72"/>
      <c r="I666" s="129">
        <v>5103.5717013425001</v>
      </c>
      <c r="J666" s="72">
        <v>1.3963562385288354E-3</v>
      </c>
      <c r="K666" s="129">
        <v>0</v>
      </c>
      <c r="L666" s="72"/>
      <c r="M666" s="129">
        <v>0</v>
      </c>
      <c r="N666" s="72"/>
      <c r="O666" s="129">
        <v>0</v>
      </c>
      <c r="P666" s="72"/>
      <c r="Q666" s="129">
        <v>0</v>
      </c>
      <c r="R666" s="72"/>
      <c r="S666" s="129">
        <v>0</v>
      </c>
      <c r="T666" s="72"/>
      <c r="U666" s="129">
        <v>0</v>
      </c>
      <c r="V666" s="72"/>
      <c r="W666" s="129">
        <v>0</v>
      </c>
      <c r="X666" s="72"/>
      <c r="Y666" s="129">
        <v>0</v>
      </c>
      <c r="Z666" s="72"/>
      <c r="AA666" s="129">
        <v>0</v>
      </c>
      <c r="AB666" s="72"/>
      <c r="AC666" s="129">
        <v>5103.5717013425001</v>
      </c>
      <c r="AD666" s="72">
        <v>4.0185081734635752E-5</v>
      </c>
    </row>
    <row r="667" spans="1:31" x14ac:dyDescent="0.3">
      <c r="A667" s="74" t="s">
        <v>1491</v>
      </c>
      <c r="B667" t="s">
        <v>35</v>
      </c>
      <c r="E667" s="126">
        <v>0</v>
      </c>
      <c r="F667" s="127"/>
      <c r="G667" s="126">
        <v>0</v>
      </c>
      <c r="H667" s="127"/>
      <c r="I667" s="126">
        <v>21.667172181400002</v>
      </c>
      <c r="J667" s="127">
        <v>5.9282190625082614E-6</v>
      </c>
      <c r="K667" s="126">
        <v>0</v>
      </c>
      <c r="L667" s="127"/>
      <c r="M667" s="126">
        <v>0</v>
      </c>
      <c r="N667" s="127"/>
      <c r="O667" s="126">
        <v>0</v>
      </c>
      <c r="P667" s="127"/>
      <c r="Q667" s="126">
        <v>0</v>
      </c>
      <c r="R667" s="127"/>
      <c r="S667" s="126">
        <v>0</v>
      </c>
      <c r="T667" s="127"/>
      <c r="U667" s="126">
        <v>0</v>
      </c>
      <c r="V667" s="127"/>
      <c r="W667" s="126">
        <v>0</v>
      </c>
      <c r="X667" s="127"/>
      <c r="Y667" s="126">
        <v>0</v>
      </c>
      <c r="Z667" s="127"/>
      <c r="AA667" s="126">
        <v>0</v>
      </c>
      <c r="AB667" s="127"/>
      <c r="AC667" s="126">
        <v>21.667172181400002</v>
      </c>
      <c r="AD667" s="127">
        <v>1.7060543792084812E-7</v>
      </c>
    </row>
    <row r="668" spans="1:31" x14ac:dyDescent="0.3">
      <c r="A668" s="128" t="s">
        <v>1492</v>
      </c>
      <c r="B668" t="s">
        <v>879</v>
      </c>
      <c r="E668" s="129">
        <v>0</v>
      </c>
      <c r="F668" s="72"/>
      <c r="G668" s="129">
        <v>0</v>
      </c>
      <c r="H668" s="72"/>
      <c r="I668" s="129">
        <v>21.667172181400002</v>
      </c>
      <c r="J668" s="72">
        <v>5.9282190625082614E-6</v>
      </c>
      <c r="K668" s="129">
        <v>0</v>
      </c>
      <c r="L668" s="72"/>
      <c r="M668" s="129">
        <v>0</v>
      </c>
      <c r="N668" s="72"/>
      <c r="O668" s="129">
        <v>0</v>
      </c>
      <c r="P668" s="72"/>
      <c r="Q668" s="129">
        <v>0</v>
      </c>
      <c r="R668" s="72"/>
      <c r="S668" s="129">
        <v>0</v>
      </c>
      <c r="T668" s="72"/>
      <c r="U668" s="129">
        <v>0</v>
      </c>
      <c r="V668" s="72"/>
      <c r="W668" s="129">
        <v>0</v>
      </c>
      <c r="X668" s="72"/>
      <c r="Y668" s="129">
        <v>0</v>
      </c>
      <c r="Z668" s="72"/>
      <c r="AA668" s="129">
        <v>0</v>
      </c>
      <c r="AB668" s="72"/>
      <c r="AC668" s="129">
        <v>21.667172181400002</v>
      </c>
      <c r="AD668" s="72">
        <v>1.7060543792084812E-7</v>
      </c>
    </row>
    <row r="669" spans="1:31" x14ac:dyDescent="0.3">
      <c r="A669" s="74" t="s">
        <v>1493</v>
      </c>
      <c r="B669" t="s">
        <v>35</v>
      </c>
      <c r="E669" s="126">
        <v>0</v>
      </c>
      <c r="F669" s="127"/>
      <c r="G669" s="126">
        <v>0</v>
      </c>
      <c r="H669" s="127"/>
      <c r="I669" s="126">
        <v>3272.0326855602998</v>
      </c>
      <c r="J669" s="127">
        <v>8.952403376542205E-4</v>
      </c>
      <c r="K669" s="126">
        <v>0</v>
      </c>
      <c r="L669" s="127"/>
      <c r="M669" s="126">
        <v>0</v>
      </c>
      <c r="N669" s="127"/>
      <c r="O669" s="126">
        <v>0</v>
      </c>
      <c r="P669" s="127"/>
      <c r="Q669" s="126">
        <v>0</v>
      </c>
      <c r="R669" s="127"/>
      <c r="S669" s="126">
        <v>0</v>
      </c>
      <c r="T669" s="127"/>
      <c r="U669" s="126">
        <v>0</v>
      </c>
      <c r="V669" s="127"/>
      <c r="W669" s="126">
        <v>0</v>
      </c>
      <c r="X669" s="127"/>
      <c r="Y669" s="126">
        <v>0</v>
      </c>
      <c r="Z669" s="127"/>
      <c r="AA669" s="126">
        <v>0</v>
      </c>
      <c r="AB669" s="127"/>
      <c r="AC669" s="126">
        <v>3272.0326855602998</v>
      </c>
      <c r="AD669" s="127">
        <v>2.5763702089862404E-5</v>
      </c>
    </row>
    <row r="670" spans="1:31" x14ac:dyDescent="0.3">
      <c r="A670" s="128" t="s">
        <v>1494</v>
      </c>
      <c r="B670" t="s">
        <v>576</v>
      </c>
      <c r="E670" s="129">
        <v>0</v>
      </c>
      <c r="F670" s="72"/>
      <c r="G670" s="129">
        <v>0</v>
      </c>
      <c r="H670" s="72"/>
      <c r="I670" s="129">
        <v>3272.0326855602998</v>
      </c>
      <c r="J670" s="72">
        <v>8.952403376542205E-4</v>
      </c>
      <c r="K670" s="129">
        <v>0</v>
      </c>
      <c r="L670" s="72"/>
      <c r="M670" s="129">
        <v>0</v>
      </c>
      <c r="N670" s="72"/>
      <c r="O670" s="129">
        <v>0</v>
      </c>
      <c r="P670" s="72"/>
      <c r="Q670" s="129">
        <v>0</v>
      </c>
      <c r="R670" s="72"/>
      <c r="S670" s="129">
        <v>0</v>
      </c>
      <c r="T670" s="72"/>
      <c r="U670" s="129">
        <v>0</v>
      </c>
      <c r="V670" s="72"/>
      <c r="W670" s="129">
        <v>0</v>
      </c>
      <c r="X670" s="72"/>
      <c r="Y670" s="129">
        <v>0</v>
      </c>
      <c r="Z670" s="72"/>
      <c r="AA670" s="129">
        <v>0</v>
      </c>
      <c r="AB670" s="72"/>
      <c r="AC670" s="129">
        <v>3272.0326855602998</v>
      </c>
      <c r="AD670" s="72">
        <v>2.5763702089862404E-5</v>
      </c>
    </row>
    <row r="671" spans="1:31" x14ac:dyDescent="0.3">
      <c r="A671" s="74" t="s">
        <v>1495</v>
      </c>
      <c r="B671" t="s">
        <v>35</v>
      </c>
      <c r="E671" s="126">
        <v>0</v>
      </c>
      <c r="F671" s="127"/>
      <c r="G671" s="126">
        <v>0</v>
      </c>
      <c r="H671" s="127"/>
      <c r="I671" s="126">
        <v>1401.3808094498002</v>
      </c>
      <c r="J671" s="127">
        <v>3.834230124199239E-4</v>
      </c>
      <c r="K671" s="126">
        <v>0</v>
      </c>
      <c r="L671" s="127"/>
      <c r="M671" s="126">
        <v>0</v>
      </c>
      <c r="N671" s="127"/>
      <c r="O671" s="126">
        <v>0</v>
      </c>
      <c r="P671" s="127"/>
      <c r="Q671" s="126">
        <v>0</v>
      </c>
      <c r="R671" s="127"/>
      <c r="S671" s="126">
        <v>0</v>
      </c>
      <c r="T671" s="127"/>
      <c r="U671" s="126">
        <v>0</v>
      </c>
      <c r="V671" s="127"/>
      <c r="W671" s="126">
        <v>0</v>
      </c>
      <c r="X671" s="127"/>
      <c r="Y671" s="126">
        <v>0</v>
      </c>
      <c r="Z671" s="127"/>
      <c r="AA671" s="126">
        <v>0</v>
      </c>
      <c r="AB671" s="127"/>
      <c r="AC671" s="126">
        <v>1401.3808094498002</v>
      </c>
      <c r="AD671" s="127">
        <v>1.1034351169060016E-5</v>
      </c>
    </row>
    <row r="672" spans="1:31" x14ac:dyDescent="0.3">
      <c r="A672" s="128" t="s">
        <v>1496</v>
      </c>
      <c r="B672" t="s">
        <v>879</v>
      </c>
      <c r="E672" s="129">
        <v>0</v>
      </c>
      <c r="F672" s="72"/>
      <c r="G672" s="129">
        <v>0</v>
      </c>
      <c r="H672" s="72"/>
      <c r="I672" s="129">
        <v>1401.3808094498002</v>
      </c>
      <c r="J672" s="72">
        <v>3.834230124199239E-4</v>
      </c>
      <c r="K672" s="129">
        <v>0</v>
      </c>
      <c r="L672" s="72"/>
      <c r="M672" s="129">
        <v>0</v>
      </c>
      <c r="N672" s="72"/>
      <c r="O672" s="129">
        <v>0</v>
      </c>
      <c r="P672" s="72"/>
      <c r="Q672" s="129">
        <v>0</v>
      </c>
      <c r="R672" s="72"/>
      <c r="S672" s="129">
        <v>0</v>
      </c>
      <c r="T672" s="72"/>
      <c r="U672" s="129">
        <v>0</v>
      </c>
      <c r="V672" s="72"/>
      <c r="W672" s="129">
        <v>0</v>
      </c>
      <c r="X672" s="72"/>
      <c r="Y672" s="129">
        <v>0</v>
      </c>
      <c r="Z672" s="72"/>
      <c r="AA672" s="129">
        <v>0</v>
      </c>
      <c r="AB672" s="72"/>
      <c r="AC672" s="129">
        <v>1401.3808094498002</v>
      </c>
      <c r="AD672" s="72">
        <v>1.1034351169060016E-5</v>
      </c>
    </row>
    <row r="673" spans="1:30" x14ac:dyDescent="0.3">
      <c r="A673" s="123" t="s">
        <v>66</v>
      </c>
      <c r="B673" s="124">
        <v>0</v>
      </c>
      <c r="C673" s="124">
        <v>0</v>
      </c>
      <c r="D673" s="124">
        <v>0</v>
      </c>
      <c r="E673" s="124">
        <v>0</v>
      </c>
      <c r="F673" s="125"/>
      <c r="G673" s="124">
        <v>0</v>
      </c>
      <c r="H673" s="125"/>
      <c r="I673" s="124">
        <v>0</v>
      </c>
      <c r="J673" s="125"/>
      <c r="K673" s="124">
        <v>83225.997214835996</v>
      </c>
      <c r="L673" s="125">
        <v>1.0753109291069827E-2</v>
      </c>
      <c r="M673" s="124">
        <v>246812.54789666401</v>
      </c>
      <c r="N673" s="125">
        <v>7.8421063047894347E-3</v>
      </c>
      <c r="O673" s="124">
        <v>29797.230072131999</v>
      </c>
      <c r="P673" s="125">
        <v>7.0053850654238688E-3</v>
      </c>
      <c r="Q673" s="124">
        <v>0</v>
      </c>
      <c r="R673" s="125"/>
      <c r="S673" s="124">
        <v>0</v>
      </c>
      <c r="T673" s="125"/>
      <c r="U673" s="124">
        <v>0</v>
      </c>
      <c r="V673" s="125"/>
      <c r="W673" s="124">
        <v>0</v>
      </c>
      <c r="X673" s="125"/>
      <c r="Y673" s="124">
        <v>0</v>
      </c>
      <c r="Z673" s="125"/>
      <c r="AA673" s="124">
        <v>0</v>
      </c>
      <c r="AB673" s="125"/>
      <c r="AC673" s="124">
        <v>359835.77518363204</v>
      </c>
      <c r="AD673" s="125">
        <v>2.8333157410126214E-3</v>
      </c>
    </row>
    <row r="674" spans="1:30" x14ac:dyDescent="0.3">
      <c r="A674" s="74" t="s">
        <v>289</v>
      </c>
      <c r="B674" t="s">
        <v>576</v>
      </c>
      <c r="C674" t="s">
        <v>35</v>
      </c>
      <c r="D674" t="s">
        <v>35</v>
      </c>
      <c r="E674" s="126">
        <v>0</v>
      </c>
      <c r="F674" s="127"/>
      <c r="G674" s="126">
        <v>0</v>
      </c>
      <c r="H674" s="127"/>
      <c r="I674" s="126">
        <v>0</v>
      </c>
      <c r="J674" s="127"/>
      <c r="K674" s="126">
        <v>79636.137214835995</v>
      </c>
      <c r="L674" s="127">
        <v>1.0289285988118058E-2</v>
      </c>
      <c r="M674" s="126">
        <v>33744.684000000001</v>
      </c>
      <c r="N674" s="127">
        <v>1.0721877854456684E-3</v>
      </c>
      <c r="O674" s="126">
        <v>20350.230072131999</v>
      </c>
      <c r="P674" s="127">
        <v>4.7843775236874869E-3</v>
      </c>
      <c r="Q674" s="126">
        <v>0</v>
      </c>
      <c r="R674" s="127"/>
      <c r="S674" s="126">
        <v>0</v>
      </c>
      <c r="T674" s="127"/>
      <c r="U674" s="126">
        <v>0</v>
      </c>
      <c r="V674" s="127"/>
      <c r="W674" s="126">
        <v>0</v>
      </c>
      <c r="X674" s="127"/>
      <c r="Y674" s="126">
        <v>0</v>
      </c>
      <c r="Z674" s="127"/>
      <c r="AA674" s="126">
        <v>0</v>
      </c>
      <c r="AB674" s="127"/>
      <c r="AC674" s="126">
        <v>133731.051286968</v>
      </c>
      <c r="AD674" s="127">
        <v>1.0529867200674268E-3</v>
      </c>
    </row>
    <row r="675" spans="1:30" x14ac:dyDescent="0.3">
      <c r="A675" s="128" t="s">
        <v>289</v>
      </c>
      <c r="B675" t="s">
        <v>576</v>
      </c>
      <c r="C675" t="s">
        <v>35</v>
      </c>
      <c r="D675" t="s">
        <v>35</v>
      </c>
      <c r="E675" s="129">
        <v>0</v>
      </c>
      <c r="F675" s="72"/>
      <c r="G675" s="129">
        <v>0</v>
      </c>
      <c r="H675" s="72"/>
      <c r="I675" s="129">
        <v>0</v>
      </c>
      <c r="J675" s="72"/>
      <c r="K675" s="129">
        <v>79636.137214835995</v>
      </c>
      <c r="L675" s="72">
        <v>1.0289285988118058E-2</v>
      </c>
      <c r="M675" s="129">
        <v>33744.684000000001</v>
      </c>
      <c r="N675" s="72">
        <v>1.0721877854456684E-3</v>
      </c>
      <c r="O675" s="129">
        <v>20350.230072131999</v>
      </c>
      <c r="P675" s="72">
        <v>4.7843775236874869E-3</v>
      </c>
      <c r="Q675" s="129">
        <v>0</v>
      </c>
      <c r="R675" s="72"/>
      <c r="S675" s="129">
        <v>0</v>
      </c>
      <c r="T675" s="72"/>
      <c r="U675" s="129">
        <v>0</v>
      </c>
      <c r="V675" s="72"/>
      <c r="W675" s="129">
        <v>0</v>
      </c>
      <c r="X675" s="72"/>
      <c r="Y675" s="129">
        <v>0</v>
      </c>
      <c r="Z675" s="72"/>
      <c r="AA675" s="129">
        <v>0</v>
      </c>
      <c r="AB675" s="72"/>
      <c r="AC675" s="129">
        <v>133731.051286968</v>
      </c>
      <c r="AD675" s="72">
        <v>1.0529867200674268E-3</v>
      </c>
    </row>
    <row r="676" spans="1:30" x14ac:dyDescent="0.3">
      <c r="A676" s="74" t="s">
        <v>1497</v>
      </c>
      <c r="B676" t="s">
        <v>576</v>
      </c>
      <c r="C676" t="s">
        <v>35</v>
      </c>
      <c r="D676" t="s">
        <v>35</v>
      </c>
      <c r="E676" s="126">
        <v>0</v>
      </c>
      <c r="F676" s="127"/>
      <c r="G676" s="126">
        <v>0</v>
      </c>
      <c r="H676" s="127"/>
      <c r="I676" s="126">
        <v>0</v>
      </c>
      <c r="J676" s="127"/>
      <c r="K676" s="126">
        <v>0</v>
      </c>
      <c r="L676" s="127"/>
      <c r="M676" s="126">
        <v>168194.38800000001</v>
      </c>
      <c r="N676" s="127">
        <v>5.3441297122269549E-3</v>
      </c>
      <c r="O676" s="126">
        <v>6990.78</v>
      </c>
      <c r="P676" s="127">
        <v>1.6435455808849226E-3</v>
      </c>
      <c r="Q676" s="126">
        <v>0</v>
      </c>
      <c r="R676" s="127"/>
      <c r="S676" s="126">
        <v>0</v>
      </c>
      <c r="T676" s="127"/>
      <c r="U676" s="126">
        <v>0</v>
      </c>
      <c r="V676" s="127"/>
      <c r="W676" s="126">
        <v>0</v>
      </c>
      <c r="X676" s="127"/>
      <c r="Y676" s="126">
        <v>0</v>
      </c>
      <c r="Z676" s="127"/>
      <c r="AA676" s="126">
        <v>0</v>
      </c>
      <c r="AB676" s="127"/>
      <c r="AC676" s="126">
        <v>175185.16800000001</v>
      </c>
      <c r="AD676" s="127">
        <v>1.379392846175564E-3</v>
      </c>
    </row>
    <row r="677" spans="1:30" x14ac:dyDescent="0.3">
      <c r="A677" s="128" t="s">
        <v>1497</v>
      </c>
      <c r="B677" t="s">
        <v>576</v>
      </c>
      <c r="C677" t="s">
        <v>35</v>
      </c>
      <c r="D677" t="s">
        <v>35</v>
      </c>
      <c r="E677" s="129">
        <v>0</v>
      </c>
      <c r="F677" s="72"/>
      <c r="G677" s="129">
        <v>0</v>
      </c>
      <c r="H677" s="72"/>
      <c r="I677" s="129">
        <v>0</v>
      </c>
      <c r="J677" s="72"/>
      <c r="K677" s="129">
        <v>0</v>
      </c>
      <c r="L677" s="72"/>
      <c r="M677" s="129">
        <v>168194.38800000001</v>
      </c>
      <c r="N677" s="72">
        <v>5.3441297122269549E-3</v>
      </c>
      <c r="O677" s="129">
        <v>6990.78</v>
      </c>
      <c r="P677" s="72">
        <v>1.6435455808849226E-3</v>
      </c>
      <c r="Q677" s="129">
        <v>0</v>
      </c>
      <c r="R677" s="72"/>
      <c r="S677" s="129">
        <v>0</v>
      </c>
      <c r="T677" s="72"/>
      <c r="U677" s="129">
        <v>0</v>
      </c>
      <c r="V677" s="72"/>
      <c r="W677" s="129">
        <v>0</v>
      </c>
      <c r="X677" s="72"/>
      <c r="Y677" s="129">
        <v>0</v>
      </c>
      <c r="Z677" s="72"/>
      <c r="AA677" s="129">
        <v>0</v>
      </c>
      <c r="AB677" s="72"/>
      <c r="AC677" s="129">
        <v>175185.16800000001</v>
      </c>
      <c r="AD677" s="72">
        <v>1.379392846175564E-3</v>
      </c>
    </row>
    <row r="678" spans="1:30" x14ac:dyDescent="0.3">
      <c r="A678" s="74" t="s">
        <v>1498</v>
      </c>
      <c r="B678" t="s">
        <v>576</v>
      </c>
      <c r="C678" t="s">
        <v>35</v>
      </c>
      <c r="D678" t="s">
        <v>35</v>
      </c>
      <c r="E678" s="126">
        <v>0</v>
      </c>
      <c r="F678" s="127"/>
      <c r="G678" s="126">
        <v>0</v>
      </c>
      <c r="H678" s="127"/>
      <c r="I678" s="126">
        <v>0</v>
      </c>
      <c r="J678" s="127"/>
      <c r="K678" s="126">
        <v>3589.86</v>
      </c>
      <c r="L678" s="127">
        <v>4.6382330295176858E-4</v>
      </c>
      <c r="M678" s="126">
        <v>44873.475896664</v>
      </c>
      <c r="N678" s="127">
        <v>1.4257888071168116E-3</v>
      </c>
      <c r="O678" s="126">
        <v>1738.248</v>
      </c>
      <c r="P678" s="127">
        <v>4.0866538767949431E-4</v>
      </c>
      <c r="Q678" s="126">
        <v>0</v>
      </c>
      <c r="R678" s="127"/>
      <c r="S678" s="126">
        <v>0</v>
      </c>
      <c r="T678" s="127"/>
      <c r="U678" s="126">
        <v>0</v>
      </c>
      <c r="V678" s="127"/>
      <c r="W678" s="126">
        <v>0</v>
      </c>
      <c r="X678" s="127"/>
      <c r="Y678" s="126">
        <v>0</v>
      </c>
      <c r="Z678" s="127"/>
      <c r="AA678" s="126">
        <v>0</v>
      </c>
      <c r="AB678" s="127"/>
      <c r="AC678" s="126">
        <v>50201.583896664</v>
      </c>
      <c r="AD678" s="127">
        <v>3.952829254000585E-4</v>
      </c>
    </row>
    <row r="679" spans="1:30" x14ac:dyDescent="0.3">
      <c r="A679" s="128" t="s">
        <v>1498</v>
      </c>
      <c r="B679" t="s">
        <v>576</v>
      </c>
      <c r="C679" t="s">
        <v>35</v>
      </c>
      <c r="D679" t="s">
        <v>35</v>
      </c>
      <c r="E679" s="129">
        <v>0</v>
      </c>
      <c r="F679" s="72"/>
      <c r="G679" s="129">
        <v>0</v>
      </c>
      <c r="H679" s="72"/>
      <c r="I679" s="129">
        <v>0</v>
      </c>
      <c r="J679" s="72"/>
      <c r="K679" s="129">
        <v>3589.86</v>
      </c>
      <c r="L679" s="72">
        <v>4.6382330295176858E-4</v>
      </c>
      <c r="M679" s="129">
        <v>44873.475896664</v>
      </c>
      <c r="N679" s="72">
        <v>1.4257888071168116E-3</v>
      </c>
      <c r="O679" s="129">
        <v>1738.248</v>
      </c>
      <c r="P679" s="72">
        <v>4.0866538767949431E-4</v>
      </c>
      <c r="Q679" s="129">
        <v>0</v>
      </c>
      <c r="R679" s="72"/>
      <c r="S679" s="129">
        <v>0</v>
      </c>
      <c r="T679" s="72"/>
      <c r="U679" s="129">
        <v>0</v>
      </c>
      <c r="V679" s="72"/>
      <c r="W679" s="129">
        <v>0</v>
      </c>
      <c r="X679" s="72"/>
      <c r="Y679" s="129">
        <v>0</v>
      </c>
      <c r="Z679" s="72"/>
      <c r="AA679" s="129">
        <v>0</v>
      </c>
      <c r="AB679" s="72"/>
      <c r="AC679" s="129">
        <v>50201.583896664</v>
      </c>
      <c r="AD679" s="72">
        <v>3.952829254000585E-4</v>
      </c>
    </row>
    <row r="680" spans="1:30" x14ac:dyDescent="0.3">
      <c r="A680" s="74" t="s">
        <v>1499</v>
      </c>
      <c r="B680" t="s">
        <v>576</v>
      </c>
      <c r="C680" t="s">
        <v>35</v>
      </c>
      <c r="D680" t="s">
        <v>35</v>
      </c>
      <c r="E680" s="126">
        <v>0</v>
      </c>
      <c r="F680" s="127"/>
      <c r="G680" s="126">
        <v>0</v>
      </c>
      <c r="H680" s="127"/>
      <c r="I680" s="126">
        <v>0</v>
      </c>
      <c r="J680" s="127"/>
      <c r="K680" s="126">
        <v>0</v>
      </c>
      <c r="L680" s="127"/>
      <c r="M680" s="126">
        <v>0</v>
      </c>
      <c r="N680" s="127"/>
      <c r="O680" s="126">
        <v>717.97199999999998</v>
      </c>
      <c r="P680" s="127">
        <v>1.6879657317196502E-4</v>
      </c>
      <c r="Q680" s="126">
        <v>0</v>
      </c>
      <c r="R680" s="127"/>
      <c r="S680" s="126">
        <v>0</v>
      </c>
      <c r="T680" s="127"/>
      <c r="U680" s="126">
        <v>0</v>
      </c>
      <c r="V680" s="127"/>
      <c r="W680" s="126">
        <v>0</v>
      </c>
      <c r="X680" s="127"/>
      <c r="Y680" s="126">
        <v>0</v>
      </c>
      <c r="Z680" s="127"/>
      <c r="AA680" s="126">
        <v>0</v>
      </c>
      <c r="AB680" s="127"/>
      <c r="AC680" s="126">
        <v>717.97199999999998</v>
      </c>
      <c r="AD680" s="127">
        <v>5.6532493695719837E-6</v>
      </c>
    </row>
    <row r="681" spans="1:30" x14ac:dyDescent="0.3">
      <c r="A681" s="128" t="s">
        <v>1499</v>
      </c>
      <c r="B681" t="s">
        <v>576</v>
      </c>
      <c r="C681" t="s">
        <v>35</v>
      </c>
      <c r="D681" t="s">
        <v>35</v>
      </c>
      <c r="E681" s="129">
        <v>0</v>
      </c>
      <c r="F681" s="72"/>
      <c r="G681" s="129">
        <v>0</v>
      </c>
      <c r="H681" s="72"/>
      <c r="I681" s="129">
        <v>0</v>
      </c>
      <c r="J681" s="72"/>
      <c r="K681" s="129">
        <v>0</v>
      </c>
      <c r="L681" s="72"/>
      <c r="M681" s="129">
        <v>0</v>
      </c>
      <c r="N681" s="72"/>
      <c r="O681" s="129">
        <v>717.97199999999998</v>
      </c>
      <c r="P681" s="72">
        <v>1.6879657317196502E-4</v>
      </c>
      <c r="Q681" s="129">
        <v>0</v>
      </c>
      <c r="R681" s="72"/>
      <c r="S681" s="129">
        <v>0</v>
      </c>
      <c r="T681" s="72"/>
      <c r="U681" s="129">
        <v>0</v>
      </c>
      <c r="V681" s="72"/>
      <c r="W681" s="129">
        <v>0</v>
      </c>
      <c r="X681" s="72"/>
      <c r="Y681" s="129">
        <v>0</v>
      </c>
      <c r="Z681" s="72"/>
      <c r="AA681" s="129">
        <v>0</v>
      </c>
      <c r="AB681" s="72"/>
      <c r="AC681" s="129">
        <v>717.97199999999998</v>
      </c>
      <c r="AD681" s="72">
        <v>5.6532493695719837E-6</v>
      </c>
    </row>
    <row r="682" spans="1:30" x14ac:dyDescent="0.3">
      <c r="A682" s="131" t="s">
        <v>37</v>
      </c>
      <c r="B682" s="131" t="s">
        <v>35</v>
      </c>
      <c r="C682" s="131" t="s">
        <v>35</v>
      </c>
      <c r="D682" s="131" t="s">
        <v>35</v>
      </c>
      <c r="E682" s="132">
        <v>837953.57538979314</v>
      </c>
      <c r="F682" s="133">
        <v>0.61496268469710702</v>
      </c>
      <c r="G682" s="132">
        <v>5096117.663095193</v>
      </c>
      <c r="H682" s="133">
        <v>0.47959656556581504</v>
      </c>
      <c r="I682" s="132">
        <v>1872843.7715607239</v>
      </c>
      <c r="J682" s="133">
        <v>0.51241703599868504</v>
      </c>
      <c r="K682" s="132">
        <v>3717807.7205141168</v>
      </c>
      <c r="L682" s="133">
        <v>0.48035462571477566</v>
      </c>
      <c r="M682" s="132">
        <v>13296044.833411042</v>
      </c>
      <c r="N682" s="133">
        <v>0.42246230147306507</v>
      </c>
      <c r="O682" s="132">
        <v>1528684.5521294719</v>
      </c>
      <c r="P682" s="133">
        <v>0.35939662530067346</v>
      </c>
      <c r="Q682" s="132">
        <v>2846760.2730892901</v>
      </c>
      <c r="R682" s="133">
        <v>0.55943099127216078</v>
      </c>
      <c r="S682" s="132">
        <v>7010625.0422858419</v>
      </c>
      <c r="T682" s="133">
        <v>0.42508023707318349</v>
      </c>
      <c r="U682" s="132">
        <v>1612005.4571241599</v>
      </c>
      <c r="V682" s="133">
        <v>0.41890984600453818</v>
      </c>
      <c r="W682" s="132">
        <v>3143495.279033225</v>
      </c>
      <c r="X682" s="133">
        <v>0.48076232646725908</v>
      </c>
      <c r="Y682" s="132">
        <v>9442764.2245525792</v>
      </c>
      <c r="Z682" s="133">
        <v>0.35816405062909951</v>
      </c>
      <c r="AA682" s="132">
        <v>1285732.2721412831</v>
      </c>
      <c r="AB682" s="133">
        <v>0.34318842682699041</v>
      </c>
      <c r="AC682" s="132">
        <v>51690834.66432672</v>
      </c>
      <c r="AD682" s="133">
        <v>0.4070091570127452</v>
      </c>
    </row>
  </sheetData>
  <mergeCells count="19">
    <mergeCell ref="W7:X7"/>
    <mergeCell ref="A2:AD2"/>
    <mergeCell ref="A4:AD4"/>
    <mergeCell ref="A5:AD5"/>
    <mergeCell ref="B7:B8"/>
    <mergeCell ref="C7:C8"/>
    <mergeCell ref="D7:D8"/>
    <mergeCell ref="E7:F7"/>
    <mergeCell ref="G7:H7"/>
    <mergeCell ref="I7:J7"/>
    <mergeCell ref="K7:L7"/>
    <mergeCell ref="Y7:Z7"/>
    <mergeCell ref="AA7:AB7"/>
    <mergeCell ref="AC7:AD7"/>
    <mergeCell ref="M7:N7"/>
    <mergeCell ref="O7:P7"/>
    <mergeCell ref="Q7:R7"/>
    <mergeCell ref="S7:T7"/>
    <mergeCell ref="U7:V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240D-8DCE-40B3-A042-46127777F7C4}">
  <sheetPr codeName="Hoja11"/>
  <dimension ref="A1:AA23"/>
  <sheetViews>
    <sheetView zoomScale="80" zoomScaleNormal="80" workbookViewId="0">
      <selection activeCell="A2" sqref="A2:AA2"/>
    </sheetView>
  </sheetViews>
  <sheetFormatPr baseColWidth="10" defaultRowHeight="14.4" x14ac:dyDescent="0.3"/>
  <cols>
    <col min="2" max="2" width="12.6640625" bestFit="1" customWidth="1"/>
  </cols>
  <sheetData>
    <row r="1" spans="1:27"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55"/>
    </row>
    <row r="2" spans="1:27" x14ac:dyDescent="0.3">
      <c r="A2" s="159" t="s">
        <v>41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row>
    <row r="3" spans="1:27" x14ac:dyDescent="0.3">
      <c r="A3" s="3"/>
      <c r="B3" s="3"/>
      <c r="C3" s="56"/>
      <c r="D3" s="3"/>
      <c r="E3" s="56"/>
      <c r="F3" s="3"/>
      <c r="G3" s="56"/>
      <c r="H3" s="3"/>
      <c r="I3" s="56"/>
      <c r="J3" s="1"/>
      <c r="K3" s="57"/>
      <c r="L3" s="1"/>
      <c r="M3" s="57"/>
      <c r="N3" s="1"/>
      <c r="O3" s="57"/>
      <c r="P3" s="1"/>
      <c r="Q3" s="57"/>
      <c r="R3" s="1"/>
      <c r="S3" s="57"/>
      <c r="T3" s="1"/>
      <c r="U3" s="57"/>
      <c r="V3" s="1"/>
      <c r="W3" s="57"/>
      <c r="X3" s="1"/>
      <c r="Y3" s="57"/>
      <c r="Z3" s="1"/>
      <c r="AA3" s="57"/>
    </row>
    <row r="4" spans="1:27" x14ac:dyDescent="0.3">
      <c r="A4" s="159" t="s">
        <v>1537</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7" x14ac:dyDescent="0.3">
      <c r="A5" s="159" t="s">
        <v>112</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row>
    <row r="6" spans="1:27" x14ac:dyDescent="0.3">
      <c r="A6" s="3"/>
      <c r="B6" s="3"/>
      <c r="C6" s="56"/>
      <c r="D6" s="3"/>
      <c r="E6" s="56"/>
      <c r="F6" s="3"/>
      <c r="G6" s="56"/>
      <c r="H6" s="3"/>
      <c r="I6" s="56"/>
      <c r="J6" s="1"/>
      <c r="K6" s="57"/>
      <c r="L6" s="1"/>
      <c r="M6" s="57"/>
      <c r="N6" s="1"/>
      <c r="O6" s="57"/>
      <c r="P6" s="1"/>
      <c r="Q6" s="57"/>
      <c r="R6" s="1"/>
      <c r="S6" s="57"/>
      <c r="T6" s="1"/>
      <c r="U6" s="57"/>
      <c r="V6" s="1"/>
      <c r="W6" s="57"/>
      <c r="X6" s="1"/>
      <c r="Y6" s="57"/>
      <c r="Z6" s="1"/>
      <c r="AA6" s="57"/>
    </row>
    <row r="7" spans="1:27" x14ac:dyDescent="0.3">
      <c r="A7" s="6"/>
      <c r="B7" s="58" t="s">
        <v>42</v>
      </c>
      <c r="C7" s="59"/>
      <c r="D7" s="58" t="s">
        <v>43</v>
      </c>
      <c r="E7" s="59"/>
      <c r="F7" s="58" t="s">
        <v>44</v>
      </c>
      <c r="G7" s="59"/>
      <c r="H7" s="58" t="s">
        <v>45</v>
      </c>
      <c r="I7" s="59"/>
      <c r="J7" s="58" t="s">
        <v>46</v>
      </c>
      <c r="K7" s="59"/>
      <c r="L7" s="58" t="s">
        <v>47</v>
      </c>
      <c r="M7" s="59"/>
      <c r="N7" s="58" t="s">
        <v>48</v>
      </c>
      <c r="O7" s="59"/>
      <c r="P7" s="58" t="s">
        <v>49</v>
      </c>
      <c r="Q7" s="59"/>
      <c r="R7" s="58" t="s">
        <v>50</v>
      </c>
      <c r="S7" s="59"/>
      <c r="T7" s="58" t="s">
        <v>51</v>
      </c>
      <c r="U7" s="59"/>
      <c r="V7" s="58" t="s">
        <v>52</v>
      </c>
      <c r="W7" s="59"/>
      <c r="X7" s="58" t="s">
        <v>53</v>
      </c>
      <c r="Y7" s="59"/>
      <c r="Z7" s="58" t="s">
        <v>54</v>
      </c>
      <c r="AA7" s="59"/>
    </row>
    <row r="8" spans="1:27" x14ac:dyDescent="0.3">
      <c r="A8" s="6"/>
      <c r="B8" s="6" t="s">
        <v>18</v>
      </c>
      <c r="C8" s="60" t="s">
        <v>19</v>
      </c>
      <c r="D8" s="6" t="s">
        <v>18</v>
      </c>
      <c r="E8" s="60" t="s">
        <v>19</v>
      </c>
      <c r="F8" s="6" t="s">
        <v>18</v>
      </c>
      <c r="G8" s="60" t="s">
        <v>19</v>
      </c>
      <c r="H8" s="6" t="s">
        <v>18</v>
      </c>
      <c r="I8" s="60" t="s">
        <v>19</v>
      </c>
      <c r="J8" s="6" t="s">
        <v>18</v>
      </c>
      <c r="K8" s="60" t="s">
        <v>19</v>
      </c>
      <c r="L8" s="6" t="s">
        <v>18</v>
      </c>
      <c r="M8" s="60" t="s">
        <v>19</v>
      </c>
      <c r="N8" s="6" t="s">
        <v>18</v>
      </c>
      <c r="O8" s="60" t="s">
        <v>19</v>
      </c>
      <c r="P8" s="6" t="s">
        <v>18</v>
      </c>
      <c r="Q8" s="60" t="s">
        <v>19</v>
      </c>
      <c r="R8" s="6" t="s">
        <v>18</v>
      </c>
      <c r="S8" s="60" t="s">
        <v>19</v>
      </c>
      <c r="T8" s="6" t="s">
        <v>18</v>
      </c>
      <c r="U8" s="60" t="s">
        <v>19</v>
      </c>
      <c r="V8" s="6" t="s">
        <v>18</v>
      </c>
      <c r="W8" s="60" t="s">
        <v>19</v>
      </c>
      <c r="X8" s="6" t="s">
        <v>18</v>
      </c>
      <c r="Y8" s="60" t="s">
        <v>19</v>
      </c>
      <c r="Z8" s="6" t="s">
        <v>18</v>
      </c>
      <c r="AA8" s="60" t="s">
        <v>19</v>
      </c>
    </row>
    <row r="9" spans="1:27" x14ac:dyDescent="0.3">
      <c r="A9" s="14" t="s">
        <v>1500</v>
      </c>
      <c r="B9" s="15">
        <v>969885.15527553856</v>
      </c>
      <c r="C9" s="61">
        <v>0.71178546933064424</v>
      </c>
      <c r="D9" s="15">
        <v>3535332.4790017968</v>
      </c>
      <c r="E9" s="61">
        <v>0.3327107863582443</v>
      </c>
      <c r="F9" s="15">
        <v>739494.09042000014</v>
      </c>
      <c r="G9" s="61">
        <v>0.20232833923770449</v>
      </c>
      <c r="H9" s="15">
        <v>2311065.1218672004</v>
      </c>
      <c r="I9" s="61">
        <v>0.29859823451640893</v>
      </c>
      <c r="J9" s="15">
        <v>4118184.7179606846</v>
      </c>
      <c r="K9" s="61">
        <v>0.13084927251967929</v>
      </c>
      <c r="L9" s="15">
        <v>1214027.9579292003</v>
      </c>
      <c r="M9" s="61">
        <v>0.28542026573934298</v>
      </c>
      <c r="N9" s="15">
        <v>2032994.4</v>
      </c>
      <c r="O9" s="61">
        <v>0.39951382039223765</v>
      </c>
      <c r="P9" s="15">
        <v>3035132.16</v>
      </c>
      <c r="Q9" s="61">
        <v>0.18403133676944988</v>
      </c>
      <c r="R9" s="15">
        <v>719861.4</v>
      </c>
      <c r="S9" s="61">
        <v>0.18706948347221683</v>
      </c>
      <c r="T9" s="15">
        <v>1178607.7200000002</v>
      </c>
      <c r="U9" s="61">
        <v>0.18025482437935703</v>
      </c>
      <c r="V9" s="15">
        <v>3429261.0000000005</v>
      </c>
      <c r="W9" s="61">
        <v>0.13007187103441564</v>
      </c>
      <c r="X9" s="15">
        <v>357096.60000000009</v>
      </c>
      <c r="Y9" s="61">
        <v>9.5316437982199492E-2</v>
      </c>
      <c r="Z9" s="15">
        <v>23640942.802454431</v>
      </c>
      <c r="AA9" s="61">
        <v>0.18614673691183309</v>
      </c>
    </row>
    <row r="10" spans="1:27" x14ac:dyDescent="0.3">
      <c r="A10" s="14" t="s">
        <v>1501</v>
      </c>
      <c r="B10" s="15">
        <v>969885.15527553856</v>
      </c>
      <c r="C10" s="61">
        <v>0.71178546933064424</v>
      </c>
      <c r="D10" s="15">
        <v>3535332.4790017968</v>
      </c>
      <c r="E10" s="61">
        <v>0.3327107863582443</v>
      </c>
      <c r="F10" s="15">
        <v>739494.09042000014</v>
      </c>
      <c r="G10" s="61">
        <v>0.20232833923770449</v>
      </c>
      <c r="H10" s="15">
        <v>2311065.1218672004</v>
      </c>
      <c r="I10" s="61">
        <v>0.29859823451640893</v>
      </c>
      <c r="J10" s="15">
        <v>4118184.7179606846</v>
      </c>
      <c r="K10" s="61">
        <v>0.13084927251967929</v>
      </c>
      <c r="L10" s="15">
        <v>1214027.9579292003</v>
      </c>
      <c r="M10" s="61">
        <v>0.28542026573934298</v>
      </c>
      <c r="N10" s="15">
        <v>2032994.4</v>
      </c>
      <c r="O10" s="61">
        <v>0.39951382039223765</v>
      </c>
      <c r="P10" s="15">
        <v>3035132.16</v>
      </c>
      <c r="Q10" s="61">
        <v>0.18403133676944988</v>
      </c>
      <c r="R10" s="15">
        <v>719861.4</v>
      </c>
      <c r="S10" s="61">
        <v>0.18706948347221683</v>
      </c>
      <c r="T10" s="15">
        <v>1178607.7200000002</v>
      </c>
      <c r="U10" s="61">
        <v>0.18025482437935703</v>
      </c>
      <c r="V10" s="15">
        <v>3429261.0000000005</v>
      </c>
      <c r="W10" s="61">
        <v>0.13007187103441564</v>
      </c>
      <c r="X10" s="15">
        <v>357096.60000000009</v>
      </c>
      <c r="Y10" s="61">
        <v>9.5316437982199492E-2</v>
      </c>
      <c r="Z10" s="15">
        <v>23640942.802454431</v>
      </c>
      <c r="AA10" s="61">
        <v>0.18614673691183309</v>
      </c>
    </row>
    <row r="11" spans="1:27" x14ac:dyDescent="0.3">
      <c r="A11" s="121" t="s">
        <v>1502</v>
      </c>
      <c r="B11" s="2">
        <v>969885.15527553856</v>
      </c>
      <c r="C11" s="57">
        <v>0.71178546933064424</v>
      </c>
      <c r="D11" s="2">
        <v>3535332.4790017968</v>
      </c>
      <c r="E11" s="57">
        <v>0.3327107863582443</v>
      </c>
      <c r="F11" s="2">
        <v>739494.09042000014</v>
      </c>
      <c r="G11" s="57">
        <v>0.20232833923770449</v>
      </c>
      <c r="H11" s="2">
        <v>2311065.1218672004</v>
      </c>
      <c r="I11" s="57">
        <v>0.29859823451640893</v>
      </c>
      <c r="J11" s="2">
        <v>4118184.7179606846</v>
      </c>
      <c r="K11" s="57">
        <v>0.13084927251967929</v>
      </c>
      <c r="L11" s="2">
        <v>1214027.9579292003</v>
      </c>
      <c r="M11" s="57">
        <v>0.28542026573934298</v>
      </c>
      <c r="N11" s="2">
        <v>2032994.4</v>
      </c>
      <c r="O11" s="57">
        <v>0.39951382039223765</v>
      </c>
      <c r="P11" s="2">
        <v>3035132.16</v>
      </c>
      <c r="Q11" s="57">
        <v>0.18403133676944988</v>
      </c>
      <c r="R11" s="2">
        <v>719861.4</v>
      </c>
      <c r="S11" s="57">
        <v>0.18706948347221683</v>
      </c>
      <c r="T11" s="2">
        <v>1178607.7200000002</v>
      </c>
      <c r="U11" s="57">
        <v>0.18025482437935703</v>
      </c>
      <c r="V11" s="2">
        <v>3429261.0000000005</v>
      </c>
      <c r="W11" s="57">
        <v>0.13007187103441564</v>
      </c>
      <c r="X11" s="2">
        <v>357096.60000000009</v>
      </c>
      <c r="Y11" s="57">
        <v>9.5316437982199492E-2</v>
      </c>
      <c r="Z11" s="2">
        <v>23640942.802454431</v>
      </c>
      <c r="AA11" s="57">
        <v>0.18614673691183309</v>
      </c>
    </row>
    <row r="12" spans="1:27" x14ac:dyDescent="0.3">
      <c r="A12" s="14" t="s">
        <v>1503</v>
      </c>
      <c r="B12" s="15">
        <v>211723.74738998889</v>
      </c>
      <c r="C12" s="61">
        <v>0.15538116660999157</v>
      </c>
      <c r="D12" s="15">
        <v>626021.23624582007</v>
      </c>
      <c r="E12" s="61">
        <v>5.8914973068421653E-2</v>
      </c>
      <c r="F12" s="15">
        <v>82437.331760000001</v>
      </c>
      <c r="G12" s="61">
        <v>2.2555161213952766E-2</v>
      </c>
      <c r="H12" s="15">
        <v>12283898.370862547</v>
      </c>
      <c r="I12" s="61">
        <v>1.5871254911047532</v>
      </c>
      <c r="J12" s="15">
        <v>33018339.614530001</v>
      </c>
      <c r="K12" s="61">
        <v>1.0491092591175526</v>
      </c>
      <c r="L12" s="15">
        <v>5574991.3784715915</v>
      </c>
      <c r="M12" s="61">
        <v>1.3106910020853932</v>
      </c>
      <c r="N12" s="15">
        <v>2381066.2949499995</v>
      </c>
      <c r="O12" s="61">
        <v>0.46791515613750112</v>
      </c>
      <c r="P12" s="15">
        <v>4505174.7779799988</v>
      </c>
      <c r="Q12" s="61">
        <v>0.27316548112740791</v>
      </c>
      <c r="R12" s="15">
        <v>1392236.70704</v>
      </c>
      <c r="S12" s="61">
        <v>0.3617988152400351</v>
      </c>
      <c r="T12" s="15">
        <v>1362147.5687720003</v>
      </c>
      <c r="U12" s="61">
        <v>0.20832518455569343</v>
      </c>
      <c r="V12" s="15">
        <v>5721933.6289826129</v>
      </c>
      <c r="W12" s="61">
        <v>0.21703294472380846</v>
      </c>
      <c r="X12" s="15">
        <v>1068300.4289522187</v>
      </c>
      <c r="Y12" s="61">
        <v>0.28515138923916189</v>
      </c>
      <c r="Z12" s="15">
        <v>68228271.085936829</v>
      </c>
      <c r="AA12" s="61">
        <v>0.53722349966789607</v>
      </c>
    </row>
    <row r="13" spans="1:27" x14ac:dyDescent="0.3">
      <c r="A13" s="14" t="s">
        <v>1501</v>
      </c>
      <c r="B13" s="15">
        <v>211723.74738998889</v>
      </c>
      <c r="C13" s="61">
        <v>0.15538116660999157</v>
      </c>
      <c r="D13" s="15">
        <v>626021.23624582007</v>
      </c>
      <c r="E13" s="61">
        <v>5.8914973068421653E-2</v>
      </c>
      <c r="F13" s="15">
        <v>82437.331760000001</v>
      </c>
      <c r="G13" s="61">
        <v>2.2555161213952766E-2</v>
      </c>
      <c r="H13" s="15">
        <v>11650949.370862547</v>
      </c>
      <c r="I13" s="61">
        <v>1.5053461192685202</v>
      </c>
      <c r="J13" s="15">
        <v>29839645.268800002</v>
      </c>
      <c r="K13" s="61">
        <v>0.94811091368462697</v>
      </c>
      <c r="L13" s="15">
        <v>5240843.5706871916</v>
      </c>
      <c r="M13" s="61">
        <v>1.2321322213990555</v>
      </c>
      <c r="N13" s="15">
        <v>2381066.2949499995</v>
      </c>
      <c r="O13" s="61">
        <v>0.46791515613750112</v>
      </c>
      <c r="P13" s="15">
        <v>4505174.7779799988</v>
      </c>
      <c r="Q13" s="61">
        <v>0.27316548112740791</v>
      </c>
      <c r="R13" s="15">
        <v>1392236.70704</v>
      </c>
      <c r="S13" s="61">
        <v>0.3617988152400351</v>
      </c>
      <c r="T13" s="15">
        <v>1362147.5687720003</v>
      </c>
      <c r="U13" s="61">
        <v>0.20832518455569343</v>
      </c>
      <c r="V13" s="15">
        <v>5719244.7612978043</v>
      </c>
      <c r="W13" s="61">
        <v>0.21693095597150089</v>
      </c>
      <c r="X13" s="15">
        <v>980761.44877612591</v>
      </c>
      <c r="Y13" s="61">
        <v>0.26178543231047774</v>
      </c>
      <c r="Z13" s="15">
        <v>63992252.084561527</v>
      </c>
      <c r="AA13" s="61">
        <v>0.50386945278442441</v>
      </c>
    </row>
    <row r="14" spans="1:27" x14ac:dyDescent="0.3">
      <c r="A14" s="121" t="s">
        <v>1502</v>
      </c>
      <c r="B14" s="2">
        <v>211723.74738998889</v>
      </c>
      <c r="C14" s="57">
        <v>0.15538116660999157</v>
      </c>
      <c r="D14" s="2">
        <v>626021.23624582007</v>
      </c>
      <c r="E14" s="57">
        <v>5.8914973068421653E-2</v>
      </c>
      <c r="F14" s="2">
        <v>82437.331760000001</v>
      </c>
      <c r="G14" s="57">
        <v>2.2555161213952766E-2</v>
      </c>
      <c r="H14" s="2">
        <v>11650949.370862547</v>
      </c>
      <c r="I14" s="57">
        <v>1.5053461192685202</v>
      </c>
      <c r="J14" s="2">
        <v>29839645.268800002</v>
      </c>
      <c r="K14" s="57">
        <v>0.94811091368462697</v>
      </c>
      <c r="L14" s="2">
        <v>5240843.5706871916</v>
      </c>
      <c r="M14" s="57">
        <v>1.2321322213990555</v>
      </c>
      <c r="N14" s="2">
        <v>2381066.2949499995</v>
      </c>
      <c r="O14" s="57">
        <v>0.46791515613750112</v>
      </c>
      <c r="P14" s="2">
        <v>4505174.7779799988</v>
      </c>
      <c r="Q14" s="57">
        <v>0.27316548112740791</v>
      </c>
      <c r="R14" s="2">
        <v>1392236.70704</v>
      </c>
      <c r="S14" s="57">
        <v>0.3617988152400351</v>
      </c>
      <c r="T14" s="2">
        <v>1362147.5687720003</v>
      </c>
      <c r="U14" s="57">
        <v>0.20832518455569343</v>
      </c>
      <c r="V14" s="2">
        <v>5719244.7612978043</v>
      </c>
      <c r="W14" s="57">
        <v>0.21693095597150089</v>
      </c>
      <c r="X14" s="2">
        <v>980761.44877612591</v>
      </c>
      <c r="Y14" s="57">
        <v>0.26178543231047774</v>
      </c>
      <c r="Z14" s="2">
        <v>63992252.084561527</v>
      </c>
      <c r="AA14" s="57">
        <v>0.50386945278442441</v>
      </c>
    </row>
    <row r="15" spans="1:27" x14ac:dyDescent="0.3">
      <c r="A15" s="14" t="s">
        <v>1504</v>
      </c>
      <c r="B15" s="15">
        <v>0</v>
      </c>
      <c r="C15" s="61">
        <v>0</v>
      </c>
      <c r="D15" s="15">
        <v>0</v>
      </c>
      <c r="E15" s="61">
        <v>0</v>
      </c>
      <c r="F15" s="15">
        <v>0</v>
      </c>
      <c r="G15" s="61">
        <v>0</v>
      </c>
      <c r="H15" s="15">
        <v>0</v>
      </c>
      <c r="I15" s="61">
        <v>0</v>
      </c>
      <c r="J15" s="15">
        <v>0</v>
      </c>
      <c r="K15" s="61">
        <v>0</v>
      </c>
      <c r="L15" s="15">
        <v>0</v>
      </c>
      <c r="M15" s="61">
        <v>0</v>
      </c>
      <c r="N15" s="15">
        <v>0</v>
      </c>
      <c r="O15" s="61">
        <v>0</v>
      </c>
      <c r="P15" s="15">
        <v>0</v>
      </c>
      <c r="Q15" s="61">
        <v>0</v>
      </c>
      <c r="R15" s="15">
        <v>0</v>
      </c>
      <c r="S15" s="61">
        <v>0</v>
      </c>
      <c r="T15" s="15">
        <v>0</v>
      </c>
      <c r="U15" s="61">
        <v>0</v>
      </c>
      <c r="V15" s="15">
        <v>0</v>
      </c>
      <c r="W15" s="61">
        <v>0</v>
      </c>
      <c r="X15" s="15">
        <v>0</v>
      </c>
      <c r="Y15" s="61">
        <v>0</v>
      </c>
      <c r="Z15" s="15">
        <v>0</v>
      </c>
      <c r="AA15" s="61">
        <v>0</v>
      </c>
    </row>
    <row r="16" spans="1:27" x14ac:dyDescent="0.3">
      <c r="A16" s="121" t="s">
        <v>1505</v>
      </c>
      <c r="B16" s="2">
        <v>0</v>
      </c>
      <c r="C16" s="57">
        <v>0</v>
      </c>
      <c r="D16" s="2">
        <v>0</v>
      </c>
      <c r="E16" s="57">
        <v>0</v>
      </c>
      <c r="F16" s="2">
        <v>0</v>
      </c>
      <c r="G16" s="57">
        <v>0</v>
      </c>
      <c r="H16" s="2">
        <v>0</v>
      </c>
      <c r="I16" s="57">
        <v>0</v>
      </c>
      <c r="J16" s="2">
        <v>0</v>
      </c>
      <c r="K16" s="57">
        <v>0</v>
      </c>
      <c r="L16" s="2">
        <v>0</v>
      </c>
      <c r="M16" s="57">
        <v>0</v>
      </c>
      <c r="N16" s="2">
        <v>0</v>
      </c>
      <c r="O16" s="57">
        <v>0</v>
      </c>
      <c r="P16" s="2">
        <v>0</v>
      </c>
      <c r="Q16" s="57">
        <v>0</v>
      </c>
      <c r="R16" s="2">
        <v>0</v>
      </c>
      <c r="S16" s="57">
        <v>0</v>
      </c>
      <c r="T16" s="2">
        <v>0</v>
      </c>
      <c r="U16" s="57">
        <v>0</v>
      </c>
      <c r="V16" s="2">
        <v>0</v>
      </c>
      <c r="W16" s="57">
        <v>0</v>
      </c>
      <c r="X16" s="2">
        <v>0</v>
      </c>
      <c r="Y16" s="57">
        <v>0</v>
      </c>
      <c r="Z16" s="2">
        <v>0</v>
      </c>
      <c r="AA16" s="57">
        <v>0</v>
      </c>
    </row>
    <row r="17" spans="1:27" x14ac:dyDescent="0.3">
      <c r="A17" s="14" t="s">
        <v>1506</v>
      </c>
      <c r="B17" s="15">
        <v>0</v>
      </c>
      <c r="C17" s="61">
        <v>0</v>
      </c>
      <c r="D17" s="15">
        <v>0</v>
      </c>
      <c r="E17" s="61">
        <v>0</v>
      </c>
      <c r="F17" s="15">
        <v>0</v>
      </c>
      <c r="G17" s="61">
        <v>0</v>
      </c>
      <c r="H17" s="15">
        <v>632949.00000000012</v>
      </c>
      <c r="I17" s="61">
        <v>8.1779371836232892E-2</v>
      </c>
      <c r="J17" s="15">
        <v>2360238.4800000004</v>
      </c>
      <c r="K17" s="61">
        <v>7.4993112070477569E-2</v>
      </c>
      <c r="L17" s="15">
        <v>8691.24</v>
      </c>
      <c r="M17" s="61">
        <v>2.0433269383974715E-3</v>
      </c>
      <c r="N17" s="15">
        <v>0</v>
      </c>
      <c r="O17" s="61">
        <v>0</v>
      </c>
      <c r="P17" s="15">
        <v>0</v>
      </c>
      <c r="Q17" s="61">
        <v>0</v>
      </c>
      <c r="R17" s="15">
        <v>0</v>
      </c>
      <c r="S17" s="61">
        <v>0</v>
      </c>
      <c r="T17" s="15">
        <v>0</v>
      </c>
      <c r="U17" s="61">
        <v>0</v>
      </c>
      <c r="V17" s="15">
        <v>2688.8676848082</v>
      </c>
      <c r="W17" s="61">
        <v>1.0198875230756127E-4</v>
      </c>
      <c r="X17" s="15">
        <v>87538.980176092911</v>
      </c>
      <c r="Y17" s="61">
        <v>2.3365956928684147E-2</v>
      </c>
      <c r="Z17" s="15">
        <v>3092106.5678609023</v>
      </c>
      <c r="AA17" s="61">
        <v>2.4346979416201509E-2</v>
      </c>
    </row>
    <row r="18" spans="1:27" x14ac:dyDescent="0.3">
      <c r="A18" s="121" t="s">
        <v>1507</v>
      </c>
      <c r="B18" s="2">
        <v>0</v>
      </c>
      <c r="C18" s="120">
        <v>0</v>
      </c>
      <c r="D18" s="2">
        <v>0</v>
      </c>
      <c r="E18" s="120">
        <v>0</v>
      </c>
      <c r="F18" s="2">
        <v>0</v>
      </c>
      <c r="G18" s="120">
        <v>0</v>
      </c>
      <c r="H18" s="2">
        <v>0</v>
      </c>
      <c r="I18" s="120">
        <v>0</v>
      </c>
      <c r="J18" s="2">
        <v>0</v>
      </c>
      <c r="K18" s="120">
        <v>0</v>
      </c>
      <c r="L18" s="2">
        <v>0</v>
      </c>
      <c r="M18" s="120">
        <v>0</v>
      </c>
      <c r="N18" s="2">
        <v>0</v>
      </c>
      <c r="O18" s="120">
        <v>0</v>
      </c>
      <c r="P18" s="2">
        <v>0</v>
      </c>
      <c r="Q18" s="120">
        <v>0</v>
      </c>
      <c r="R18" s="2">
        <v>0</v>
      </c>
      <c r="S18" s="120">
        <v>0</v>
      </c>
      <c r="T18" s="2">
        <v>0</v>
      </c>
      <c r="U18" s="120">
        <v>0</v>
      </c>
      <c r="V18" s="2">
        <v>2688.8676848082</v>
      </c>
      <c r="W18" s="120">
        <v>1.0198875230756127E-4</v>
      </c>
      <c r="X18" s="2">
        <v>626.58017609292017</v>
      </c>
      <c r="Y18" s="120">
        <v>1.672471552387686E-4</v>
      </c>
      <c r="Z18" s="2">
        <v>3315.4478609011203</v>
      </c>
      <c r="AA18" s="57">
        <v>2.6105549421827087E-5</v>
      </c>
    </row>
    <row r="19" spans="1:27" x14ac:dyDescent="0.3">
      <c r="A19" s="121" t="s">
        <v>1508</v>
      </c>
      <c r="B19" s="2">
        <v>0</v>
      </c>
      <c r="C19" s="120">
        <v>0</v>
      </c>
      <c r="D19" s="2">
        <v>0</v>
      </c>
      <c r="E19" s="120">
        <v>0</v>
      </c>
      <c r="F19" s="2">
        <v>0</v>
      </c>
      <c r="G19" s="120">
        <v>0</v>
      </c>
      <c r="H19" s="2">
        <v>632949.00000000012</v>
      </c>
      <c r="I19" s="120">
        <v>8.1779371836232892E-2</v>
      </c>
      <c r="J19" s="2">
        <v>2360238.4800000004</v>
      </c>
      <c r="K19" s="120">
        <v>7.4993112070477569E-2</v>
      </c>
      <c r="L19" s="2">
        <v>8691.24</v>
      </c>
      <c r="M19" s="120">
        <v>2.0433269383974715E-3</v>
      </c>
      <c r="N19" s="2">
        <v>0</v>
      </c>
      <c r="O19" s="120">
        <v>0</v>
      </c>
      <c r="P19" s="2">
        <v>0</v>
      </c>
      <c r="Q19" s="120">
        <v>0</v>
      </c>
      <c r="R19" s="2">
        <v>0</v>
      </c>
      <c r="S19" s="120">
        <v>0</v>
      </c>
      <c r="T19" s="2">
        <v>0</v>
      </c>
      <c r="U19" s="120">
        <v>0</v>
      </c>
      <c r="V19" s="2">
        <v>0</v>
      </c>
      <c r="W19" s="120">
        <v>0</v>
      </c>
      <c r="X19" s="2">
        <v>86912.4</v>
      </c>
      <c r="Y19" s="120">
        <v>2.3198709773445379E-2</v>
      </c>
      <c r="Z19" s="2">
        <v>3088791.120000001</v>
      </c>
      <c r="AA19" s="57">
        <v>2.4320873866779683E-2</v>
      </c>
    </row>
    <row r="20" spans="1:27" x14ac:dyDescent="0.3">
      <c r="A20" s="121" t="s">
        <v>1509</v>
      </c>
      <c r="B20" s="2">
        <v>0</v>
      </c>
      <c r="C20" s="120">
        <v>0</v>
      </c>
      <c r="D20" s="2">
        <v>0</v>
      </c>
      <c r="E20" s="120">
        <v>0</v>
      </c>
      <c r="F20" s="2">
        <v>0</v>
      </c>
      <c r="G20" s="120">
        <v>0</v>
      </c>
      <c r="H20" s="2">
        <v>0</v>
      </c>
      <c r="I20" s="120">
        <v>0</v>
      </c>
      <c r="J20" s="2">
        <v>0</v>
      </c>
      <c r="K20" s="120">
        <v>0</v>
      </c>
      <c r="L20" s="2">
        <v>0</v>
      </c>
      <c r="M20" s="120">
        <v>0</v>
      </c>
      <c r="N20" s="2">
        <v>0</v>
      </c>
      <c r="O20" s="120">
        <v>0</v>
      </c>
      <c r="P20" s="2">
        <v>0</v>
      </c>
      <c r="Q20" s="120">
        <v>0</v>
      </c>
      <c r="R20" s="2">
        <v>0</v>
      </c>
      <c r="S20" s="120">
        <v>0</v>
      </c>
      <c r="T20" s="2">
        <v>0</v>
      </c>
      <c r="U20" s="120">
        <v>0</v>
      </c>
      <c r="V20" s="2">
        <v>0</v>
      </c>
      <c r="W20" s="120">
        <v>0</v>
      </c>
      <c r="X20" s="2">
        <v>0</v>
      </c>
      <c r="Y20" s="120">
        <v>0</v>
      </c>
      <c r="Z20" s="2">
        <v>0</v>
      </c>
      <c r="AA20" s="57">
        <v>0</v>
      </c>
    </row>
    <row r="21" spans="1:27" x14ac:dyDescent="0.3">
      <c r="A21" s="14" t="s">
        <v>1510</v>
      </c>
      <c r="B21" s="15">
        <v>0</v>
      </c>
      <c r="C21" s="61">
        <v>0</v>
      </c>
      <c r="D21" s="15">
        <v>0</v>
      </c>
      <c r="E21" s="61">
        <v>0</v>
      </c>
      <c r="F21" s="15">
        <v>0</v>
      </c>
      <c r="G21" s="61">
        <v>0</v>
      </c>
      <c r="H21" s="15">
        <v>0</v>
      </c>
      <c r="I21" s="61">
        <v>0</v>
      </c>
      <c r="J21" s="15">
        <v>818455.86573000008</v>
      </c>
      <c r="K21" s="61">
        <v>2.6005233362448033E-2</v>
      </c>
      <c r="L21" s="15">
        <v>325456.56778440007</v>
      </c>
      <c r="M21" s="61">
        <v>7.6515453747940138E-2</v>
      </c>
      <c r="N21" s="15">
        <v>0</v>
      </c>
      <c r="O21" s="61">
        <v>0</v>
      </c>
      <c r="P21" s="15">
        <v>0</v>
      </c>
      <c r="Q21" s="61">
        <v>0</v>
      </c>
      <c r="R21" s="15">
        <v>0</v>
      </c>
      <c r="S21" s="61">
        <v>0</v>
      </c>
      <c r="T21" s="15">
        <v>0</v>
      </c>
      <c r="U21" s="61">
        <v>0</v>
      </c>
      <c r="V21" s="15">
        <v>0</v>
      </c>
      <c r="W21" s="61">
        <v>0</v>
      </c>
      <c r="X21" s="15">
        <v>0</v>
      </c>
      <c r="Y21" s="61">
        <v>0</v>
      </c>
      <c r="Z21" s="15">
        <v>1143912.4335144002</v>
      </c>
      <c r="AA21" s="61">
        <v>9.0070674672700825E-3</v>
      </c>
    </row>
    <row r="22" spans="1:27" x14ac:dyDescent="0.3">
      <c r="A22" s="121" t="s">
        <v>1507</v>
      </c>
      <c r="B22" s="2">
        <v>0</v>
      </c>
      <c r="C22" s="120">
        <v>0</v>
      </c>
      <c r="D22" s="2">
        <v>0</v>
      </c>
      <c r="E22" s="120">
        <v>0</v>
      </c>
      <c r="F22" s="2">
        <v>0</v>
      </c>
      <c r="G22" s="120">
        <v>0</v>
      </c>
      <c r="H22" s="2">
        <v>0</v>
      </c>
      <c r="I22" s="120">
        <v>0</v>
      </c>
      <c r="J22" s="2">
        <v>818455.86573000008</v>
      </c>
      <c r="K22" s="120">
        <v>2.6005233362448033E-2</v>
      </c>
      <c r="L22" s="2">
        <v>325456.56778440007</v>
      </c>
      <c r="M22" s="120">
        <v>7.6515453747940138E-2</v>
      </c>
      <c r="N22" s="2">
        <v>0</v>
      </c>
      <c r="O22" s="120">
        <v>0</v>
      </c>
      <c r="P22" s="2">
        <v>0</v>
      </c>
      <c r="Q22" s="120">
        <v>0</v>
      </c>
      <c r="R22" s="2">
        <v>0</v>
      </c>
      <c r="S22" s="120">
        <v>0</v>
      </c>
      <c r="T22" s="2">
        <v>0</v>
      </c>
      <c r="U22" s="120">
        <v>0</v>
      </c>
      <c r="V22" s="2">
        <v>0</v>
      </c>
      <c r="W22" s="120">
        <v>0</v>
      </c>
      <c r="X22" s="2">
        <v>0</v>
      </c>
      <c r="Y22" s="120">
        <v>0</v>
      </c>
      <c r="Z22" s="2">
        <v>1143912.4335144002</v>
      </c>
      <c r="AA22" s="57">
        <v>9.0070674672700825E-3</v>
      </c>
    </row>
    <row r="23" spans="1:27" x14ac:dyDescent="0.3">
      <c r="A23" s="62" t="s">
        <v>40</v>
      </c>
      <c r="B23" s="63">
        <v>1181608.9026655275</v>
      </c>
      <c r="C23" s="64">
        <v>0.86716663594063581</v>
      </c>
      <c r="D23" s="63">
        <v>4161353.7152476171</v>
      </c>
      <c r="E23" s="64">
        <v>0.39162575942666594</v>
      </c>
      <c r="F23" s="63">
        <v>821931.42218000011</v>
      </c>
      <c r="G23" s="64">
        <v>0.22488350045165725</v>
      </c>
      <c r="H23" s="63">
        <v>14594963.492729748</v>
      </c>
      <c r="I23" s="64">
        <v>1.8857237256211621</v>
      </c>
      <c r="J23" s="63">
        <v>37136524.332490683</v>
      </c>
      <c r="K23" s="64">
        <v>1.1799585316372319</v>
      </c>
      <c r="L23" s="63">
        <v>6789019.336400792</v>
      </c>
      <c r="M23" s="64">
        <v>1.5961112678247362</v>
      </c>
      <c r="N23" s="63">
        <v>4414060.6949499995</v>
      </c>
      <c r="O23" s="64">
        <v>0.86742897652973872</v>
      </c>
      <c r="P23" s="63">
        <v>7540306.937979999</v>
      </c>
      <c r="Q23" s="64">
        <v>0.45719681789685779</v>
      </c>
      <c r="R23" s="63">
        <v>2112098.1070400001</v>
      </c>
      <c r="S23" s="64">
        <v>0.54886829871225196</v>
      </c>
      <c r="T23" s="63">
        <v>2540755.2887720005</v>
      </c>
      <c r="U23" s="64">
        <v>0.38858000893505046</v>
      </c>
      <c r="V23" s="63">
        <v>9151194.6289826129</v>
      </c>
      <c r="W23" s="64">
        <v>0.34710481575822411</v>
      </c>
      <c r="X23" s="63">
        <v>1425397.0289522188</v>
      </c>
      <c r="Y23" s="64">
        <v>0.38046782722136141</v>
      </c>
      <c r="Z23" s="63">
        <v>91869213.888391256</v>
      </c>
      <c r="AA23" s="64">
        <v>0.72337023657972921</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8700-2CFB-4E53-9BCE-24CA55D62EA5}">
  <sheetPr codeName="Hoja12"/>
  <dimension ref="A1:AA82"/>
  <sheetViews>
    <sheetView zoomScale="80" zoomScaleNormal="80" workbookViewId="0">
      <selection activeCell="A2" sqref="A2:AA2"/>
    </sheetView>
  </sheetViews>
  <sheetFormatPr baseColWidth="10" defaultRowHeight="14.4" x14ac:dyDescent="0.3"/>
  <cols>
    <col min="1" max="1" width="12.33203125" bestFit="1" customWidth="1"/>
  </cols>
  <sheetData>
    <row r="1" spans="1:27"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26"/>
    </row>
    <row r="2" spans="1:27" x14ac:dyDescent="0.3">
      <c r="A2" s="159" t="s">
        <v>55</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row>
    <row r="3" spans="1:27" x14ac:dyDescent="0.3">
      <c r="A3" s="3"/>
      <c r="B3" s="3"/>
      <c r="C3" s="3"/>
      <c r="D3" s="3"/>
      <c r="E3" s="3"/>
      <c r="F3" s="3"/>
      <c r="G3" s="3"/>
      <c r="H3" s="3"/>
      <c r="I3" s="3"/>
      <c r="J3" s="26"/>
      <c r="K3" s="26"/>
      <c r="L3" s="26"/>
      <c r="M3" s="26"/>
      <c r="N3" s="26"/>
      <c r="O3" s="26"/>
      <c r="P3" s="26"/>
      <c r="Q3" s="26"/>
      <c r="R3" s="26"/>
      <c r="S3" s="26"/>
      <c r="T3" s="26"/>
      <c r="U3" s="26"/>
      <c r="V3" s="26"/>
      <c r="W3" s="26"/>
      <c r="X3" s="26"/>
      <c r="Y3" s="26"/>
      <c r="Z3" s="26"/>
      <c r="AA3" s="26"/>
    </row>
    <row r="4" spans="1:27" x14ac:dyDescent="0.3">
      <c r="A4" s="159" t="s">
        <v>1537</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7" x14ac:dyDescent="0.3">
      <c r="A5" s="159" t="str">
        <f>'11'!$A$5:$AA$5</f>
        <v>Al 29-02-2024</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row>
    <row r="6" spans="1:27" x14ac:dyDescent="0.3">
      <c r="A6" s="3"/>
      <c r="B6" s="3"/>
      <c r="C6" s="3"/>
      <c r="D6" s="3"/>
      <c r="E6" s="3"/>
      <c r="F6" s="3"/>
      <c r="G6" s="3"/>
      <c r="H6" s="3"/>
      <c r="I6" s="3"/>
      <c r="J6" s="26"/>
      <c r="K6" s="26"/>
      <c r="L6" s="26"/>
      <c r="M6" s="26"/>
      <c r="N6" s="26"/>
      <c r="O6" s="26"/>
      <c r="P6" s="26"/>
      <c r="Q6" s="26"/>
      <c r="R6" s="26"/>
      <c r="S6" s="26"/>
      <c r="T6" s="26"/>
      <c r="U6" s="26"/>
      <c r="V6" s="26"/>
      <c r="W6" s="26"/>
      <c r="X6" s="26"/>
      <c r="Y6" s="26"/>
      <c r="Z6" s="26"/>
      <c r="AA6" s="26"/>
    </row>
    <row r="7" spans="1:27" x14ac:dyDescent="0.3">
      <c r="A7" s="6"/>
      <c r="B7" s="158" t="s">
        <v>2</v>
      </c>
      <c r="C7" s="158"/>
      <c r="D7" s="158" t="s">
        <v>3</v>
      </c>
      <c r="E7" s="158"/>
      <c r="F7" s="158" t="s">
        <v>4</v>
      </c>
      <c r="G7" s="158"/>
      <c r="H7" s="158" t="s">
        <v>6</v>
      </c>
      <c r="I7" s="158"/>
      <c r="J7" s="158" t="s">
        <v>7</v>
      </c>
      <c r="K7" s="158"/>
      <c r="L7" s="158" t="s">
        <v>8</v>
      </c>
      <c r="M7" s="158"/>
      <c r="N7" s="158" t="s">
        <v>10</v>
      </c>
      <c r="O7" s="158"/>
      <c r="P7" s="158" t="s">
        <v>11</v>
      </c>
      <c r="Q7" s="158"/>
      <c r="R7" s="158" t="s">
        <v>12</v>
      </c>
      <c r="S7" s="158"/>
      <c r="T7" s="158" t="s">
        <v>14</v>
      </c>
      <c r="U7" s="158"/>
      <c r="V7" s="158" t="s">
        <v>15</v>
      </c>
      <c r="W7" s="158"/>
      <c r="X7" s="158" t="s">
        <v>16</v>
      </c>
      <c r="Y7" s="158"/>
      <c r="Z7" s="158" t="s">
        <v>17</v>
      </c>
      <c r="AA7" s="158"/>
    </row>
    <row r="8" spans="1:27" x14ac:dyDescent="0.3">
      <c r="A8" s="6"/>
      <c r="B8" s="6" t="s">
        <v>18</v>
      </c>
      <c r="C8" s="6" t="s">
        <v>19</v>
      </c>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row>
    <row r="9" spans="1:27" x14ac:dyDescent="0.3">
      <c r="A9" s="123" t="s">
        <v>1500</v>
      </c>
      <c r="B9" s="139">
        <v>969885.15527553868</v>
      </c>
      <c r="C9" s="140">
        <v>0.71178546933064457</v>
      </c>
      <c r="D9" s="139">
        <v>3535332.4790017963</v>
      </c>
      <c r="E9" s="140">
        <v>0.33271078635824436</v>
      </c>
      <c r="F9" s="139">
        <v>739494.09042000002</v>
      </c>
      <c r="G9" s="140">
        <v>0.20232833923770444</v>
      </c>
      <c r="H9" s="139">
        <v>2311065.1218671999</v>
      </c>
      <c r="I9" s="140">
        <v>0.2985982345164091</v>
      </c>
      <c r="J9" s="139">
        <v>4118184.7179606841</v>
      </c>
      <c r="K9" s="140">
        <v>0.13084927251967932</v>
      </c>
      <c r="L9" s="139">
        <v>1214027.9579292005</v>
      </c>
      <c r="M9" s="140">
        <v>0.28542026573934287</v>
      </c>
      <c r="N9" s="139">
        <v>2032994.4000000001</v>
      </c>
      <c r="O9" s="140">
        <v>0.3995138203922376</v>
      </c>
      <c r="P9" s="139">
        <v>3035132.16</v>
      </c>
      <c r="Q9" s="140">
        <v>0.18403133676944977</v>
      </c>
      <c r="R9" s="139">
        <v>719861.4</v>
      </c>
      <c r="S9" s="140">
        <v>0.18706948347221686</v>
      </c>
      <c r="T9" s="139">
        <v>1178607.7200000002</v>
      </c>
      <c r="U9" s="140">
        <v>0.18025482437935703</v>
      </c>
      <c r="V9" s="139">
        <v>3429261.0000000005</v>
      </c>
      <c r="W9" s="140">
        <v>0.13007187103441564</v>
      </c>
      <c r="X9" s="139">
        <v>357096.60000000009</v>
      </c>
      <c r="Y9" s="140">
        <v>9.5316437982199506E-2</v>
      </c>
      <c r="Z9" s="139">
        <v>23640942.802454419</v>
      </c>
      <c r="AA9" s="140">
        <v>0.18614673691183325</v>
      </c>
    </row>
    <row r="10" spans="1:27" x14ac:dyDescent="0.3">
      <c r="A10" s="74" t="s">
        <v>875</v>
      </c>
      <c r="B10" s="141">
        <v>140248.51635421856</v>
      </c>
      <c r="C10" s="142">
        <v>0.10292647071988005</v>
      </c>
      <c r="D10" s="141">
        <v>137754.03685829541</v>
      </c>
      <c r="E10" s="142">
        <v>1.2964057609678295E-2</v>
      </c>
      <c r="F10" s="141"/>
      <c r="G10" s="142"/>
      <c r="H10" s="141"/>
      <c r="I10" s="142"/>
      <c r="J10" s="141"/>
      <c r="K10" s="142"/>
      <c r="L10" s="141"/>
      <c r="M10" s="142"/>
      <c r="N10" s="141"/>
      <c r="O10" s="142"/>
      <c r="P10" s="141"/>
      <c r="Q10" s="142"/>
      <c r="R10" s="141"/>
      <c r="S10" s="142"/>
      <c r="T10" s="141"/>
      <c r="U10" s="142"/>
      <c r="V10" s="141"/>
      <c r="W10" s="142"/>
      <c r="X10" s="141"/>
      <c r="Y10" s="142"/>
      <c r="Z10" s="141">
        <v>278002.55321251397</v>
      </c>
      <c r="AA10" s="142">
        <v>2.1889680359234711E-3</v>
      </c>
    </row>
    <row r="11" spans="1:27" x14ac:dyDescent="0.3">
      <c r="A11" s="128" t="s">
        <v>576</v>
      </c>
      <c r="B11" s="135">
        <v>140248.51635421856</v>
      </c>
      <c r="C11" s="142">
        <v>0.10292647071988005</v>
      </c>
      <c r="D11" s="135">
        <v>137754.03685829541</v>
      </c>
      <c r="E11" s="142">
        <v>1.2964057609678295E-2</v>
      </c>
      <c r="F11" s="135"/>
      <c r="G11" s="142"/>
      <c r="H11" s="135"/>
      <c r="I11" s="142"/>
      <c r="J11" s="135"/>
      <c r="K11" s="142"/>
      <c r="L11" s="135"/>
      <c r="M11" s="142"/>
      <c r="N11" s="135"/>
      <c r="O11" s="142"/>
      <c r="P11" s="135"/>
      <c r="Q11" s="142"/>
      <c r="R11" s="135"/>
      <c r="S11" s="142"/>
      <c r="T11" s="135"/>
      <c r="U11" s="142"/>
      <c r="V11" s="135"/>
      <c r="W11" s="142"/>
      <c r="X11" s="135"/>
      <c r="Y11" s="142"/>
      <c r="Z11" s="135">
        <v>278002.55321251397</v>
      </c>
      <c r="AA11" s="143">
        <v>2.1889680359234711E-3</v>
      </c>
    </row>
    <row r="12" spans="1:27" x14ac:dyDescent="0.3">
      <c r="A12" s="130" t="s">
        <v>1511</v>
      </c>
      <c r="B12" s="135">
        <v>60611.686601713991</v>
      </c>
      <c r="C12" s="142">
        <v>4.4482088997914809E-2</v>
      </c>
      <c r="D12" s="135">
        <v>58389.343669563998</v>
      </c>
      <c r="E12" s="142">
        <v>5.4950318145827086E-3</v>
      </c>
      <c r="F12" s="135"/>
      <c r="G12" s="142"/>
      <c r="H12" s="135"/>
      <c r="I12" s="142"/>
      <c r="J12" s="135"/>
      <c r="K12" s="142"/>
      <c r="L12" s="135"/>
      <c r="M12" s="142"/>
      <c r="N12" s="135"/>
      <c r="O12" s="142"/>
      <c r="P12" s="135"/>
      <c r="Q12" s="142"/>
      <c r="R12" s="135"/>
      <c r="S12" s="142"/>
      <c r="T12" s="135"/>
      <c r="U12" s="142"/>
      <c r="V12" s="135"/>
      <c r="W12" s="142"/>
      <c r="X12" s="135"/>
      <c r="Y12" s="142"/>
      <c r="Z12" s="135">
        <v>119001.030271278</v>
      </c>
      <c r="AA12" s="143">
        <v>9.3700380984149633E-4</v>
      </c>
    </row>
    <row r="13" spans="1:27" x14ac:dyDescent="0.3">
      <c r="A13" s="130" t="s">
        <v>1512</v>
      </c>
      <c r="B13" s="135">
        <v>79636.829752504578</v>
      </c>
      <c r="C13" s="142">
        <v>5.8444381721965241E-2</v>
      </c>
      <c r="D13" s="135">
        <v>79364.693188731413</v>
      </c>
      <c r="E13" s="142">
        <v>7.4690257950955864E-3</v>
      </c>
      <c r="F13" s="135"/>
      <c r="G13" s="142"/>
      <c r="H13" s="135"/>
      <c r="I13" s="142"/>
      <c r="J13" s="135"/>
      <c r="K13" s="142"/>
      <c r="L13" s="135"/>
      <c r="M13" s="142"/>
      <c r="N13" s="135"/>
      <c r="O13" s="142"/>
      <c r="P13" s="135"/>
      <c r="Q13" s="142"/>
      <c r="R13" s="135"/>
      <c r="S13" s="142"/>
      <c r="T13" s="135"/>
      <c r="U13" s="142"/>
      <c r="V13" s="135"/>
      <c r="W13" s="142"/>
      <c r="X13" s="135"/>
      <c r="Y13" s="142"/>
      <c r="Z13" s="135">
        <v>159001.52294123598</v>
      </c>
      <c r="AA13" s="143">
        <v>1.2519642260819749E-3</v>
      </c>
    </row>
    <row r="14" spans="1:27" x14ac:dyDescent="0.3">
      <c r="A14" s="74" t="s">
        <v>878</v>
      </c>
      <c r="B14" s="141">
        <v>82902.925754999989</v>
      </c>
      <c r="C14" s="142">
        <v>6.0841324971761333E-2</v>
      </c>
      <c r="D14" s="141">
        <v>89565.325297500007</v>
      </c>
      <c r="E14" s="142">
        <v>8.4290091489717719E-3</v>
      </c>
      <c r="F14" s="141">
        <v>41842.776819999992</v>
      </c>
      <c r="G14" s="142">
        <v>1.1448339686225502E-2</v>
      </c>
      <c r="H14" s="141"/>
      <c r="I14" s="142"/>
      <c r="J14" s="141"/>
      <c r="K14" s="142"/>
      <c r="L14" s="141"/>
      <c r="M14" s="142"/>
      <c r="N14" s="141"/>
      <c r="O14" s="142"/>
      <c r="P14" s="141"/>
      <c r="Q14" s="142"/>
      <c r="R14" s="141"/>
      <c r="S14" s="142"/>
      <c r="T14" s="141"/>
      <c r="U14" s="142"/>
      <c r="V14" s="141"/>
      <c r="W14" s="142"/>
      <c r="X14" s="141"/>
      <c r="Y14" s="142"/>
      <c r="Z14" s="141">
        <v>214311.02787249998</v>
      </c>
      <c r="AA14" s="142">
        <v>1.687466479490195E-3</v>
      </c>
    </row>
    <row r="15" spans="1:27" x14ac:dyDescent="0.3">
      <c r="A15" s="128" t="s">
        <v>576</v>
      </c>
      <c r="B15" s="135">
        <v>82902.925754999989</v>
      </c>
      <c r="C15" s="142">
        <v>6.0841324971761333E-2</v>
      </c>
      <c r="D15" s="135">
        <v>89565.325297500007</v>
      </c>
      <c r="E15" s="142">
        <v>8.4290091489717719E-3</v>
      </c>
      <c r="F15" s="135">
        <v>41842.776819999992</v>
      </c>
      <c r="G15" s="142">
        <v>1.1448339686225502E-2</v>
      </c>
      <c r="H15" s="135"/>
      <c r="I15" s="142"/>
      <c r="J15" s="135"/>
      <c r="K15" s="142"/>
      <c r="L15" s="135"/>
      <c r="M15" s="142"/>
      <c r="N15" s="135"/>
      <c r="O15" s="142"/>
      <c r="P15" s="135"/>
      <c r="Q15" s="142"/>
      <c r="R15" s="135"/>
      <c r="S15" s="142"/>
      <c r="T15" s="135"/>
      <c r="U15" s="142"/>
      <c r="V15" s="135"/>
      <c r="W15" s="142"/>
      <c r="X15" s="135"/>
      <c r="Y15" s="142"/>
      <c r="Z15" s="135">
        <v>214311.02787249998</v>
      </c>
      <c r="AA15" s="143">
        <v>1.687466479490195E-3</v>
      </c>
    </row>
    <row r="16" spans="1:27" x14ac:dyDescent="0.3">
      <c r="A16" s="130" t="s">
        <v>1511</v>
      </c>
      <c r="B16" s="135"/>
      <c r="C16" s="142"/>
      <c r="D16" s="135"/>
      <c r="E16" s="142"/>
      <c r="F16" s="135">
        <v>3785.0755800000002</v>
      </c>
      <c r="G16" s="142">
        <v>1.0356107856867853E-3</v>
      </c>
      <c r="H16" s="135"/>
      <c r="I16" s="142"/>
      <c r="J16" s="135"/>
      <c r="K16" s="142"/>
      <c r="L16" s="135"/>
      <c r="M16" s="142"/>
      <c r="N16" s="135"/>
      <c r="O16" s="142"/>
      <c r="P16" s="135"/>
      <c r="Q16" s="142"/>
      <c r="R16" s="135"/>
      <c r="S16" s="142"/>
      <c r="T16" s="135"/>
      <c r="U16" s="142"/>
      <c r="V16" s="135"/>
      <c r="W16" s="142"/>
      <c r="X16" s="135"/>
      <c r="Y16" s="142"/>
      <c r="Z16" s="135">
        <v>3785.0755800000002</v>
      </c>
      <c r="AA16" s="143">
        <v>2.9803357423990503E-5</v>
      </c>
    </row>
    <row r="17" spans="1:27" x14ac:dyDescent="0.3">
      <c r="A17" s="130" t="s">
        <v>1512</v>
      </c>
      <c r="B17" s="135">
        <v>82902.925754999989</v>
      </c>
      <c r="C17" s="142">
        <v>6.0841324971761333E-2</v>
      </c>
      <c r="D17" s="135">
        <v>89565.325297500007</v>
      </c>
      <c r="E17" s="142">
        <v>8.4290091489717719E-3</v>
      </c>
      <c r="F17" s="135">
        <v>38057.701239999995</v>
      </c>
      <c r="G17" s="142">
        <v>1.0412728900538716E-2</v>
      </c>
      <c r="H17" s="135"/>
      <c r="I17" s="142"/>
      <c r="J17" s="135"/>
      <c r="K17" s="142"/>
      <c r="L17" s="135"/>
      <c r="M17" s="142"/>
      <c r="N17" s="135"/>
      <c r="O17" s="142"/>
      <c r="P17" s="135"/>
      <c r="Q17" s="142"/>
      <c r="R17" s="135"/>
      <c r="S17" s="142"/>
      <c r="T17" s="135"/>
      <c r="U17" s="142"/>
      <c r="V17" s="135"/>
      <c r="W17" s="142"/>
      <c r="X17" s="135"/>
      <c r="Y17" s="142"/>
      <c r="Z17" s="135">
        <v>210525.95229249998</v>
      </c>
      <c r="AA17" s="143">
        <v>1.6576631220662046E-3</v>
      </c>
    </row>
    <row r="18" spans="1:27" x14ac:dyDescent="0.3">
      <c r="A18" s="74" t="s">
        <v>879</v>
      </c>
      <c r="B18" s="141">
        <v>16328.9504</v>
      </c>
      <c r="C18" s="142">
        <v>1.198359368727411E-2</v>
      </c>
      <c r="D18" s="141">
        <v>324946.11296000006</v>
      </c>
      <c r="E18" s="142">
        <v>3.0580738136827906E-2</v>
      </c>
      <c r="F18" s="141">
        <v>46945.732399999994</v>
      </c>
      <c r="G18" s="142">
        <v>1.284452735165874E-2</v>
      </c>
      <c r="H18" s="141"/>
      <c r="I18" s="142"/>
      <c r="J18" s="141"/>
      <c r="K18" s="142"/>
      <c r="L18" s="141"/>
      <c r="M18" s="142"/>
      <c r="N18" s="141"/>
      <c r="O18" s="142"/>
      <c r="P18" s="141"/>
      <c r="Q18" s="142"/>
      <c r="R18" s="141"/>
      <c r="S18" s="142"/>
      <c r="T18" s="141"/>
      <c r="U18" s="142"/>
      <c r="V18" s="141"/>
      <c r="W18" s="142"/>
      <c r="X18" s="141"/>
      <c r="Y18" s="142"/>
      <c r="Z18" s="141">
        <v>388220.79576000001</v>
      </c>
      <c r="AA18" s="142">
        <v>3.056816935597703E-3</v>
      </c>
    </row>
    <row r="19" spans="1:27" x14ac:dyDescent="0.3">
      <c r="A19" s="128" t="s">
        <v>576</v>
      </c>
      <c r="B19" s="135">
        <v>16328.9504</v>
      </c>
      <c r="C19" s="142">
        <v>1.198359368727411E-2</v>
      </c>
      <c r="D19" s="135">
        <v>324946.11296000006</v>
      </c>
      <c r="E19" s="142">
        <v>3.0580738136827906E-2</v>
      </c>
      <c r="F19" s="135">
        <v>46945.732399999994</v>
      </c>
      <c r="G19" s="142">
        <v>1.284452735165874E-2</v>
      </c>
      <c r="H19" s="135"/>
      <c r="I19" s="142"/>
      <c r="J19" s="135"/>
      <c r="K19" s="142"/>
      <c r="L19" s="135"/>
      <c r="M19" s="142"/>
      <c r="N19" s="135"/>
      <c r="O19" s="142"/>
      <c r="P19" s="135"/>
      <c r="Q19" s="142"/>
      <c r="R19" s="135"/>
      <c r="S19" s="142"/>
      <c r="T19" s="135"/>
      <c r="U19" s="142"/>
      <c r="V19" s="135"/>
      <c r="W19" s="142"/>
      <c r="X19" s="135"/>
      <c r="Y19" s="142"/>
      <c r="Z19" s="135">
        <v>388220.79576000001</v>
      </c>
      <c r="AA19" s="143">
        <v>3.056816935597703E-3</v>
      </c>
    </row>
    <row r="20" spans="1:27" x14ac:dyDescent="0.3">
      <c r="A20" s="130" t="s">
        <v>1512</v>
      </c>
      <c r="B20" s="135">
        <v>16328.9504</v>
      </c>
      <c r="C20" s="142">
        <v>1.198359368727411E-2</v>
      </c>
      <c r="D20" s="135">
        <v>324946.11296000006</v>
      </c>
      <c r="E20" s="142">
        <v>3.0580738136827906E-2</v>
      </c>
      <c r="F20" s="135">
        <v>46945.732399999994</v>
      </c>
      <c r="G20" s="142">
        <v>1.284452735165874E-2</v>
      </c>
      <c r="H20" s="135"/>
      <c r="I20" s="142"/>
      <c r="J20" s="135"/>
      <c r="K20" s="142"/>
      <c r="L20" s="135"/>
      <c r="M20" s="142"/>
      <c r="N20" s="135"/>
      <c r="O20" s="142"/>
      <c r="P20" s="135"/>
      <c r="Q20" s="142"/>
      <c r="R20" s="135"/>
      <c r="S20" s="142"/>
      <c r="T20" s="135"/>
      <c r="U20" s="142"/>
      <c r="V20" s="135"/>
      <c r="W20" s="142"/>
      <c r="X20" s="135"/>
      <c r="Y20" s="142"/>
      <c r="Z20" s="135">
        <v>388220.79576000001</v>
      </c>
      <c r="AA20" s="143">
        <v>3.056816935597703E-3</v>
      </c>
    </row>
    <row r="21" spans="1:27" x14ac:dyDescent="0.3">
      <c r="A21" s="74" t="s">
        <v>881</v>
      </c>
      <c r="B21" s="141">
        <v>45542.608366319997</v>
      </c>
      <c r="C21" s="142">
        <v>3.3423098285645436E-2</v>
      </c>
      <c r="D21" s="141">
        <v>37914.325799999999</v>
      </c>
      <c r="E21" s="142">
        <v>3.5681241371454814E-3</v>
      </c>
      <c r="F21" s="141"/>
      <c r="G21" s="142"/>
      <c r="H21" s="141"/>
      <c r="I21" s="142"/>
      <c r="J21" s="141"/>
      <c r="K21" s="142"/>
      <c r="L21" s="141"/>
      <c r="M21" s="142"/>
      <c r="N21" s="141"/>
      <c r="O21" s="142"/>
      <c r="P21" s="141"/>
      <c r="Q21" s="142"/>
      <c r="R21" s="141"/>
      <c r="S21" s="142"/>
      <c r="T21" s="141"/>
      <c r="U21" s="142"/>
      <c r="V21" s="141"/>
      <c r="W21" s="142"/>
      <c r="X21" s="141"/>
      <c r="Y21" s="142"/>
      <c r="Z21" s="141">
        <v>83456.934166319988</v>
      </c>
      <c r="AA21" s="142">
        <v>6.5713267434128219E-4</v>
      </c>
    </row>
    <row r="22" spans="1:27" x14ac:dyDescent="0.3">
      <c r="A22" s="128" t="s">
        <v>576</v>
      </c>
      <c r="B22" s="135">
        <v>45542.608366319997</v>
      </c>
      <c r="C22" s="142">
        <v>3.3423098285645436E-2</v>
      </c>
      <c r="D22" s="135">
        <v>37914.325799999999</v>
      </c>
      <c r="E22" s="142">
        <v>3.5681241371454814E-3</v>
      </c>
      <c r="F22" s="135"/>
      <c r="G22" s="142"/>
      <c r="H22" s="135"/>
      <c r="I22" s="142"/>
      <c r="J22" s="135"/>
      <c r="K22" s="142"/>
      <c r="L22" s="135"/>
      <c r="M22" s="142"/>
      <c r="N22" s="135"/>
      <c r="O22" s="142"/>
      <c r="P22" s="135"/>
      <c r="Q22" s="142"/>
      <c r="R22" s="135"/>
      <c r="S22" s="142"/>
      <c r="T22" s="135"/>
      <c r="U22" s="142"/>
      <c r="V22" s="135"/>
      <c r="W22" s="142"/>
      <c r="X22" s="135"/>
      <c r="Y22" s="142"/>
      <c r="Z22" s="135">
        <v>83456.934166319988</v>
      </c>
      <c r="AA22" s="143">
        <v>6.5713267434128219E-4</v>
      </c>
    </row>
    <row r="23" spans="1:27" x14ac:dyDescent="0.3">
      <c r="A23" s="130" t="s">
        <v>1511</v>
      </c>
      <c r="B23" s="135">
        <v>11373.300432</v>
      </c>
      <c r="C23" s="142">
        <v>8.3467098571373636E-3</v>
      </c>
      <c r="D23" s="135">
        <v>37914.325799999999</v>
      </c>
      <c r="E23" s="142">
        <v>3.5681241371454814E-3</v>
      </c>
      <c r="F23" s="135"/>
      <c r="G23" s="142"/>
      <c r="H23" s="135"/>
      <c r="I23" s="142"/>
      <c r="J23" s="135"/>
      <c r="K23" s="142"/>
      <c r="L23" s="135"/>
      <c r="M23" s="142"/>
      <c r="N23" s="135"/>
      <c r="O23" s="142"/>
      <c r="P23" s="135"/>
      <c r="Q23" s="142"/>
      <c r="R23" s="135"/>
      <c r="S23" s="142"/>
      <c r="T23" s="135"/>
      <c r="U23" s="142"/>
      <c r="V23" s="135"/>
      <c r="W23" s="142"/>
      <c r="X23" s="135"/>
      <c r="Y23" s="142"/>
      <c r="Z23" s="135">
        <v>49287.626231999995</v>
      </c>
      <c r="AA23" s="143">
        <v>3.8808650187438162E-4</v>
      </c>
    </row>
    <row r="24" spans="1:27" x14ac:dyDescent="0.3">
      <c r="A24" s="130" t="s">
        <v>1512</v>
      </c>
      <c r="B24" s="135">
        <v>34169.307934320001</v>
      </c>
      <c r="C24" s="142">
        <v>2.5076388428508074E-2</v>
      </c>
      <c r="D24" s="135"/>
      <c r="E24" s="142"/>
      <c r="F24" s="135"/>
      <c r="G24" s="142"/>
      <c r="H24" s="135"/>
      <c r="I24" s="142"/>
      <c r="J24" s="135"/>
      <c r="K24" s="142"/>
      <c r="L24" s="135"/>
      <c r="M24" s="142"/>
      <c r="N24" s="135"/>
      <c r="O24" s="142"/>
      <c r="P24" s="135"/>
      <c r="Q24" s="142"/>
      <c r="R24" s="135"/>
      <c r="S24" s="142"/>
      <c r="T24" s="135"/>
      <c r="U24" s="142"/>
      <c r="V24" s="135"/>
      <c r="W24" s="142"/>
      <c r="X24" s="135"/>
      <c r="Y24" s="142"/>
      <c r="Z24" s="135">
        <v>34169.307934320001</v>
      </c>
      <c r="AA24" s="143">
        <v>2.6904617246690051E-4</v>
      </c>
    </row>
    <row r="25" spans="1:27" x14ac:dyDescent="0.3">
      <c r="A25" s="74" t="s">
        <v>576</v>
      </c>
      <c r="B25" s="141">
        <v>684862.15440000012</v>
      </c>
      <c r="C25" s="142">
        <v>0.50261098166608364</v>
      </c>
      <c r="D25" s="141">
        <v>2945152.678086001</v>
      </c>
      <c r="E25" s="142">
        <v>0.27716885732562091</v>
      </c>
      <c r="F25" s="141">
        <v>650705.58120000013</v>
      </c>
      <c r="G25" s="142">
        <v>0.17803547219982022</v>
      </c>
      <c r="H25" s="141">
        <v>2311065.1218671999</v>
      </c>
      <c r="I25" s="142">
        <v>0.2985982345164091</v>
      </c>
      <c r="J25" s="141">
        <v>4118184.7179606841</v>
      </c>
      <c r="K25" s="142">
        <v>0.13084927251967932</v>
      </c>
      <c r="L25" s="141">
        <v>1214027.9579292005</v>
      </c>
      <c r="M25" s="142">
        <v>0.28542026573934287</v>
      </c>
      <c r="N25" s="141">
        <v>2032994.4000000001</v>
      </c>
      <c r="O25" s="142">
        <v>0.3995138203922376</v>
      </c>
      <c r="P25" s="141">
        <v>3035132.16</v>
      </c>
      <c r="Q25" s="142">
        <v>0.18403133676944977</v>
      </c>
      <c r="R25" s="141">
        <v>719861.4</v>
      </c>
      <c r="S25" s="142">
        <v>0.18706948347221686</v>
      </c>
      <c r="T25" s="141">
        <v>1178607.7200000002</v>
      </c>
      <c r="U25" s="142">
        <v>0.18025482437935703</v>
      </c>
      <c r="V25" s="141">
        <v>3429261.0000000005</v>
      </c>
      <c r="W25" s="142">
        <v>0.13007187103441564</v>
      </c>
      <c r="X25" s="141">
        <v>357096.60000000009</v>
      </c>
      <c r="Y25" s="142">
        <v>9.5316437982199506E-2</v>
      </c>
      <c r="Z25" s="141">
        <v>22676951.491443083</v>
      </c>
      <c r="AA25" s="142">
        <v>0.17855635278648058</v>
      </c>
    </row>
    <row r="26" spans="1:27" x14ac:dyDescent="0.3">
      <c r="A26" s="128" t="s">
        <v>578</v>
      </c>
      <c r="B26" s="135">
        <v>684862.15440000012</v>
      </c>
      <c r="C26" s="142">
        <v>0.50261098166608364</v>
      </c>
      <c r="D26" s="135">
        <v>2945152.678086001</v>
      </c>
      <c r="E26" s="142">
        <v>0.27716885732562091</v>
      </c>
      <c r="F26" s="135">
        <v>650705.58120000013</v>
      </c>
      <c r="G26" s="142">
        <v>0.17803547219982022</v>
      </c>
      <c r="H26" s="135">
        <v>2311065.1218671999</v>
      </c>
      <c r="I26" s="142">
        <v>0.2985982345164091</v>
      </c>
      <c r="J26" s="135">
        <v>4118184.7179606841</v>
      </c>
      <c r="K26" s="142">
        <v>0.13084927251967932</v>
      </c>
      <c r="L26" s="135">
        <v>1214027.9579292005</v>
      </c>
      <c r="M26" s="142">
        <v>0.28542026573934287</v>
      </c>
      <c r="N26" s="135">
        <v>2032994.4000000001</v>
      </c>
      <c r="O26" s="142">
        <v>0.3995138203922376</v>
      </c>
      <c r="P26" s="135">
        <v>3035132.16</v>
      </c>
      <c r="Q26" s="142">
        <v>0.18403133676944977</v>
      </c>
      <c r="R26" s="135">
        <v>719861.4</v>
      </c>
      <c r="S26" s="142">
        <v>0.18706948347221686</v>
      </c>
      <c r="T26" s="135">
        <v>1178607.7200000002</v>
      </c>
      <c r="U26" s="142">
        <v>0.18025482437935703</v>
      </c>
      <c r="V26" s="135">
        <v>3429261.0000000005</v>
      </c>
      <c r="W26" s="142">
        <v>0.13007187103441564</v>
      </c>
      <c r="X26" s="135">
        <v>357096.60000000009</v>
      </c>
      <c r="Y26" s="142">
        <v>9.5316437982199506E-2</v>
      </c>
      <c r="Z26" s="135">
        <v>22676951.491443083</v>
      </c>
      <c r="AA26" s="143">
        <v>0.17855635278648058</v>
      </c>
    </row>
    <row r="27" spans="1:27" x14ac:dyDescent="0.3">
      <c r="A27" s="130" t="s">
        <v>1511</v>
      </c>
      <c r="B27" s="135">
        <v>113364.00000000003</v>
      </c>
      <c r="C27" s="142">
        <v>8.3196291340571563E-2</v>
      </c>
      <c r="D27" s="135">
        <v>589939.49194800004</v>
      </c>
      <c r="E27" s="142">
        <v>5.551931351170173E-2</v>
      </c>
      <c r="F27" s="135">
        <v>11336.400000000001</v>
      </c>
      <c r="G27" s="142">
        <v>3.1016812908289866E-3</v>
      </c>
      <c r="H27" s="135">
        <v>602501.18674199993</v>
      </c>
      <c r="I27" s="142">
        <v>7.7845400786391322E-2</v>
      </c>
      <c r="J27" s="135">
        <v>896597.93166720017</v>
      </c>
      <c r="K27" s="142">
        <v>2.8488082768516138E-2</v>
      </c>
      <c r="L27" s="135">
        <v>467751.26841840008</v>
      </c>
      <c r="M27" s="142">
        <v>0.10996920660675612</v>
      </c>
      <c r="N27" s="135">
        <v>787879.8</v>
      </c>
      <c r="O27" s="142">
        <v>0.15483017017059764</v>
      </c>
      <c r="P27" s="135">
        <v>1204303.5600000003</v>
      </c>
      <c r="Q27" s="142">
        <v>7.3021398192758519E-2</v>
      </c>
      <c r="R27" s="135">
        <v>260737.20000000004</v>
      </c>
      <c r="S27" s="142">
        <v>6.7757450706472266E-2</v>
      </c>
      <c r="T27" s="135">
        <v>211612.80000000005</v>
      </c>
      <c r="U27" s="142">
        <v>3.2363803030599533E-2</v>
      </c>
      <c r="V27" s="135">
        <v>1579538.4000000001</v>
      </c>
      <c r="W27" s="142">
        <v>5.9911892112821732E-2</v>
      </c>
      <c r="X27" s="135">
        <v>160599.00000000003</v>
      </c>
      <c r="Y27" s="142">
        <v>4.2867181103105598E-2</v>
      </c>
      <c r="Z27" s="135">
        <v>6886161.0387755996</v>
      </c>
      <c r="AA27" s="143">
        <v>5.4221035849906854E-2</v>
      </c>
    </row>
    <row r="28" spans="1:27" x14ac:dyDescent="0.3">
      <c r="A28" s="130" t="s">
        <v>1512</v>
      </c>
      <c r="B28" s="135">
        <v>571498.15440000012</v>
      </c>
      <c r="C28" s="142">
        <v>0.4194146903255121</v>
      </c>
      <c r="D28" s="135">
        <v>2355213.1861380008</v>
      </c>
      <c r="E28" s="142">
        <v>0.22164954381391916</v>
      </c>
      <c r="F28" s="135">
        <v>639369.18120000011</v>
      </c>
      <c r="G28" s="142">
        <v>0.17493379090899122</v>
      </c>
      <c r="H28" s="135">
        <v>1708563.9351252001</v>
      </c>
      <c r="I28" s="142">
        <v>0.22075283373001778</v>
      </c>
      <c r="J28" s="135">
        <v>3221586.7862934838</v>
      </c>
      <c r="K28" s="142">
        <v>0.10236118975116316</v>
      </c>
      <c r="L28" s="135">
        <v>746276.68951080029</v>
      </c>
      <c r="M28" s="142">
        <v>0.17545105913258674</v>
      </c>
      <c r="N28" s="135">
        <v>1245114.6000000001</v>
      </c>
      <c r="O28" s="142">
        <v>0.24468365022163996</v>
      </c>
      <c r="P28" s="135">
        <v>1830828.6</v>
      </c>
      <c r="Q28" s="142">
        <v>0.11100993857669127</v>
      </c>
      <c r="R28" s="135">
        <v>459124.2</v>
      </c>
      <c r="S28" s="142">
        <v>0.11931203276574461</v>
      </c>
      <c r="T28" s="135">
        <v>966994.92000000016</v>
      </c>
      <c r="U28" s="142">
        <v>0.14789102134875751</v>
      </c>
      <c r="V28" s="135">
        <v>1849722.6000000003</v>
      </c>
      <c r="W28" s="142">
        <v>7.0159978921593896E-2</v>
      </c>
      <c r="X28" s="135">
        <v>196497.60000000003</v>
      </c>
      <c r="Y28" s="142">
        <v>5.2449256879093908E-2</v>
      </c>
      <c r="Z28" s="135">
        <v>15790790.452667484</v>
      </c>
      <c r="AA28" s="143">
        <v>0.12433531693657374</v>
      </c>
    </row>
    <row r="29" spans="1:27" x14ac:dyDescent="0.3">
      <c r="A29" s="123" t="s">
        <v>1503</v>
      </c>
      <c r="B29" s="139">
        <v>211723.74738998889</v>
      </c>
      <c r="C29" s="140">
        <v>0.15538116660999163</v>
      </c>
      <c r="D29" s="139">
        <v>626021.23624582007</v>
      </c>
      <c r="E29" s="140">
        <v>5.8914973068421639E-2</v>
      </c>
      <c r="F29" s="139">
        <v>82437.331760000001</v>
      </c>
      <c r="G29" s="140">
        <v>2.2555161213952769E-2</v>
      </c>
      <c r="H29" s="139">
        <v>11650949.370862538</v>
      </c>
      <c r="I29" s="140">
        <v>1.5053461192685207</v>
      </c>
      <c r="J29" s="139">
        <v>29839645.268800005</v>
      </c>
      <c r="K29" s="140">
        <v>0.94811091368462663</v>
      </c>
      <c r="L29" s="139">
        <v>5240843.5706871925</v>
      </c>
      <c r="M29" s="140">
        <v>1.232132221399056</v>
      </c>
      <c r="N29" s="139">
        <v>2381066.29495</v>
      </c>
      <c r="O29" s="140">
        <v>0.4679151561375009</v>
      </c>
      <c r="P29" s="139">
        <v>4505174.7779800007</v>
      </c>
      <c r="Q29" s="140">
        <v>0.27316548112740785</v>
      </c>
      <c r="R29" s="139">
        <v>1392236.70704</v>
      </c>
      <c r="S29" s="140">
        <v>0.36179881524003499</v>
      </c>
      <c r="T29" s="139">
        <v>1362147.568772</v>
      </c>
      <c r="U29" s="140">
        <v>0.20832518455569343</v>
      </c>
      <c r="V29" s="139">
        <v>5719244.7612978052</v>
      </c>
      <c r="W29" s="140">
        <v>0.21693095597150086</v>
      </c>
      <c r="X29" s="139">
        <v>980761.44877612614</v>
      </c>
      <c r="Y29" s="140">
        <v>0.26178543231047768</v>
      </c>
      <c r="Z29" s="139">
        <v>63992252.084561519</v>
      </c>
      <c r="AA29" s="140">
        <v>0.5038694527844243</v>
      </c>
    </row>
    <row r="30" spans="1:27" x14ac:dyDescent="0.3">
      <c r="A30" s="74" t="s">
        <v>874</v>
      </c>
      <c r="B30" s="141"/>
      <c r="C30" s="142"/>
      <c r="D30" s="141"/>
      <c r="E30" s="142"/>
      <c r="F30" s="141"/>
      <c r="G30" s="142"/>
      <c r="H30" s="141">
        <v>630295.1729988564</v>
      </c>
      <c r="I30" s="142">
        <v>8.1436487488338261E-2</v>
      </c>
      <c r="J30" s="141">
        <v>818934.70250883745</v>
      </c>
      <c r="K30" s="142">
        <v>2.6020447698000604E-2</v>
      </c>
      <c r="L30" s="141">
        <v>119899.58515766839</v>
      </c>
      <c r="M30" s="142">
        <v>2.8188618914601997E-2</v>
      </c>
      <c r="N30" s="141"/>
      <c r="O30" s="142"/>
      <c r="P30" s="141"/>
      <c r="Q30" s="142"/>
      <c r="R30" s="141"/>
      <c r="S30" s="142"/>
      <c r="T30" s="141"/>
      <c r="U30" s="142"/>
      <c r="V30" s="141"/>
      <c r="W30" s="142"/>
      <c r="X30" s="141"/>
      <c r="Y30" s="142"/>
      <c r="Z30" s="141">
        <v>1569129.4606653624</v>
      </c>
      <c r="AA30" s="142">
        <v>1.2355189525891382E-2</v>
      </c>
    </row>
    <row r="31" spans="1:27" x14ac:dyDescent="0.3">
      <c r="A31" s="128" t="s">
        <v>576</v>
      </c>
      <c r="B31" s="135"/>
      <c r="C31" s="142"/>
      <c r="D31" s="135"/>
      <c r="E31" s="142"/>
      <c r="F31" s="135"/>
      <c r="G31" s="142"/>
      <c r="H31" s="135">
        <v>630295.1729988564</v>
      </c>
      <c r="I31" s="142">
        <v>8.1436487488338261E-2</v>
      </c>
      <c r="J31" s="135">
        <v>818934.70250883745</v>
      </c>
      <c r="K31" s="142">
        <v>2.6020447698000604E-2</v>
      </c>
      <c r="L31" s="135">
        <v>119899.58515766839</v>
      </c>
      <c r="M31" s="142">
        <v>2.8188618914601997E-2</v>
      </c>
      <c r="N31" s="135"/>
      <c r="O31" s="142"/>
      <c r="P31" s="135"/>
      <c r="Q31" s="142"/>
      <c r="R31" s="135"/>
      <c r="S31" s="142"/>
      <c r="T31" s="135"/>
      <c r="U31" s="142"/>
      <c r="V31" s="135"/>
      <c r="W31" s="142"/>
      <c r="X31" s="135"/>
      <c r="Y31" s="142"/>
      <c r="Z31" s="135">
        <v>1569129.4606653624</v>
      </c>
      <c r="AA31" s="143">
        <v>1.2355189525891382E-2</v>
      </c>
    </row>
    <row r="32" spans="1:27" x14ac:dyDescent="0.3">
      <c r="A32" s="130" t="s">
        <v>1511</v>
      </c>
      <c r="B32" s="135"/>
      <c r="C32" s="142"/>
      <c r="D32" s="135"/>
      <c r="E32" s="142"/>
      <c r="F32" s="135"/>
      <c r="G32" s="142"/>
      <c r="H32" s="135">
        <v>275737.38608942821</v>
      </c>
      <c r="I32" s="142">
        <v>3.5626298842652816E-2</v>
      </c>
      <c r="J32" s="135">
        <v>370179.92405441869</v>
      </c>
      <c r="K32" s="142">
        <v>1.1761923537003723E-2</v>
      </c>
      <c r="L32" s="135">
        <v>59949.792578834196</v>
      </c>
      <c r="M32" s="142">
        <v>1.4094309457300998E-2</v>
      </c>
      <c r="N32" s="135"/>
      <c r="O32" s="142"/>
      <c r="P32" s="135"/>
      <c r="Q32" s="142"/>
      <c r="R32" s="135"/>
      <c r="S32" s="142"/>
      <c r="T32" s="135"/>
      <c r="U32" s="142"/>
      <c r="V32" s="135"/>
      <c r="W32" s="142"/>
      <c r="X32" s="135"/>
      <c r="Y32" s="142"/>
      <c r="Z32" s="135">
        <v>705867.10272268113</v>
      </c>
      <c r="AA32" s="143">
        <v>5.5579364563918925E-3</v>
      </c>
    </row>
    <row r="33" spans="1:27" x14ac:dyDescent="0.3">
      <c r="A33" s="130" t="s">
        <v>1512</v>
      </c>
      <c r="B33" s="135"/>
      <c r="C33" s="142"/>
      <c r="D33" s="135"/>
      <c r="E33" s="142"/>
      <c r="F33" s="135"/>
      <c r="G33" s="142"/>
      <c r="H33" s="135">
        <v>354557.78690942819</v>
      </c>
      <c r="I33" s="142">
        <v>4.5810188645685444E-2</v>
      </c>
      <c r="J33" s="135">
        <v>448754.77845441876</v>
      </c>
      <c r="K33" s="142">
        <v>1.4258524160996881E-2</v>
      </c>
      <c r="L33" s="135">
        <v>59949.792578834196</v>
      </c>
      <c r="M33" s="142">
        <v>1.4094309457300998E-2</v>
      </c>
      <c r="N33" s="135"/>
      <c r="O33" s="142"/>
      <c r="P33" s="135"/>
      <c r="Q33" s="142"/>
      <c r="R33" s="135"/>
      <c r="S33" s="142"/>
      <c r="T33" s="135"/>
      <c r="U33" s="142"/>
      <c r="V33" s="135"/>
      <c r="W33" s="142"/>
      <c r="X33" s="135"/>
      <c r="Y33" s="142"/>
      <c r="Z33" s="135">
        <v>863262.35794268118</v>
      </c>
      <c r="AA33" s="143">
        <v>6.7972530694994891E-3</v>
      </c>
    </row>
    <row r="34" spans="1:27" x14ac:dyDescent="0.3">
      <c r="A34" s="74" t="s">
        <v>875</v>
      </c>
      <c r="B34" s="141">
        <v>13210.1548947889</v>
      </c>
      <c r="C34" s="142">
        <v>9.6947522606906471E-3</v>
      </c>
      <c r="D34" s="141">
        <v>16971.759099899999</v>
      </c>
      <c r="E34" s="142">
        <v>1.5972153537323788E-3</v>
      </c>
      <c r="F34" s="141"/>
      <c r="G34" s="142"/>
      <c r="H34" s="141">
        <v>449698.79152149369</v>
      </c>
      <c r="I34" s="142">
        <v>5.8102761338023778E-2</v>
      </c>
      <c r="J34" s="141">
        <v>841458.13910522079</v>
      </c>
      <c r="K34" s="142">
        <v>2.6736096823797788E-2</v>
      </c>
      <c r="L34" s="141">
        <v>82364.042320704786</v>
      </c>
      <c r="M34" s="142">
        <v>1.936394190348046E-2</v>
      </c>
      <c r="N34" s="141"/>
      <c r="O34" s="142"/>
      <c r="P34" s="141">
        <v>41736.63798</v>
      </c>
      <c r="Q34" s="142">
        <v>2.5306473902348909E-3</v>
      </c>
      <c r="R34" s="141">
        <v>19461.893119999997</v>
      </c>
      <c r="S34" s="142">
        <v>5.0575378723597209E-3</v>
      </c>
      <c r="T34" s="141"/>
      <c r="U34" s="142"/>
      <c r="V34" s="141"/>
      <c r="W34" s="142"/>
      <c r="X34" s="141"/>
      <c r="Y34" s="142"/>
      <c r="Z34" s="141">
        <v>1464901.4180421082</v>
      </c>
      <c r="AA34" s="142">
        <v>1.1534506941818973E-2</v>
      </c>
    </row>
    <row r="35" spans="1:27" x14ac:dyDescent="0.3">
      <c r="A35" s="128" t="s">
        <v>576</v>
      </c>
      <c r="B35" s="135">
        <v>13210.1548947889</v>
      </c>
      <c r="C35" s="142">
        <v>9.6947522606906471E-3</v>
      </c>
      <c r="D35" s="135">
        <v>16971.759099899999</v>
      </c>
      <c r="E35" s="142">
        <v>1.5972153537323788E-3</v>
      </c>
      <c r="F35" s="135"/>
      <c r="G35" s="142"/>
      <c r="H35" s="135">
        <v>449698.79152149369</v>
      </c>
      <c r="I35" s="142">
        <v>5.8102761338023778E-2</v>
      </c>
      <c r="J35" s="135">
        <v>841458.13910522079</v>
      </c>
      <c r="K35" s="142">
        <v>2.6736096823797788E-2</v>
      </c>
      <c r="L35" s="135">
        <v>82364.042320704786</v>
      </c>
      <c r="M35" s="142">
        <v>1.936394190348046E-2</v>
      </c>
      <c r="N35" s="135"/>
      <c r="O35" s="142"/>
      <c r="P35" s="135">
        <v>41736.63798</v>
      </c>
      <c r="Q35" s="142">
        <v>2.5306473902348909E-3</v>
      </c>
      <c r="R35" s="135">
        <v>19461.893119999997</v>
      </c>
      <c r="S35" s="142">
        <v>5.0575378723597209E-3</v>
      </c>
      <c r="T35" s="135"/>
      <c r="U35" s="142"/>
      <c r="V35" s="135"/>
      <c r="W35" s="142"/>
      <c r="X35" s="135"/>
      <c r="Y35" s="142"/>
      <c r="Z35" s="135">
        <v>1464901.4180421082</v>
      </c>
      <c r="AA35" s="143">
        <v>1.1534506941818973E-2</v>
      </c>
    </row>
    <row r="36" spans="1:27" x14ac:dyDescent="0.3">
      <c r="A36" s="130" t="s">
        <v>1511</v>
      </c>
      <c r="B36" s="135">
        <v>3771.5020221999998</v>
      </c>
      <c r="C36" s="142">
        <v>2.7678538251164914E-3</v>
      </c>
      <c r="D36" s="135">
        <v>16971.759099899999</v>
      </c>
      <c r="E36" s="142">
        <v>1.5972153537323788E-3</v>
      </c>
      <c r="F36" s="135"/>
      <c r="G36" s="142"/>
      <c r="H36" s="135">
        <v>224849.39576074685</v>
      </c>
      <c r="I36" s="142">
        <v>2.9051380669011889E-2</v>
      </c>
      <c r="J36" s="135">
        <v>420729.0695526104</v>
      </c>
      <c r="K36" s="142">
        <v>1.3368048411898894E-2</v>
      </c>
      <c r="L36" s="135">
        <v>41182.0211603524</v>
      </c>
      <c r="M36" s="142">
        <v>9.6819709517402298E-3</v>
      </c>
      <c r="N36" s="135"/>
      <c r="O36" s="142"/>
      <c r="P36" s="135">
        <v>41736.63798</v>
      </c>
      <c r="Q36" s="142">
        <v>2.5306473902348909E-3</v>
      </c>
      <c r="R36" s="135">
        <v>19461.893119999997</v>
      </c>
      <c r="S36" s="142">
        <v>5.0575378723597209E-3</v>
      </c>
      <c r="T36" s="135"/>
      <c r="U36" s="142"/>
      <c r="V36" s="135"/>
      <c r="W36" s="142"/>
      <c r="X36" s="135"/>
      <c r="Y36" s="142"/>
      <c r="Z36" s="135">
        <v>768702.27869580965</v>
      </c>
      <c r="AA36" s="143">
        <v>6.0526951920487609E-3</v>
      </c>
    </row>
    <row r="37" spans="1:27" x14ac:dyDescent="0.3">
      <c r="A37" s="130" t="s">
        <v>1512</v>
      </c>
      <c r="B37" s="135">
        <v>9438.6528725889002</v>
      </c>
      <c r="C37" s="142">
        <v>6.9268984355741556E-3</v>
      </c>
      <c r="D37" s="135"/>
      <c r="E37" s="142"/>
      <c r="F37" s="135"/>
      <c r="G37" s="142"/>
      <c r="H37" s="135">
        <v>224849.39576074688</v>
      </c>
      <c r="I37" s="142">
        <v>2.9051380669011889E-2</v>
      </c>
      <c r="J37" s="135">
        <v>420729.0695526104</v>
      </c>
      <c r="K37" s="142">
        <v>1.3368048411898894E-2</v>
      </c>
      <c r="L37" s="135">
        <v>41182.021160352393</v>
      </c>
      <c r="M37" s="142">
        <v>9.6819709517402298E-3</v>
      </c>
      <c r="N37" s="135"/>
      <c r="O37" s="142"/>
      <c r="P37" s="135"/>
      <c r="Q37" s="142"/>
      <c r="R37" s="135"/>
      <c r="S37" s="142"/>
      <c r="T37" s="135"/>
      <c r="U37" s="142"/>
      <c r="V37" s="135"/>
      <c r="W37" s="142"/>
      <c r="X37" s="135"/>
      <c r="Y37" s="142"/>
      <c r="Z37" s="135">
        <v>696199.13934629853</v>
      </c>
      <c r="AA37" s="143">
        <v>5.4818117497702126E-3</v>
      </c>
    </row>
    <row r="38" spans="1:27" x14ac:dyDescent="0.3">
      <c r="A38" s="74" t="s">
        <v>877</v>
      </c>
      <c r="B38" s="141"/>
      <c r="C38" s="142"/>
      <c r="D38" s="141"/>
      <c r="E38" s="142"/>
      <c r="F38" s="141"/>
      <c r="G38" s="142"/>
      <c r="H38" s="141">
        <v>1194225.8181221508</v>
      </c>
      <c r="I38" s="142">
        <v>0.15429843042115687</v>
      </c>
      <c r="J38" s="141">
        <v>154600.15991643671</v>
      </c>
      <c r="K38" s="142">
        <v>4.9121930758145634E-3</v>
      </c>
      <c r="L38" s="141">
        <v>30359.303570461401</v>
      </c>
      <c r="M38" s="142">
        <v>7.1375296064209847E-3</v>
      </c>
      <c r="N38" s="141"/>
      <c r="O38" s="142"/>
      <c r="P38" s="141">
        <v>83351.906000000003</v>
      </c>
      <c r="Q38" s="142">
        <v>5.0539356689698551E-3</v>
      </c>
      <c r="R38" s="141">
        <v>38355.938000000002</v>
      </c>
      <c r="S38" s="142">
        <v>9.9675097313904788E-3</v>
      </c>
      <c r="T38" s="141"/>
      <c r="U38" s="142"/>
      <c r="V38" s="141"/>
      <c r="W38" s="142"/>
      <c r="X38" s="141"/>
      <c r="Y38" s="142"/>
      <c r="Z38" s="141">
        <v>1500893.1256090491</v>
      </c>
      <c r="AA38" s="142">
        <v>1.1817902531218878E-2</v>
      </c>
    </row>
    <row r="39" spans="1:27" x14ac:dyDescent="0.3">
      <c r="A39" s="128" t="s">
        <v>576</v>
      </c>
      <c r="B39" s="135"/>
      <c r="C39" s="142"/>
      <c r="D39" s="135"/>
      <c r="E39" s="142"/>
      <c r="F39" s="135"/>
      <c r="G39" s="142"/>
      <c r="H39" s="135">
        <v>1194225.8181221508</v>
      </c>
      <c r="I39" s="142">
        <v>0.15429843042115687</v>
      </c>
      <c r="J39" s="135">
        <v>154600.15991643671</v>
      </c>
      <c r="K39" s="142">
        <v>4.9121930758145634E-3</v>
      </c>
      <c r="L39" s="135">
        <v>30359.303570461401</v>
      </c>
      <c r="M39" s="142">
        <v>7.1375296064209847E-3</v>
      </c>
      <c r="N39" s="135"/>
      <c r="O39" s="142"/>
      <c r="P39" s="135">
        <v>83351.906000000003</v>
      </c>
      <c r="Q39" s="142">
        <v>5.0539356689698551E-3</v>
      </c>
      <c r="R39" s="135">
        <v>38355.938000000002</v>
      </c>
      <c r="S39" s="142">
        <v>9.9675097313904788E-3</v>
      </c>
      <c r="T39" s="135"/>
      <c r="U39" s="142"/>
      <c r="V39" s="135"/>
      <c r="W39" s="142"/>
      <c r="X39" s="135"/>
      <c r="Y39" s="142"/>
      <c r="Z39" s="135">
        <v>1500893.1256090491</v>
      </c>
      <c r="AA39" s="143">
        <v>1.1817902531218878E-2</v>
      </c>
    </row>
    <row r="40" spans="1:27" x14ac:dyDescent="0.3">
      <c r="A40" s="130" t="s">
        <v>1511</v>
      </c>
      <c r="B40" s="135"/>
      <c r="C40" s="142"/>
      <c r="D40" s="135"/>
      <c r="E40" s="142"/>
      <c r="F40" s="135"/>
      <c r="G40" s="142"/>
      <c r="H40" s="135">
        <v>597112.90906107542</v>
      </c>
      <c r="I40" s="142">
        <v>7.7149215210578423E-2</v>
      </c>
      <c r="J40" s="135">
        <v>154600.15991643671</v>
      </c>
      <c r="K40" s="142">
        <v>4.9121930758145634E-3</v>
      </c>
      <c r="L40" s="135">
        <v>30359.303570461401</v>
      </c>
      <c r="M40" s="142">
        <v>7.1375296064209847E-3</v>
      </c>
      <c r="N40" s="135"/>
      <c r="O40" s="142"/>
      <c r="P40" s="135">
        <v>41675.953000000001</v>
      </c>
      <c r="Q40" s="142">
        <v>2.5269678344849275E-3</v>
      </c>
      <c r="R40" s="135">
        <v>19177.969000000001</v>
      </c>
      <c r="S40" s="142">
        <v>4.9837548656952394E-3</v>
      </c>
      <c r="T40" s="135"/>
      <c r="U40" s="142"/>
      <c r="V40" s="135"/>
      <c r="W40" s="142"/>
      <c r="X40" s="135"/>
      <c r="Y40" s="142"/>
      <c r="Z40" s="135">
        <v>842926.29454797355</v>
      </c>
      <c r="AA40" s="143">
        <v>6.6371286669243091E-3</v>
      </c>
    </row>
    <row r="41" spans="1:27" x14ac:dyDescent="0.3">
      <c r="A41" s="130" t="s">
        <v>1512</v>
      </c>
      <c r="B41" s="135"/>
      <c r="C41" s="142"/>
      <c r="D41" s="135"/>
      <c r="E41" s="142"/>
      <c r="F41" s="135"/>
      <c r="G41" s="142"/>
      <c r="H41" s="135">
        <v>597112.90906107542</v>
      </c>
      <c r="I41" s="142">
        <v>7.7149215210578437E-2</v>
      </c>
      <c r="J41" s="135"/>
      <c r="K41" s="142"/>
      <c r="L41" s="135"/>
      <c r="M41" s="142"/>
      <c r="N41" s="135"/>
      <c r="O41" s="142"/>
      <c r="P41" s="135">
        <v>41675.953000000001</v>
      </c>
      <c r="Q41" s="142">
        <v>2.5269678344849275E-3</v>
      </c>
      <c r="R41" s="135">
        <v>19177.969000000001</v>
      </c>
      <c r="S41" s="142">
        <v>4.9837548656952394E-3</v>
      </c>
      <c r="T41" s="135"/>
      <c r="U41" s="142"/>
      <c r="V41" s="135"/>
      <c r="W41" s="142"/>
      <c r="X41" s="135"/>
      <c r="Y41" s="142"/>
      <c r="Z41" s="135">
        <v>657966.83106107544</v>
      </c>
      <c r="AA41" s="143">
        <v>5.1807738642945687E-3</v>
      </c>
    </row>
    <row r="42" spans="1:27" x14ac:dyDescent="0.3">
      <c r="A42" s="74" t="s">
        <v>1513</v>
      </c>
      <c r="B42" s="141"/>
      <c r="C42" s="142"/>
      <c r="D42" s="141"/>
      <c r="E42" s="142"/>
      <c r="F42" s="141"/>
      <c r="G42" s="142"/>
      <c r="H42" s="141"/>
      <c r="I42" s="142"/>
      <c r="J42" s="141">
        <v>3188691.4252137151</v>
      </c>
      <c r="K42" s="142">
        <v>0.10131598795441338</v>
      </c>
      <c r="L42" s="141">
        <v>814441.46620590007</v>
      </c>
      <c r="M42" s="142">
        <v>0.19147672687055581</v>
      </c>
      <c r="N42" s="141"/>
      <c r="O42" s="142"/>
      <c r="P42" s="141"/>
      <c r="Q42" s="142"/>
      <c r="R42" s="141"/>
      <c r="S42" s="142"/>
      <c r="T42" s="141"/>
      <c r="U42" s="142"/>
      <c r="V42" s="141"/>
      <c r="W42" s="142"/>
      <c r="X42" s="141"/>
      <c r="Y42" s="142"/>
      <c r="Z42" s="141">
        <v>4003132.8914196151</v>
      </c>
      <c r="AA42" s="142">
        <v>3.1520321815796171E-2</v>
      </c>
    </row>
    <row r="43" spans="1:27" x14ac:dyDescent="0.3">
      <c r="A43" s="128" t="s">
        <v>576</v>
      </c>
      <c r="B43" s="135"/>
      <c r="C43" s="142"/>
      <c r="D43" s="135"/>
      <c r="E43" s="142"/>
      <c r="F43" s="135"/>
      <c r="G43" s="142"/>
      <c r="H43" s="135"/>
      <c r="I43" s="142"/>
      <c r="J43" s="135">
        <v>3188691.4252137151</v>
      </c>
      <c r="K43" s="142">
        <v>0.10131598795441338</v>
      </c>
      <c r="L43" s="135">
        <v>814441.46620590007</v>
      </c>
      <c r="M43" s="142">
        <v>0.19147672687055581</v>
      </c>
      <c r="N43" s="135"/>
      <c r="O43" s="142"/>
      <c r="P43" s="135"/>
      <c r="Q43" s="142"/>
      <c r="R43" s="135"/>
      <c r="S43" s="142"/>
      <c r="T43" s="135"/>
      <c r="U43" s="142"/>
      <c r="V43" s="135"/>
      <c r="W43" s="142"/>
      <c r="X43" s="135"/>
      <c r="Y43" s="142"/>
      <c r="Z43" s="135">
        <v>4003132.8914196151</v>
      </c>
      <c r="AA43" s="143">
        <v>3.1520321815796171E-2</v>
      </c>
    </row>
    <row r="44" spans="1:27" x14ac:dyDescent="0.3">
      <c r="A44" s="130" t="s">
        <v>1511</v>
      </c>
      <c r="B44" s="135"/>
      <c r="C44" s="142"/>
      <c r="D44" s="135"/>
      <c r="E44" s="142"/>
      <c r="F44" s="135"/>
      <c r="G44" s="142"/>
      <c r="H44" s="135"/>
      <c r="I44" s="142"/>
      <c r="J44" s="135">
        <v>1594345.7126068573</v>
      </c>
      <c r="K44" s="142">
        <v>5.0657993977206689E-2</v>
      </c>
      <c r="L44" s="135">
        <v>407220.73310295003</v>
      </c>
      <c r="M44" s="142">
        <v>9.5738363435277904E-2</v>
      </c>
      <c r="N44" s="135"/>
      <c r="O44" s="142"/>
      <c r="P44" s="135"/>
      <c r="Q44" s="142"/>
      <c r="R44" s="135"/>
      <c r="S44" s="142"/>
      <c r="T44" s="135"/>
      <c r="U44" s="142"/>
      <c r="V44" s="135"/>
      <c r="W44" s="142"/>
      <c r="X44" s="135"/>
      <c r="Y44" s="142"/>
      <c r="Z44" s="135">
        <v>2001566.4457098076</v>
      </c>
      <c r="AA44" s="143">
        <v>1.5760160907898082E-2</v>
      </c>
    </row>
    <row r="45" spans="1:27" x14ac:dyDescent="0.3">
      <c r="A45" s="130" t="s">
        <v>1512</v>
      </c>
      <c r="B45" s="135"/>
      <c r="C45" s="142"/>
      <c r="D45" s="135"/>
      <c r="E45" s="142"/>
      <c r="F45" s="135"/>
      <c r="G45" s="142"/>
      <c r="H45" s="135"/>
      <c r="I45" s="142"/>
      <c r="J45" s="135">
        <v>1594345.7126068575</v>
      </c>
      <c r="K45" s="142">
        <v>5.0657993977206696E-2</v>
      </c>
      <c r="L45" s="135">
        <v>407220.73310295003</v>
      </c>
      <c r="M45" s="142">
        <v>9.5738363435277904E-2</v>
      </c>
      <c r="N45" s="135"/>
      <c r="O45" s="142"/>
      <c r="P45" s="135"/>
      <c r="Q45" s="142"/>
      <c r="R45" s="135"/>
      <c r="S45" s="142"/>
      <c r="T45" s="135"/>
      <c r="U45" s="142"/>
      <c r="V45" s="135"/>
      <c r="W45" s="142"/>
      <c r="X45" s="135"/>
      <c r="Y45" s="142"/>
      <c r="Z45" s="135">
        <v>2001566.4457098076</v>
      </c>
      <c r="AA45" s="143">
        <v>1.5760160907898085E-2</v>
      </c>
    </row>
    <row r="46" spans="1:27" x14ac:dyDescent="0.3">
      <c r="A46" s="74" t="s">
        <v>878</v>
      </c>
      <c r="B46" s="141">
        <v>115076.63335999999</v>
      </c>
      <c r="C46" s="142">
        <v>8.4453169573327463E-2</v>
      </c>
      <c r="D46" s="141">
        <v>177697.66982500002</v>
      </c>
      <c r="E46" s="142">
        <v>1.6723160215527048E-2</v>
      </c>
      <c r="F46" s="141">
        <v>45697.193359999997</v>
      </c>
      <c r="G46" s="142">
        <v>1.250292241700245E-2</v>
      </c>
      <c r="H46" s="141">
        <v>668569.27987112897</v>
      </c>
      <c r="I46" s="142">
        <v>8.6381644866906346E-2</v>
      </c>
      <c r="J46" s="141">
        <v>1123796.31615446</v>
      </c>
      <c r="K46" s="142">
        <v>3.5706977831223743E-2</v>
      </c>
      <c r="L46" s="141"/>
      <c r="M46" s="142"/>
      <c r="N46" s="141">
        <v>51087.01</v>
      </c>
      <c r="O46" s="142">
        <v>1.0039361907497848E-2</v>
      </c>
      <c r="P46" s="141">
        <v>41383.315999999999</v>
      </c>
      <c r="Q46" s="142">
        <v>2.509224166183445E-3</v>
      </c>
      <c r="R46" s="141"/>
      <c r="S46" s="142"/>
      <c r="T46" s="141"/>
      <c r="U46" s="142"/>
      <c r="V46" s="141"/>
      <c r="W46" s="142"/>
      <c r="X46" s="141"/>
      <c r="Y46" s="142"/>
      <c r="Z46" s="141">
        <v>2223307.4185705893</v>
      </c>
      <c r="AA46" s="142">
        <v>1.7506130130978501E-2</v>
      </c>
    </row>
    <row r="47" spans="1:27" x14ac:dyDescent="0.3">
      <c r="A47" s="128" t="s">
        <v>576</v>
      </c>
      <c r="B47" s="135">
        <v>115076.63335999999</v>
      </c>
      <c r="C47" s="142">
        <v>8.4453169573327463E-2</v>
      </c>
      <c r="D47" s="135">
        <v>177697.66982500002</v>
      </c>
      <c r="E47" s="142">
        <v>1.6723160215527048E-2</v>
      </c>
      <c r="F47" s="135">
        <v>45697.193359999997</v>
      </c>
      <c r="G47" s="142">
        <v>1.250292241700245E-2</v>
      </c>
      <c r="H47" s="135">
        <v>668569.27987112897</v>
      </c>
      <c r="I47" s="142">
        <v>8.6381644866906346E-2</v>
      </c>
      <c r="J47" s="135">
        <v>1123796.31615446</v>
      </c>
      <c r="K47" s="142">
        <v>3.5706977831223743E-2</v>
      </c>
      <c r="L47" s="135"/>
      <c r="M47" s="142"/>
      <c r="N47" s="135">
        <v>51087.01</v>
      </c>
      <c r="O47" s="142">
        <v>1.0039361907497848E-2</v>
      </c>
      <c r="P47" s="135">
        <v>41383.315999999999</v>
      </c>
      <c r="Q47" s="142">
        <v>2.509224166183445E-3</v>
      </c>
      <c r="R47" s="135"/>
      <c r="S47" s="142"/>
      <c r="T47" s="135"/>
      <c r="U47" s="142"/>
      <c r="V47" s="135"/>
      <c r="W47" s="142"/>
      <c r="X47" s="135"/>
      <c r="Y47" s="142"/>
      <c r="Z47" s="135">
        <v>2223307.4185705893</v>
      </c>
      <c r="AA47" s="143">
        <v>1.7506130130978501E-2</v>
      </c>
    </row>
    <row r="48" spans="1:27" x14ac:dyDescent="0.3">
      <c r="A48" s="130" t="s">
        <v>1511</v>
      </c>
      <c r="B48" s="135">
        <v>75898.798559999996</v>
      </c>
      <c r="C48" s="142">
        <v>5.570109168163713E-2</v>
      </c>
      <c r="D48" s="135">
        <v>99359.208000000013</v>
      </c>
      <c r="E48" s="142">
        <v>9.3507132418126342E-3</v>
      </c>
      <c r="F48" s="135">
        <v>15286.18</v>
      </c>
      <c r="G48" s="142">
        <v>4.1823558196821065E-3</v>
      </c>
      <c r="H48" s="135">
        <v>305709.68731886696</v>
      </c>
      <c r="I48" s="142">
        <v>3.9498831964641878E-2</v>
      </c>
      <c r="J48" s="135">
        <v>561898.15807722998</v>
      </c>
      <c r="K48" s="142">
        <v>1.7853488915611872E-2</v>
      </c>
      <c r="L48" s="135"/>
      <c r="M48" s="142"/>
      <c r="N48" s="135"/>
      <c r="O48" s="142"/>
      <c r="P48" s="135"/>
      <c r="Q48" s="142"/>
      <c r="R48" s="135"/>
      <c r="S48" s="142"/>
      <c r="T48" s="135"/>
      <c r="U48" s="142"/>
      <c r="V48" s="135"/>
      <c r="W48" s="142"/>
      <c r="X48" s="135"/>
      <c r="Y48" s="142"/>
      <c r="Z48" s="135">
        <v>1058152.0319560969</v>
      </c>
      <c r="AA48" s="143">
        <v>8.3317974901070211E-3</v>
      </c>
    </row>
    <row r="49" spans="1:27" x14ac:dyDescent="0.3">
      <c r="A49" s="130" t="s">
        <v>1512</v>
      </c>
      <c r="B49" s="135">
        <v>39177.834799999997</v>
      </c>
      <c r="C49" s="142">
        <v>2.875207789169033E-2</v>
      </c>
      <c r="D49" s="135">
        <v>78338.461825000006</v>
      </c>
      <c r="E49" s="142">
        <v>7.3724469737144142E-3</v>
      </c>
      <c r="F49" s="135">
        <v>30411.013359999997</v>
      </c>
      <c r="G49" s="142">
        <v>8.3205665973203422E-3</v>
      </c>
      <c r="H49" s="135">
        <v>362859.59255226201</v>
      </c>
      <c r="I49" s="142">
        <v>4.6882812902264467E-2</v>
      </c>
      <c r="J49" s="135">
        <v>561898.15807722998</v>
      </c>
      <c r="K49" s="142">
        <v>1.7853488915611875E-2</v>
      </c>
      <c r="L49" s="135"/>
      <c r="M49" s="142"/>
      <c r="N49" s="135">
        <v>51087.01</v>
      </c>
      <c r="O49" s="142">
        <v>1.0039361907497848E-2</v>
      </c>
      <c r="P49" s="135">
        <v>41383.315999999999</v>
      </c>
      <c r="Q49" s="142">
        <v>2.509224166183445E-3</v>
      </c>
      <c r="R49" s="135"/>
      <c r="S49" s="142"/>
      <c r="T49" s="135"/>
      <c r="U49" s="142"/>
      <c r="V49" s="135"/>
      <c r="W49" s="142"/>
      <c r="X49" s="135"/>
      <c r="Y49" s="142"/>
      <c r="Z49" s="135">
        <v>1165155.3866144922</v>
      </c>
      <c r="AA49" s="143">
        <v>9.1743326408714777E-3</v>
      </c>
    </row>
    <row r="50" spans="1:27" x14ac:dyDescent="0.3">
      <c r="A50" s="74" t="s">
        <v>879</v>
      </c>
      <c r="B50" s="141"/>
      <c r="C50" s="142"/>
      <c r="D50" s="141">
        <v>191865.1672</v>
      </c>
      <c r="E50" s="142">
        <v>1.8056465985312957E-2</v>
      </c>
      <c r="F50" s="141">
        <v>36740.138399999996</v>
      </c>
      <c r="G50" s="142">
        <v>1.0052238796950318E-2</v>
      </c>
      <c r="H50" s="141"/>
      <c r="I50" s="142"/>
      <c r="J50" s="141">
        <v>1545923.2006195432</v>
      </c>
      <c r="K50" s="142">
        <v>4.9119439759499534E-2</v>
      </c>
      <c r="L50" s="141">
        <v>388263.32451131684</v>
      </c>
      <c r="M50" s="142">
        <v>9.128144087215781E-2</v>
      </c>
      <c r="N50" s="141">
        <v>79195.409440000003</v>
      </c>
      <c r="O50" s="142">
        <v>1.5563082998606328E-2</v>
      </c>
      <c r="P50" s="141">
        <v>422511.59160000004</v>
      </c>
      <c r="Q50" s="142">
        <v>2.5618447205519982E-2</v>
      </c>
      <c r="R50" s="141">
        <v>264120.77272000001</v>
      </c>
      <c r="S50" s="142">
        <v>6.8636735525773693E-2</v>
      </c>
      <c r="T50" s="141"/>
      <c r="U50" s="142"/>
      <c r="V50" s="141"/>
      <c r="W50" s="142"/>
      <c r="X50" s="141"/>
      <c r="Y50" s="142"/>
      <c r="Z50" s="141">
        <v>2928619.6044908604</v>
      </c>
      <c r="AA50" s="142">
        <v>2.3059697220510145E-2</v>
      </c>
    </row>
    <row r="51" spans="1:27" x14ac:dyDescent="0.3">
      <c r="A51" s="128" t="s">
        <v>576</v>
      </c>
      <c r="B51" s="135"/>
      <c r="C51" s="142"/>
      <c r="D51" s="135">
        <v>191865.1672</v>
      </c>
      <c r="E51" s="142">
        <v>1.8056465985312957E-2</v>
      </c>
      <c r="F51" s="135">
        <v>36740.138399999996</v>
      </c>
      <c r="G51" s="142">
        <v>1.0052238796950318E-2</v>
      </c>
      <c r="H51" s="135"/>
      <c r="I51" s="142"/>
      <c r="J51" s="135">
        <v>1545923.2006195432</v>
      </c>
      <c r="K51" s="142">
        <v>4.9119439759499534E-2</v>
      </c>
      <c r="L51" s="135">
        <v>388263.32451131684</v>
      </c>
      <c r="M51" s="142">
        <v>9.128144087215781E-2</v>
      </c>
      <c r="N51" s="135">
        <v>79195.409440000003</v>
      </c>
      <c r="O51" s="142">
        <v>1.5563082998606328E-2</v>
      </c>
      <c r="P51" s="135">
        <v>422511.59160000004</v>
      </c>
      <c r="Q51" s="142">
        <v>2.5618447205519982E-2</v>
      </c>
      <c r="R51" s="135">
        <v>264120.77272000001</v>
      </c>
      <c r="S51" s="142">
        <v>6.8636735525773693E-2</v>
      </c>
      <c r="T51" s="135"/>
      <c r="U51" s="142"/>
      <c r="V51" s="135"/>
      <c r="W51" s="142"/>
      <c r="X51" s="135"/>
      <c r="Y51" s="142"/>
      <c r="Z51" s="135">
        <v>2928619.6044908604</v>
      </c>
      <c r="AA51" s="143">
        <v>2.3059697220510145E-2</v>
      </c>
    </row>
    <row r="52" spans="1:27" x14ac:dyDescent="0.3">
      <c r="A52" s="130" t="s">
        <v>1511</v>
      </c>
      <c r="B52" s="135"/>
      <c r="C52" s="142"/>
      <c r="D52" s="135"/>
      <c r="E52" s="142"/>
      <c r="F52" s="135"/>
      <c r="G52" s="142"/>
      <c r="H52" s="135"/>
      <c r="I52" s="142"/>
      <c r="J52" s="135">
        <v>596992.45200669765</v>
      </c>
      <c r="K52" s="142">
        <v>1.8968558574880733E-2</v>
      </c>
      <c r="L52" s="135">
        <v>218527.01209731842</v>
      </c>
      <c r="M52" s="142">
        <v>5.1376113257252221E-2</v>
      </c>
      <c r="N52" s="135">
        <v>20002.964239999998</v>
      </c>
      <c r="O52" s="142">
        <v>3.9308817883077834E-3</v>
      </c>
      <c r="P52" s="135"/>
      <c r="Q52" s="142"/>
      <c r="R52" s="135"/>
      <c r="S52" s="142"/>
      <c r="T52" s="135"/>
      <c r="U52" s="142"/>
      <c r="V52" s="135"/>
      <c r="W52" s="142"/>
      <c r="X52" s="135"/>
      <c r="Y52" s="142"/>
      <c r="Z52" s="135">
        <v>835522.42834401608</v>
      </c>
      <c r="AA52" s="143">
        <v>6.5788312654240858E-3</v>
      </c>
    </row>
    <row r="53" spans="1:27" x14ac:dyDescent="0.3">
      <c r="A53" s="130" t="s">
        <v>1512</v>
      </c>
      <c r="B53" s="135"/>
      <c r="C53" s="142"/>
      <c r="D53" s="135">
        <v>191865.1672</v>
      </c>
      <c r="E53" s="142">
        <v>1.8056465985312957E-2</v>
      </c>
      <c r="F53" s="135">
        <v>36740.138399999996</v>
      </c>
      <c r="G53" s="142">
        <v>1.0052238796950318E-2</v>
      </c>
      <c r="H53" s="135"/>
      <c r="I53" s="142"/>
      <c r="J53" s="135">
        <v>948930.74861284555</v>
      </c>
      <c r="K53" s="142">
        <v>3.0150881184618804E-2</v>
      </c>
      <c r="L53" s="135">
        <v>169736.31241399841</v>
      </c>
      <c r="M53" s="142">
        <v>3.9905327614905589E-2</v>
      </c>
      <c r="N53" s="135">
        <v>59192.445200000002</v>
      </c>
      <c r="O53" s="142">
        <v>1.1632201210298544E-2</v>
      </c>
      <c r="P53" s="135">
        <v>422511.59160000004</v>
      </c>
      <c r="Q53" s="142">
        <v>2.5618447205519982E-2</v>
      </c>
      <c r="R53" s="135">
        <v>264120.77272000001</v>
      </c>
      <c r="S53" s="142">
        <v>6.8636735525773693E-2</v>
      </c>
      <c r="T53" s="135"/>
      <c r="U53" s="142"/>
      <c r="V53" s="135"/>
      <c r="W53" s="142"/>
      <c r="X53" s="135"/>
      <c r="Y53" s="142"/>
      <c r="Z53" s="135">
        <v>2093097.1761468442</v>
      </c>
      <c r="AA53" s="143">
        <v>1.648086595508606E-2</v>
      </c>
    </row>
    <row r="54" spans="1:27" x14ac:dyDescent="0.3">
      <c r="A54" s="74" t="s">
        <v>579</v>
      </c>
      <c r="B54" s="141"/>
      <c r="C54" s="142"/>
      <c r="D54" s="141"/>
      <c r="E54" s="142"/>
      <c r="F54" s="141"/>
      <c r="G54" s="142"/>
      <c r="H54" s="141">
        <v>186986.61506180846</v>
      </c>
      <c r="I54" s="142">
        <v>2.4159368166373877E-2</v>
      </c>
      <c r="J54" s="141">
        <v>178080.42357688083</v>
      </c>
      <c r="K54" s="142">
        <v>5.6582439766252506E-3</v>
      </c>
      <c r="L54" s="141"/>
      <c r="M54" s="142"/>
      <c r="N54" s="141">
        <v>39578.281910000005</v>
      </c>
      <c r="O54" s="142">
        <v>7.7777246265041773E-3</v>
      </c>
      <c r="P54" s="141"/>
      <c r="Q54" s="142"/>
      <c r="R54" s="141"/>
      <c r="S54" s="142"/>
      <c r="T54" s="141"/>
      <c r="U54" s="142"/>
      <c r="V54" s="141"/>
      <c r="W54" s="142"/>
      <c r="X54" s="141"/>
      <c r="Y54" s="142"/>
      <c r="Z54" s="141">
        <v>404645.32054868934</v>
      </c>
      <c r="AA54" s="142">
        <v>3.1861422218305603E-3</v>
      </c>
    </row>
    <row r="55" spans="1:27" x14ac:dyDescent="0.3">
      <c r="A55" s="128" t="s">
        <v>576</v>
      </c>
      <c r="B55" s="135"/>
      <c r="C55" s="142"/>
      <c r="D55" s="135"/>
      <c r="E55" s="142"/>
      <c r="F55" s="135"/>
      <c r="G55" s="142"/>
      <c r="H55" s="135">
        <v>186986.61506180846</v>
      </c>
      <c r="I55" s="142">
        <v>2.4159368166373877E-2</v>
      </c>
      <c r="J55" s="135">
        <v>178080.42357688083</v>
      </c>
      <c r="K55" s="142">
        <v>5.6582439766252506E-3</v>
      </c>
      <c r="L55" s="135"/>
      <c r="M55" s="142"/>
      <c r="N55" s="135">
        <v>39578.281910000005</v>
      </c>
      <c r="O55" s="142">
        <v>7.7777246265041773E-3</v>
      </c>
      <c r="P55" s="135"/>
      <c r="Q55" s="142"/>
      <c r="R55" s="135"/>
      <c r="S55" s="142"/>
      <c r="T55" s="135"/>
      <c r="U55" s="142"/>
      <c r="V55" s="135"/>
      <c r="W55" s="142"/>
      <c r="X55" s="135"/>
      <c r="Y55" s="142"/>
      <c r="Z55" s="135">
        <v>404645.32054868934</v>
      </c>
      <c r="AA55" s="143">
        <v>3.1861422218305603E-3</v>
      </c>
    </row>
    <row r="56" spans="1:27" x14ac:dyDescent="0.3">
      <c r="A56" s="130" t="s">
        <v>1511</v>
      </c>
      <c r="B56" s="135"/>
      <c r="C56" s="142"/>
      <c r="D56" s="135"/>
      <c r="E56" s="142"/>
      <c r="F56" s="135"/>
      <c r="G56" s="142"/>
      <c r="H56" s="135">
        <v>78472.634275904231</v>
      </c>
      <c r="I56" s="142">
        <v>1.0138957068291262E-2</v>
      </c>
      <c r="J56" s="135">
        <v>89040.211788440414</v>
      </c>
      <c r="K56" s="142">
        <v>2.8291219883126253E-3</v>
      </c>
      <c r="L56" s="135"/>
      <c r="M56" s="142"/>
      <c r="N56" s="135">
        <v>19789.140955000003</v>
      </c>
      <c r="O56" s="142">
        <v>3.8888623132520886E-3</v>
      </c>
      <c r="P56" s="135"/>
      <c r="Q56" s="142"/>
      <c r="R56" s="135"/>
      <c r="S56" s="142"/>
      <c r="T56" s="135"/>
      <c r="U56" s="142"/>
      <c r="V56" s="135"/>
      <c r="W56" s="142"/>
      <c r="X56" s="135"/>
      <c r="Y56" s="142"/>
      <c r="Z56" s="135">
        <v>187301.98701934467</v>
      </c>
      <c r="AA56" s="143">
        <v>1.4747996301202413E-3</v>
      </c>
    </row>
    <row r="57" spans="1:27" x14ac:dyDescent="0.3">
      <c r="A57" s="130" t="s">
        <v>1512</v>
      </c>
      <c r="B57" s="135"/>
      <c r="C57" s="142"/>
      <c r="D57" s="135"/>
      <c r="E57" s="142"/>
      <c r="F57" s="135"/>
      <c r="G57" s="142"/>
      <c r="H57" s="135">
        <v>108513.98078590423</v>
      </c>
      <c r="I57" s="142">
        <v>1.4020411098082615E-2</v>
      </c>
      <c r="J57" s="135">
        <v>89040.211788440414</v>
      </c>
      <c r="K57" s="142">
        <v>2.8291219883126253E-3</v>
      </c>
      <c r="L57" s="135"/>
      <c r="M57" s="142"/>
      <c r="N57" s="135">
        <v>19789.140955000003</v>
      </c>
      <c r="O57" s="142">
        <v>3.8888623132520886E-3</v>
      </c>
      <c r="P57" s="135"/>
      <c r="Q57" s="142"/>
      <c r="R57" s="135"/>
      <c r="S57" s="142"/>
      <c r="T57" s="135"/>
      <c r="U57" s="142"/>
      <c r="V57" s="135"/>
      <c r="W57" s="142"/>
      <c r="X57" s="135"/>
      <c r="Y57" s="142"/>
      <c r="Z57" s="135">
        <v>217343.33352934467</v>
      </c>
      <c r="AA57" s="143">
        <v>1.7113425917103188E-3</v>
      </c>
    </row>
    <row r="58" spans="1:27" x14ac:dyDescent="0.3">
      <c r="A58" s="74" t="s">
        <v>880</v>
      </c>
      <c r="B58" s="141"/>
      <c r="C58" s="142"/>
      <c r="D58" s="141"/>
      <c r="E58" s="142"/>
      <c r="F58" s="141"/>
      <c r="G58" s="142"/>
      <c r="H58" s="141">
        <v>145525.68324529121</v>
      </c>
      <c r="I58" s="142">
        <v>1.8802461117465256E-2</v>
      </c>
      <c r="J58" s="141">
        <v>1734152.2212076024</v>
      </c>
      <c r="K58" s="142">
        <v>5.5100140504568559E-2</v>
      </c>
      <c r="L58" s="141">
        <v>416703.45231739664</v>
      </c>
      <c r="M58" s="142">
        <v>9.7967768631790492E-2</v>
      </c>
      <c r="N58" s="141"/>
      <c r="O58" s="142"/>
      <c r="P58" s="141">
        <v>110896.72000000002</v>
      </c>
      <c r="Q58" s="142">
        <v>6.7240800561868706E-3</v>
      </c>
      <c r="R58" s="141">
        <v>120978.24000000002</v>
      </c>
      <c r="S58" s="142">
        <v>3.1438464221276323E-2</v>
      </c>
      <c r="T58" s="141">
        <v>37678.168772000005</v>
      </c>
      <c r="U58" s="142">
        <v>5.7624530873874088E-3</v>
      </c>
      <c r="V58" s="141">
        <v>1010859.961297804</v>
      </c>
      <c r="W58" s="142">
        <v>3.8341918716534647E-2</v>
      </c>
      <c r="X58" s="141">
        <v>141489.96877612601</v>
      </c>
      <c r="Y58" s="142">
        <v>3.7766587063424735E-2</v>
      </c>
      <c r="Z58" s="141">
        <v>3718284.4156162217</v>
      </c>
      <c r="AA58" s="142">
        <v>2.9277449578077874E-2</v>
      </c>
    </row>
    <row r="59" spans="1:27" x14ac:dyDescent="0.3">
      <c r="A59" s="128" t="s">
        <v>576</v>
      </c>
      <c r="B59" s="135"/>
      <c r="C59" s="142"/>
      <c r="D59" s="135"/>
      <c r="E59" s="142"/>
      <c r="F59" s="135"/>
      <c r="G59" s="142"/>
      <c r="H59" s="135">
        <v>145525.68324529121</v>
      </c>
      <c r="I59" s="142">
        <v>1.8802461117465256E-2</v>
      </c>
      <c r="J59" s="135">
        <v>1734152.2212076024</v>
      </c>
      <c r="K59" s="142">
        <v>5.5100140504568559E-2</v>
      </c>
      <c r="L59" s="135">
        <v>416703.45231739664</v>
      </c>
      <c r="M59" s="142">
        <v>9.7967768631790492E-2</v>
      </c>
      <c r="N59" s="135"/>
      <c r="O59" s="142"/>
      <c r="P59" s="135">
        <v>110896.72000000002</v>
      </c>
      <c r="Q59" s="142">
        <v>6.7240800561868706E-3</v>
      </c>
      <c r="R59" s="135">
        <v>120978.24000000002</v>
      </c>
      <c r="S59" s="142">
        <v>3.1438464221276323E-2</v>
      </c>
      <c r="T59" s="135">
        <v>37678.168772000005</v>
      </c>
      <c r="U59" s="142">
        <v>5.7624530873874088E-3</v>
      </c>
      <c r="V59" s="135">
        <v>1010859.961297804</v>
      </c>
      <c r="W59" s="142">
        <v>3.8341918716534647E-2</v>
      </c>
      <c r="X59" s="135">
        <v>141489.96877612601</v>
      </c>
      <c r="Y59" s="142">
        <v>3.7766587063424735E-2</v>
      </c>
      <c r="Z59" s="135">
        <v>3718284.4156162217</v>
      </c>
      <c r="AA59" s="143">
        <v>2.9277449578077874E-2</v>
      </c>
    </row>
    <row r="60" spans="1:27" x14ac:dyDescent="0.3">
      <c r="A60" s="130" t="s">
        <v>1511</v>
      </c>
      <c r="B60" s="135"/>
      <c r="C60" s="142"/>
      <c r="D60" s="135"/>
      <c r="E60" s="142"/>
      <c r="F60" s="135"/>
      <c r="G60" s="142"/>
      <c r="H60" s="135">
        <v>72762.841622645603</v>
      </c>
      <c r="I60" s="142">
        <v>9.4012305587326279E-3</v>
      </c>
      <c r="J60" s="135">
        <v>980346.50548413605</v>
      </c>
      <c r="K60" s="142">
        <v>3.1149070730205557E-2</v>
      </c>
      <c r="L60" s="135">
        <v>229136.49761791961</v>
      </c>
      <c r="M60" s="142">
        <v>5.3870423340368373E-2</v>
      </c>
      <c r="N60" s="135"/>
      <c r="O60" s="142"/>
      <c r="P60" s="135"/>
      <c r="Q60" s="142"/>
      <c r="R60" s="135">
        <v>30244.560000000005</v>
      </c>
      <c r="S60" s="142">
        <v>7.8596160553190807E-3</v>
      </c>
      <c r="T60" s="135"/>
      <c r="U60" s="142"/>
      <c r="V60" s="135">
        <v>313731.47677797399</v>
      </c>
      <c r="W60" s="142">
        <v>1.1899835033525121E-2</v>
      </c>
      <c r="X60" s="135">
        <v>45358.767726936007</v>
      </c>
      <c r="Y60" s="142">
        <v>1.2107189401953105E-2</v>
      </c>
      <c r="Z60" s="135">
        <v>1671580.6492296117</v>
      </c>
      <c r="AA60" s="143">
        <v>1.3161881314934324E-2</v>
      </c>
    </row>
    <row r="61" spans="1:27" x14ac:dyDescent="0.3">
      <c r="A61" s="130" t="s">
        <v>1512</v>
      </c>
      <c r="B61" s="135"/>
      <c r="C61" s="142"/>
      <c r="D61" s="135"/>
      <c r="E61" s="142"/>
      <c r="F61" s="135"/>
      <c r="G61" s="142"/>
      <c r="H61" s="135">
        <v>72762.841622645603</v>
      </c>
      <c r="I61" s="142">
        <v>9.4012305587326279E-3</v>
      </c>
      <c r="J61" s="135">
        <v>753805.71572346636</v>
      </c>
      <c r="K61" s="142">
        <v>2.3951069774362999E-2</v>
      </c>
      <c r="L61" s="135">
        <v>187566.95469947704</v>
      </c>
      <c r="M61" s="142">
        <v>4.4097345291422126E-2</v>
      </c>
      <c r="N61" s="135"/>
      <c r="O61" s="142"/>
      <c r="P61" s="135">
        <v>110896.72000000002</v>
      </c>
      <c r="Q61" s="142">
        <v>6.7240800561868706E-3</v>
      </c>
      <c r="R61" s="135">
        <v>90733.680000000022</v>
      </c>
      <c r="S61" s="142">
        <v>2.357884816595724E-2</v>
      </c>
      <c r="T61" s="135">
        <v>37678.168772000005</v>
      </c>
      <c r="U61" s="142">
        <v>5.7624530873874088E-3</v>
      </c>
      <c r="V61" s="135">
        <v>697128.48451983009</v>
      </c>
      <c r="W61" s="142">
        <v>2.6442083683009526E-2</v>
      </c>
      <c r="X61" s="135">
        <v>96131.20104919</v>
      </c>
      <c r="Y61" s="142">
        <v>2.5659397661471628E-2</v>
      </c>
      <c r="Z61" s="135">
        <v>2046703.7663866098</v>
      </c>
      <c r="AA61" s="143">
        <v>1.6115568263143552E-2</v>
      </c>
    </row>
    <row r="62" spans="1:27" x14ac:dyDescent="0.3">
      <c r="A62" s="74" t="s">
        <v>881</v>
      </c>
      <c r="B62" s="141">
        <v>64542.959135199999</v>
      </c>
      <c r="C62" s="142">
        <v>4.7367196219211587E-2</v>
      </c>
      <c r="D62" s="141">
        <v>75864.600120920004</v>
      </c>
      <c r="E62" s="142">
        <v>7.139631396171223E-3</v>
      </c>
      <c r="F62" s="141"/>
      <c r="G62" s="142"/>
      <c r="H62" s="141">
        <v>1475594.7987802057</v>
      </c>
      <c r="I62" s="142">
        <v>0.19065235228913816</v>
      </c>
      <c r="J62" s="141">
        <v>2150719.9367690794</v>
      </c>
      <c r="K62" s="142">
        <v>6.8335968003679845E-2</v>
      </c>
      <c r="L62" s="141">
        <v>286819.28056808002</v>
      </c>
      <c r="M62" s="142">
        <v>6.7431754552462045E-2</v>
      </c>
      <c r="N62" s="141">
        <v>102257.31359999999</v>
      </c>
      <c r="O62" s="142">
        <v>2.0095092253762777E-2</v>
      </c>
      <c r="P62" s="141">
        <v>82798.726399999985</v>
      </c>
      <c r="Q62" s="142">
        <v>5.020394335052589E-3</v>
      </c>
      <c r="R62" s="141">
        <v>38629.063199999997</v>
      </c>
      <c r="S62" s="142">
        <v>1.0038486436193993E-2</v>
      </c>
      <c r="T62" s="141"/>
      <c r="U62" s="142"/>
      <c r="V62" s="141"/>
      <c r="W62" s="142"/>
      <c r="X62" s="141"/>
      <c r="Y62" s="142"/>
      <c r="Z62" s="141">
        <v>4277226.6785734855</v>
      </c>
      <c r="AA62" s="142">
        <v>3.3678512566175309E-2</v>
      </c>
    </row>
    <row r="63" spans="1:27" x14ac:dyDescent="0.3">
      <c r="A63" s="128" t="s">
        <v>576</v>
      </c>
      <c r="B63" s="135">
        <v>64542.959135199999</v>
      </c>
      <c r="C63" s="142">
        <v>4.7367196219211587E-2</v>
      </c>
      <c r="D63" s="135">
        <v>75864.600120920004</v>
      </c>
      <c r="E63" s="142">
        <v>7.139631396171223E-3</v>
      </c>
      <c r="F63" s="135"/>
      <c r="G63" s="142"/>
      <c r="H63" s="135">
        <v>1475594.7987802057</v>
      </c>
      <c r="I63" s="142">
        <v>0.19065235228913816</v>
      </c>
      <c r="J63" s="135">
        <v>2150719.9367690794</v>
      </c>
      <c r="K63" s="142">
        <v>6.8335968003679845E-2</v>
      </c>
      <c r="L63" s="135">
        <v>286819.28056808002</v>
      </c>
      <c r="M63" s="142">
        <v>6.7431754552462045E-2</v>
      </c>
      <c r="N63" s="135">
        <v>102257.31359999999</v>
      </c>
      <c r="O63" s="142">
        <v>2.0095092253762777E-2</v>
      </c>
      <c r="P63" s="135">
        <v>82798.726399999985</v>
      </c>
      <c r="Q63" s="142">
        <v>5.020394335052589E-3</v>
      </c>
      <c r="R63" s="135">
        <v>38629.063199999997</v>
      </c>
      <c r="S63" s="142">
        <v>1.0038486436193993E-2</v>
      </c>
      <c r="T63" s="135"/>
      <c r="U63" s="142"/>
      <c r="V63" s="135"/>
      <c r="W63" s="142"/>
      <c r="X63" s="135"/>
      <c r="Y63" s="142"/>
      <c r="Z63" s="135">
        <v>4277226.6785734855</v>
      </c>
      <c r="AA63" s="143">
        <v>3.3678512566175309E-2</v>
      </c>
    </row>
    <row r="64" spans="1:27" x14ac:dyDescent="0.3">
      <c r="A64" s="130" t="s">
        <v>1511</v>
      </c>
      <c r="B64" s="135">
        <v>22772.3978976</v>
      </c>
      <c r="C64" s="142">
        <v>1.6712351804912921E-2</v>
      </c>
      <c r="D64" s="135">
        <v>56890.659176000001</v>
      </c>
      <c r="E64" s="142">
        <v>5.3539903427216587E-3</v>
      </c>
      <c r="F64" s="135"/>
      <c r="G64" s="142"/>
      <c r="H64" s="135">
        <v>776326.73178899474</v>
      </c>
      <c r="I64" s="142">
        <v>0.10030430961322262</v>
      </c>
      <c r="J64" s="135">
        <v>1075359.9683845397</v>
      </c>
      <c r="K64" s="142">
        <v>3.4167984001839923E-2</v>
      </c>
      <c r="L64" s="135">
        <v>143409.64028403998</v>
      </c>
      <c r="M64" s="142">
        <v>3.3715877276231022E-2</v>
      </c>
      <c r="N64" s="135"/>
      <c r="O64" s="142"/>
      <c r="P64" s="135"/>
      <c r="Q64" s="142"/>
      <c r="R64" s="135"/>
      <c r="S64" s="142"/>
      <c r="T64" s="135"/>
      <c r="U64" s="142"/>
      <c r="V64" s="135"/>
      <c r="W64" s="142"/>
      <c r="X64" s="135"/>
      <c r="Y64" s="142"/>
      <c r="Z64" s="135">
        <v>2074759.3975311751</v>
      </c>
      <c r="AA64" s="143">
        <v>1.6336475873859512E-2</v>
      </c>
    </row>
    <row r="65" spans="1:27" x14ac:dyDescent="0.3">
      <c r="A65" s="130" t="s">
        <v>1512</v>
      </c>
      <c r="B65" s="135">
        <v>41770.561237599999</v>
      </c>
      <c r="C65" s="142">
        <v>3.0654844414298665E-2</v>
      </c>
      <c r="D65" s="135">
        <v>18973.940944919999</v>
      </c>
      <c r="E65" s="142">
        <v>1.7856410534495641E-3</v>
      </c>
      <c r="F65" s="135"/>
      <c r="G65" s="142"/>
      <c r="H65" s="135">
        <v>699268.06699121092</v>
      </c>
      <c r="I65" s="142">
        <v>9.0348042675915535E-2</v>
      </c>
      <c r="J65" s="135">
        <v>1075359.9683845397</v>
      </c>
      <c r="K65" s="142">
        <v>3.4167984001839923E-2</v>
      </c>
      <c r="L65" s="135">
        <v>143409.64028404001</v>
      </c>
      <c r="M65" s="142">
        <v>3.3715877276231022E-2</v>
      </c>
      <c r="N65" s="135">
        <v>102257.31359999999</v>
      </c>
      <c r="O65" s="142">
        <v>2.0095092253762777E-2</v>
      </c>
      <c r="P65" s="135">
        <v>82798.726399999985</v>
      </c>
      <c r="Q65" s="142">
        <v>5.020394335052589E-3</v>
      </c>
      <c r="R65" s="135">
        <v>38629.063199999997</v>
      </c>
      <c r="S65" s="142">
        <v>1.0038486436193993E-2</v>
      </c>
      <c r="T65" s="135"/>
      <c r="U65" s="142"/>
      <c r="V65" s="135"/>
      <c r="W65" s="142"/>
      <c r="X65" s="135"/>
      <c r="Y65" s="142"/>
      <c r="Z65" s="135">
        <v>2202467.2810423109</v>
      </c>
      <c r="AA65" s="143">
        <v>1.73420366923158E-2</v>
      </c>
    </row>
    <row r="66" spans="1:27" x14ac:dyDescent="0.3">
      <c r="A66" s="74" t="s">
        <v>886</v>
      </c>
      <c r="B66" s="141"/>
      <c r="C66" s="142"/>
      <c r="D66" s="141"/>
      <c r="E66" s="142"/>
      <c r="F66" s="141"/>
      <c r="G66" s="142"/>
      <c r="H66" s="141"/>
      <c r="I66" s="142"/>
      <c r="J66" s="141">
        <v>344231.1129283561</v>
      </c>
      <c r="K66" s="142">
        <v>1.09374381651389E-2</v>
      </c>
      <c r="L66" s="141">
        <v>78512.957043712202</v>
      </c>
      <c r="M66" s="142">
        <v>1.8458544481645963E-2</v>
      </c>
      <c r="N66" s="141"/>
      <c r="O66" s="142"/>
      <c r="P66" s="141"/>
      <c r="Q66" s="142"/>
      <c r="R66" s="141"/>
      <c r="S66" s="142"/>
      <c r="T66" s="141"/>
      <c r="U66" s="142"/>
      <c r="V66" s="141"/>
      <c r="W66" s="142"/>
      <c r="X66" s="141"/>
      <c r="Y66" s="142"/>
      <c r="Z66" s="141">
        <v>422744.0699720683</v>
      </c>
      <c r="AA66" s="142">
        <v>3.3286502078909621E-3</v>
      </c>
    </row>
    <row r="67" spans="1:27" x14ac:dyDescent="0.3">
      <c r="A67" s="128" t="s">
        <v>576</v>
      </c>
      <c r="B67" s="135"/>
      <c r="C67" s="142"/>
      <c r="D67" s="135"/>
      <c r="E67" s="142"/>
      <c r="F67" s="135"/>
      <c r="G67" s="142"/>
      <c r="H67" s="135"/>
      <c r="I67" s="142"/>
      <c r="J67" s="135">
        <v>344231.1129283561</v>
      </c>
      <c r="K67" s="142">
        <v>1.09374381651389E-2</v>
      </c>
      <c r="L67" s="135">
        <v>78512.957043712202</v>
      </c>
      <c r="M67" s="142">
        <v>1.8458544481645963E-2</v>
      </c>
      <c r="N67" s="135"/>
      <c r="O67" s="142"/>
      <c r="P67" s="135"/>
      <c r="Q67" s="142"/>
      <c r="R67" s="135"/>
      <c r="S67" s="142"/>
      <c r="T67" s="135"/>
      <c r="U67" s="142"/>
      <c r="V67" s="135"/>
      <c r="W67" s="142"/>
      <c r="X67" s="135"/>
      <c r="Y67" s="142"/>
      <c r="Z67" s="135">
        <v>422744.0699720683</v>
      </c>
      <c r="AA67" s="143">
        <v>3.3286502078909621E-3</v>
      </c>
    </row>
    <row r="68" spans="1:27" x14ac:dyDescent="0.3">
      <c r="A68" s="130" t="s">
        <v>1511</v>
      </c>
      <c r="B68" s="135"/>
      <c r="C68" s="142"/>
      <c r="D68" s="135"/>
      <c r="E68" s="142"/>
      <c r="F68" s="135"/>
      <c r="G68" s="142"/>
      <c r="H68" s="135"/>
      <c r="I68" s="142"/>
      <c r="J68" s="135">
        <v>172115.55646417805</v>
      </c>
      <c r="K68" s="142">
        <v>5.4687190825694499E-3</v>
      </c>
      <c r="L68" s="135">
        <v>39256.478521856101</v>
      </c>
      <c r="M68" s="142">
        <v>9.2292722408229815E-3</v>
      </c>
      <c r="N68" s="135"/>
      <c r="O68" s="142"/>
      <c r="P68" s="135"/>
      <c r="Q68" s="142"/>
      <c r="R68" s="135"/>
      <c r="S68" s="142"/>
      <c r="T68" s="135"/>
      <c r="U68" s="142"/>
      <c r="V68" s="135"/>
      <c r="W68" s="142"/>
      <c r="X68" s="135"/>
      <c r="Y68" s="142"/>
      <c r="Z68" s="135">
        <v>211372.03498603415</v>
      </c>
      <c r="AA68" s="143">
        <v>1.6643251039454808E-3</v>
      </c>
    </row>
    <row r="69" spans="1:27" x14ac:dyDescent="0.3">
      <c r="A69" s="130" t="s">
        <v>1512</v>
      </c>
      <c r="B69" s="135"/>
      <c r="C69" s="142"/>
      <c r="D69" s="135"/>
      <c r="E69" s="142"/>
      <c r="F69" s="135"/>
      <c r="G69" s="142"/>
      <c r="H69" s="135"/>
      <c r="I69" s="142"/>
      <c r="J69" s="135">
        <v>172115.55646417805</v>
      </c>
      <c r="K69" s="142">
        <v>5.4687190825694499E-3</v>
      </c>
      <c r="L69" s="135">
        <v>39256.478521856108</v>
      </c>
      <c r="M69" s="142">
        <v>9.2292722408229815E-3</v>
      </c>
      <c r="N69" s="135"/>
      <c r="O69" s="142"/>
      <c r="P69" s="135"/>
      <c r="Q69" s="142"/>
      <c r="R69" s="135"/>
      <c r="S69" s="142"/>
      <c r="T69" s="135"/>
      <c r="U69" s="142"/>
      <c r="V69" s="135"/>
      <c r="W69" s="142"/>
      <c r="X69" s="135"/>
      <c r="Y69" s="142"/>
      <c r="Z69" s="135">
        <v>211372.03498603415</v>
      </c>
      <c r="AA69" s="143">
        <v>1.664325103945481E-3</v>
      </c>
    </row>
    <row r="70" spans="1:27" x14ac:dyDescent="0.3">
      <c r="A70" s="74" t="s">
        <v>885</v>
      </c>
      <c r="B70" s="141"/>
      <c r="C70" s="142"/>
      <c r="D70" s="141"/>
      <c r="E70" s="142"/>
      <c r="F70" s="141"/>
      <c r="G70" s="142"/>
      <c r="H70" s="141"/>
      <c r="I70" s="142"/>
      <c r="J70" s="141">
        <v>163840.8427470384</v>
      </c>
      <c r="K70" s="142">
        <v>5.205802204296805E-3</v>
      </c>
      <c r="L70" s="141">
        <v>36946.662574706002</v>
      </c>
      <c r="M70" s="142">
        <v>8.6862301492972756E-3</v>
      </c>
      <c r="N70" s="141"/>
      <c r="O70" s="142"/>
      <c r="P70" s="141"/>
      <c r="Q70" s="142"/>
      <c r="R70" s="141"/>
      <c r="S70" s="142"/>
      <c r="T70" s="141"/>
      <c r="U70" s="142"/>
      <c r="V70" s="141"/>
      <c r="W70" s="142"/>
      <c r="X70" s="141"/>
      <c r="Y70" s="142"/>
      <c r="Z70" s="141">
        <v>200787.50532174442</v>
      </c>
      <c r="AA70" s="142">
        <v>1.5809834337245504E-3</v>
      </c>
    </row>
    <row r="71" spans="1:27" x14ac:dyDescent="0.3">
      <c r="A71" s="128" t="s">
        <v>576</v>
      </c>
      <c r="B71" s="135"/>
      <c r="C71" s="142"/>
      <c r="D71" s="135"/>
      <c r="E71" s="142"/>
      <c r="F71" s="135"/>
      <c r="G71" s="142"/>
      <c r="H71" s="135"/>
      <c r="I71" s="142"/>
      <c r="J71" s="135">
        <v>163840.8427470384</v>
      </c>
      <c r="K71" s="142">
        <v>5.205802204296805E-3</v>
      </c>
      <c r="L71" s="135">
        <v>36946.662574706002</v>
      </c>
      <c r="M71" s="142">
        <v>8.6862301492972756E-3</v>
      </c>
      <c r="N71" s="135"/>
      <c r="O71" s="142"/>
      <c r="P71" s="135"/>
      <c r="Q71" s="142"/>
      <c r="R71" s="135"/>
      <c r="S71" s="142"/>
      <c r="T71" s="135"/>
      <c r="U71" s="142"/>
      <c r="V71" s="135"/>
      <c r="W71" s="142"/>
      <c r="X71" s="135"/>
      <c r="Y71" s="142"/>
      <c r="Z71" s="135">
        <v>200787.50532174442</v>
      </c>
      <c r="AA71" s="143">
        <v>1.5809834337245504E-3</v>
      </c>
    </row>
    <row r="72" spans="1:27" x14ac:dyDescent="0.3">
      <c r="A72" s="130" t="s">
        <v>1511</v>
      </c>
      <c r="B72" s="135"/>
      <c r="C72" s="142"/>
      <c r="D72" s="135"/>
      <c r="E72" s="142"/>
      <c r="F72" s="135"/>
      <c r="G72" s="142"/>
      <c r="H72" s="135"/>
      <c r="I72" s="142"/>
      <c r="J72" s="135">
        <v>81920.421373519202</v>
      </c>
      <c r="K72" s="142">
        <v>2.6029011021484025E-3</v>
      </c>
      <c r="L72" s="135">
        <v>18473.331287353001</v>
      </c>
      <c r="M72" s="142">
        <v>4.3431150746486378E-3</v>
      </c>
      <c r="N72" s="135"/>
      <c r="O72" s="142"/>
      <c r="P72" s="135"/>
      <c r="Q72" s="142"/>
      <c r="R72" s="135"/>
      <c r="S72" s="142"/>
      <c r="T72" s="135"/>
      <c r="U72" s="142"/>
      <c r="V72" s="135"/>
      <c r="W72" s="142"/>
      <c r="X72" s="135"/>
      <c r="Y72" s="142"/>
      <c r="Z72" s="135">
        <v>100393.7526608722</v>
      </c>
      <c r="AA72" s="143">
        <v>7.9049171686227521E-4</v>
      </c>
    </row>
    <row r="73" spans="1:27" x14ac:dyDescent="0.3">
      <c r="A73" s="130" t="s">
        <v>1512</v>
      </c>
      <c r="B73" s="135"/>
      <c r="C73" s="142"/>
      <c r="D73" s="135"/>
      <c r="E73" s="142"/>
      <c r="F73" s="135"/>
      <c r="G73" s="142"/>
      <c r="H73" s="135"/>
      <c r="I73" s="142"/>
      <c r="J73" s="135">
        <v>81920.421373519202</v>
      </c>
      <c r="K73" s="142">
        <v>2.6029011021484025E-3</v>
      </c>
      <c r="L73" s="135">
        <v>18473.331287353001</v>
      </c>
      <c r="M73" s="142">
        <v>4.3431150746486378E-3</v>
      </c>
      <c r="N73" s="135"/>
      <c r="O73" s="142"/>
      <c r="P73" s="135"/>
      <c r="Q73" s="142"/>
      <c r="R73" s="135"/>
      <c r="S73" s="142"/>
      <c r="T73" s="135"/>
      <c r="U73" s="142"/>
      <c r="V73" s="135"/>
      <c r="W73" s="142"/>
      <c r="X73" s="135"/>
      <c r="Y73" s="142"/>
      <c r="Z73" s="135">
        <v>100393.75266087221</v>
      </c>
      <c r="AA73" s="143">
        <v>7.9049171686227521E-4</v>
      </c>
    </row>
    <row r="74" spans="1:27" x14ac:dyDescent="0.3">
      <c r="A74" s="74" t="s">
        <v>576</v>
      </c>
      <c r="B74" s="141">
        <v>18894.000000000004</v>
      </c>
      <c r="C74" s="142">
        <v>1.3866048556761927E-2</v>
      </c>
      <c r="D74" s="141">
        <v>163622.04</v>
      </c>
      <c r="E74" s="142">
        <v>1.5398500117678038E-2</v>
      </c>
      <c r="F74" s="141"/>
      <c r="G74" s="142"/>
      <c r="H74" s="141">
        <v>6900053.2112616021</v>
      </c>
      <c r="I74" s="142">
        <v>0.891512613581118</v>
      </c>
      <c r="J74" s="141">
        <v>17289792.199222803</v>
      </c>
      <c r="K74" s="142">
        <v>0.54935775984449853</v>
      </c>
      <c r="L74" s="141">
        <v>2926655.3991828002</v>
      </c>
      <c r="M74" s="142">
        <v>0.68806221167021275</v>
      </c>
      <c r="N74" s="141">
        <v>2108948.2800000003</v>
      </c>
      <c r="O74" s="142">
        <v>0.41443989435112977</v>
      </c>
      <c r="P74" s="141">
        <v>3722495.8800000008</v>
      </c>
      <c r="Q74" s="142">
        <v>0.22570875230526022</v>
      </c>
      <c r="R74" s="141">
        <v>910690.8</v>
      </c>
      <c r="S74" s="142">
        <v>0.23666008145304079</v>
      </c>
      <c r="T74" s="141">
        <v>1324469.3999999999</v>
      </c>
      <c r="U74" s="142">
        <v>0.202562731468306</v>
      </c>
      <c r="V74" s="141">
        <v>4708384.8000000007</v>
      </c>
      <c r="W74" s="142">
        <v>0.17858903725496622</v>
      </c>
      <c r="X74" s="141">
        <v>839271.4800000001</v>
      </c>
      <c r="Y74" s="142">
        <v>0.22401884524705298</v>
      </c>
      <c r="Z74" s="141">
        <v>40913277.489667252</v>
      </c>
      <c r="AA74" s="142">
        <v>0.32214760488652039</v>
      </c>
    </row>
    <row r="75" spans="1:27" x14ac:dyDescent="0.3">
      <c r="A75" s="128" t="s">
        <v>578</v>
      </c>
      <c r="B75" s="135">
        <v>18894.000000000004</v>
      </c>
      <c r="C75" s="142">
        <v>1.3866048556761927E-2</v>
      </c>
      <c r="D75" s="135">
        <v>163622.04</v>
      </c>
      <c r="E75" s="142">
        <v>1.5398500117678038E-2</v>
      </c>
      <c r="F75" s="135"/>
      <c r="G75" s="142"/>
      <c r="H75" s="135">
        <v>6900053.2112616021</v>
      </c>
      <c r="I75" s="142">
        <v>0.891512613581118</v>
      </c>
      <c r="J75" s="135">
        <v>17289792.199222803</v>
      </c>
      <c r="K75" s="142">
        <v>0.54935775984449853</v>
      </c>
      <c r="L75" s="135">
        <v>2926655.3991828002</v>
      </c>
      <c r="M75" s="142">
        <v>0.68806221167021275</v>
      </c>
      <c r="N75" s="135">
        <v>2108948.2800000003</v>
      </c>
      <c r="O75" s="142">
        <v>0.41443989435112977</v>
      </c>
      <c r="P75" s="135">
        <v>3722495.8800000008</v>
      </c>
      <c r="Q75" s="142">
        <v>0.22570875230526022</v>
      </c>
      <c r="R75" s="135">
        <v>910690.8</v>
      </c>
      <c r="S75" s="142">
        <v>0.23666008145304079</v>
      </c>
      <c r="T75" s="135">
        <v>1324469.3999999999</v>
      </c>
      <c r="U75" s="142">
        <v>0.202562731468306</v>
      </c>
      <c r="V75" s="135">
        <v>4708384.8000000007</v>
      </c>
      <c r="W75" s="142">
        <v>0.17858903725496622</v>
      </c>
      <c r="X75" s="135">
        <v>839271.4800000001</v>
      </c>
      <c r="Y75" s="142">
        <v>0.22401884524705298</v>
      </c>
      <c r="Z75" s="135">
        <v>40913277.489667252</v>
      </c>
      <c r="AA75" s="143">
        <v>0.32214760488652039</v>
      </c>
    </row>
    <row r="76" spans="1:27" x14ac:dyDescent="0.3">
      <c r="A76" s="130" t="s">
        <v>1511</v>
      </c>
      <c r="B76" s="135"/>
      <c r="C76" s="142"/>
      <c r="D76" s="135">
        <v>163622.04</v>
      </c>
      <c r="E76" s="142">
        <v>1.5398500117678038E-2</v>
      </c>
      <c r="F76" s="135"/>
      <c r="G76" s="142"/>
      <c r="H76" s="135">
        <v>3013668.3795024008</v>
      </c>
      <c r="I76" s="142">
        <v>0.38937719626450812</v>
      </c>
      <c r="J76" s="135">
        <v>7069397.8546452001</v>
      </c>
      <c r="K76" s="142">
        <v>0.22461973655484221</v>
      </c>
      <c r="L76" s="135">
        <v>1222994.5704216002</v>
      </c>
      <c r="M76" s="142">
        <v>0.28752833327077598</v>
      </c>
      <c r="N76" s="135">
        <v>461013.6</v>
      </c>
      <c r="O76" s="142">
        <v>9.0596070795265771E-2</v>
      </c>
      <c r="P76" s="135">
        <v>866856.72000000009</v>
      </c>
      <c r="Q76" s="142">
        <v>5.2560742847250728E-2</v>
      </c>
      <c r="R76" s="135">
        <v>321198.00000000006</v>
      </c>
      <c r="S76" s="142">
        <v>8.3469323334060028E-2</v>
      </c>
      <c r="T76" s="135">
        <v>209723.4</v>
      </c>
      <c r="U76" s="142">
        <v>3.2074840503540605E-2</v>
      </c>
      <c r="V76" s="135">
        <v>846451.20000000007</v>
      </c>
      <c r="W76" s="142">
        <v>3.2105894337971459E-2</v>
      </c>
      <c r="X76" s="135">
        <v>204055.20000000004</v>
      </c>
      <c r="Y76" s="142">
        <v>5.4466535989828285E-2</v>
      </c>
      <c r="Z76" s="135">
        <v>14378980.964569215</v>
      </c>
      <c r="AA76" s="143">
        <v>0.11321885125469845</v>
      </c>
    </row>
    <row r="77" spans="1:27" x14ac:dyDescent="0.3">
      <c r="A77" s="130" t="s">
        <v>1512</v>
      </c>
      <c r="B77" s="135">
        <v>18894.000000000004</v>
      </c>
      <c r="C77" s="142">
        <v>1.3866048556761927E-2</v>
      </c>
      <c r="D77" s="135"/>
      <c r="E77" s="142"/>
      <c r="F77" s="135"/>
      <c r="G77" s="142"/>
      <c r="H77" s="135">
        <v>3886384.8317592009</v>
      </c>
      <c r="I77" s="142">
        <v>0.50213541731660993</v>
      </c>
      <c r="J77" s="135">
        <v>10220394.344577601</v>
      </c>
      <c r="K77" s="142">
        <v>0.32473802328965629</v>
      </c>
      <c r="L77" s="135">
        <v>1703660.8287611997</v>
      </c>
      <c r="M77" s="142">
        <v>0.40053387839943677</v>
      </c>
      <c r="N77" s="135">
        <v>1647934.6800000002</v>
      </c>
      <c r="O77" s="142">
        <v>0.323843823555864</v>
      </c>
      <c r="P77" s="135">
        <v>2855639.1600000006</v>
      </c>
      <c r="Q77" s="142">
        <v>0.17314800945800948</v>
      </c>
      <c r="R77" s="135">
        <v>589492.80000000005</v>
      </c>
      <c r="S77" s="142">
        <v>0.15319075811898075</v>
      </c>
      <c r="T77" s="135">
        <v>1114746</v>
      </c>
      <c r="U77" s="142">
        <v>0.17048789096476541</v>
      </c>
      <c r="V77" s="135">
        <v>3861933.6000000006</v>
      </c>
      <c r="W77" s="142">
        <v>0.14648314291699477</v>
      </c>
      <c r="X77" s="135">
        <v>635216.28</v>
      </c>
      <c r="Y77" s="142">
        <v>0.1695523092572247</v>
      </c>
      <c r="Z77" s="135">
        <v>26534296.525098033</v>
      </c>
      <c r="AA77" s="143">
        <v>0.20892875363182195</v>
      </c>
    </row>
    <row r="78" spans="1:27" x14ac:dyDescent="0.3">
      <c r="A78" s="74" t="s">
        <v>887</v>
      </c>
      <c r="B78" s="141"/>
      <c r="C78" s="142"/>
      <c r="D78" s="141"/>
      <c r="E78" s="142"/>
      <c r="F78" s="141"/>
      <c r="G78" s="142"/>
      <c r="H78" s="141"/>
      <c r="I78" s="142"/>
      <c r="J78" s="141">
        <v>305424.58883003402</v>
      </c>
      <c r="K78" s="142">
        <v>9.7044178430690901E-3</v>
      </c>
      <c r="L78" s="141">
        <v>59878.097234446002</v>
      </c>
      <c r="M78" s="142">
        <v>1.4077453746430504E-2</v>
      </c>
      <c r="N78" s="141"/>
      <c r="O78" s="142"/>
      <c r="P78" s="141"/>
      <c r="Q78" s="142"/>
      <c r="R78" s="141"/>
      <c r="S78" s="142"/>
      <c r="T78" s="141"/>
      <c r="U78" s="142"/>
      <c r="V78" s="141"/>
      <c r="W78" s="142"/>
      <c r="X78" s="141"/>
      <c r="Y78" s="142"/>
      <c r="Z78" s="141">
        <v>365302.68606447999</v>
      </c>
      <c r="AA78" s="142">
        <v>2.8763617239905923E-3</v>
      </c>
    </row>
    <row r="79" spans="1:27" x14ac:dyDescent="0.3">
      <c r="A79" s="128" t="s">
        <v>576</v>
      </c>
      <c r="B79" s="135"/>
      <c r="C79" s="142"/>
      <c r="D79" s="135"/>
      <c r="E79" s="142"/>
      <c r="F79" s="135"/>
      <c r="G79" s="142"/>
      <c r="H79" s="135"/>
      <c r="I79" s="142"/>
      <c r="J79" s="135">
        <v>305424.58883003402</v>
      </c>
      <c r="K79" s="142">
        <v>9.7044178430690901E-3</v>
      </c>
      <c r="L79" s="135">
        <v>59878.097234446002</v>
      </c>
      <c r="M79" s="142">
        <v>1.4077453746430504E-2</v>
      </c>
      <c r="N79" s="135"/>
      <c r="O79" s="142"/>
      <c r="P79" s="135"/>
      <c r="Q79" s="142"/>
      <c r="R79" s="135"/>
      <c r="S79" s="142"/>
      <c r="T79" s="135"/>
      <c r="U79" s="142"/>
      <c r="V79" s="135"/>
      <c r="W79" s="142"/>
      <c r="X79" s="135"/>
      <c r="Y79" s="142"/>
      <c r="Z79" s="135">
        <v>365302.68606447999</v>
      </c>
      <c r="AA79" s="143">
        <v>2.8763617239905923E-3</v>
      </c>
    </row>
    <row r="80" spans="1:27" x14ac:dyDescent="0.3">
      <c r="A80" s="130" t="s">
        <v>1511</v>
      </c>
      <c r="B80" s="135"/>
      <c r="C80" s="142"/>
      <c r="D80" s="135"/>
      <c r="E80" s="142"/>
      <c r="F80" s="135"/>
      <c r="G80" s="142"/>
      <c r="H80" s="135"/>
      <c r="I80" s="142"/>
      <c r="J80" s="135">
        <v>152712.29441501701</v>
      </c>
      <c r="K80" s="142">
        <v>4.8522089215345451E-3</v>
      </c>
      <c r="L80" s="135">
        <v>29939.048617223001</v>
      </c>
      <c r="M80" s="142">
        <v>7.0387268732152522E-3</v>
      </c>
      <c r="N80" s="135"/>
      <c r="O80" s="142"/>
      <c r="P80" s="135"/>
      <c r="Q80" s="142"/>
      <c r="R80" s="135"/>
      <c r="S80" s="142"/>
      <c r="T80" s="135"/>
      <c r="U80" s="142"/>
      <c r="V80" s="135"/>
      <c r="W80" s="142"/>
      <c r="X80" s="135"/>
      <c r="Y80" s="142"/>
      <c r="Z80" s="135">
        <v>182651.34303223999</v>
      </c>
      <c r="AA80" s="143">
        <v>1.4381808619952962E-3</v>
      </c>
    </row>
    <row r="81" spans="1:27" x14ac:dyDescent="0.3">
      <c r="A81" s="130" t="s">
        <v>1512</v>
      </c>
      <c r="B81" s="135"/>
      <c r="C81" s="142"/>
      <c r="D81" s="135"/>
      <c r="E81" s="142"/>
      <c r="F81" s="135"/>
      <c r="G81" s="142"/>
      <c r="H81" s="135"/>
      <c r="I81" s="142"/>
      <c r="J81" s="135">
        <v>152712.29441501701</v>
      </c>
      <c r="K81" s="142">
        <v>4.8522089215345451E-3</v>
      </c>
      <c r="L81" s="135">
        <v>29939.048617223001</v>
      </c>
      <c r="M81" s="142">
        <v>7.0387268732152522E-3</v>
      </c>
      <c r="N81" s="135"/>
      <c r="O81" s="142"/>
      <c r="P81" s="135"/>
      <c r="Q81" s="142"/>
      <c r="R81" s="135"/>
      <c r="S81" s="142"/>
      <c r="T81" s="135"/>
      <c r="U81" s="142"/>
      <c r="V81" s="135"/>
      <c r="W81" s="142"/>
      <c r="X81" s="135"/>
      <c r="Y81" s="142"/>
      <c r="Z81" s="135">
        <v>182651.34303223999</v>
      </c>
      <c r="AA81" s="143">
        <v>1.4381808619952964E-3</v>
      </c>
    </row>
    <row r="82" spans="1:27" x14ac:dyDescent="0.3">
      <c r="A82" s="131" t="s">
        <v>37</v>
      </c>
      <c r="B82" s="144">
        <v>1181608.9026655275</v>
      </c>
      <c r="C82" s="145">
        <v>0.86716663594063614</v>
      </c>
      <c r="D82" s="144">
        <v>4161353.7152476162</v>
      </c>
      <c r="E82" s="145">
        <v>0.391625759426666</v>
      </c>
      <c r="F82" s="144">
        <v>821931.42217999999</v>
      </c>
      <c r="G82" s="145">
        <v>0.2248835004516572</v>
      </c>
      <c r="H82" s="144">
        <v>13962014.492729736</v>
      </c>
      <c r="I82" s="145">
        <v>1.8039443537849296</v>
      </c>
      <c r="J82" s="144">
        <v>33957829.986760698</v>
      </c>
      <c r="K82" s="145">
        <v>1.0789601862043061</v>
      </c>
      <c r="L82" s="144">
        <v>6454871.528616393</v>
      </c>
      <c r="M82" s="145">
        <v>1.5175524871383992</v>
      </c>
      <c r="N82" s="144">
        <v>4414060.6949500013</v>
      </c>
      <c r="O82" s="145">
        <v>0.86742897652973849</v>
      </c>
      <c r="P82" s="144">
        <v>7540306.9379800018</v>
      </c>
      <c r="Q82" s="145">
        <v>0.45719681789685762</v>
      </c>
      <c r="R82" s="144">
        <v>2112098.1070400001</v>
      </c>
      <c r="S82" s="145">
        <v>0.54886829871225185</v>
      </c>
      <c r="T82" s="144">
        <v>2540755.288772</v>
      </c>
      <c r="U82" s="145">
        <v>0.38858000893505046</v>
      </c>
      <c r="V82" s="144">
        <v>9148505.7612978052</v>
      </c>
      <c r="W82" s="145">
        <v>0.3470028270059165</v>
      </c>
      <c r="X82" s="144">
        <v>1337858.0487761262</v>
      </c>
      <c r="Y82" s="145">
        <v>0.35710187029267726</v>
      </c>
      <c r="Z82" s="144">
        <v>87633194.887015939</v>
      </c>
      <c r="AA82" s="145">
        <v>0.69001618969625766</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B111-74D1-4EA7-A05A-BFB979283548}">
  <sheetPr codeName="Hoja13"/>
  <dimension ref="A1:AA54"/>
  <sheetViews>
    <sheetView zoomScale="80" zoomScaleNormal="80" workbookViewId="0">
      <selection activeCell="A2" sqref="A2:AA2"/>
    </sheetView>
  </sheetViews>
  <sheetFormatPr baseColWidth="10" defaultRowHeight="14.4" x14ac:dyDescent="0.3"/>
  <cols>
    <col min="1" max="1" width="31.6640625" customWidth="1"/>
  </cols>
  <sheetData>
    <row r="1" spans="1:27"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55"/>
    </row>
    <row r="2" spans="1:27" x14ac:dyDescent="0.3">
      <c r="A2" s="159" t="s">
        <v>41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row>
    <row r="3" spans="1:27" x14ac:dyDescent="0.3">
      <c r="A3" s="3"/>
      <c r="B3" s="3"/>
      <c r="C3" s="56"/>
      <c r="D3" s="3"/>
      <c r="E3" s="56"/>
      <c r="F3" s="3"/>
      <c r="G3" s="56"/>
      <c r="H3" s="3"/>
      <c r="I3" s="56"/>
      <c r="J3" s="1"/>
      <c r="K3" s="57"/>
      <c r="L3" s="1"/>
      <c r="M3" s="57"/>
      <c r="N3" s="1"/>
      <c r="O3" s="57"/>
      <c r="P3" s="1"/>
      <c r="Q3" s="57"/>
      <c r="R3" s="1"/>
      <c r="S3" s="57"/>
      <c r="T3" s="2"/>
      <c r="U3" s="57"/>
      <c r="V3" s="1"/>
      <c r="W3" s="57"/>
      <c r="X3" s="1"/>
      <c r="Y3" s="57"/>
      <c r="Z3" s="1"/>
      <c r="AA3" s="57"/>
    </row>
    <row r="4" spans="1:27" x14ac:dyDescent="0.3">
      <c r="A4" s="159" t="s">
        <v>1537</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7" x14ac:dyDescent="0.3">
      <c r="A5" s="159" t="str">
        <f>'11'!$A$5:$AA$5</f>
        <v>Al 29-02-2024</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row>
    <row r="6" spans="1:27" x14ac:dyDescent="0.3">
      <c r="A6" s="3"/>
      <c r="B6" s="3"/>
      <c r="C6" s="56"/>
      <c r="D6" s="3"/>
      <c r="E6" s="56"/>
      <c r="F6" s="3"/>
      <c r="G6" s="56"/>
      <c r="H6" s="3"/>
      <c r="I6" s="56"/>
      <c r="J6" s="1"/>
      <c r="K6" s="57"/>
      <c r="L6" s="1"/>
      <c r="M6" s="57"/>
      <c r="N6" s="1"/>
      <c r="O6" s="57"/>
      <c r="P6" s="1"/>
      <c r="Q6" s="57"/>
      <c r="R6" s="1"/>
      <c r="S6" s="57"/>
      <c r="T6" s="1"/>
      <c r="U6" s="57"/>
      <c r="V6" s="1"/>
      <c r="W6" s="57"/>
      <c r="X6" s="1"/>
      <c r="Y6" s="57"/>
      <c r="Z6" s="1"/>
      <c r="AA6" s="57"/>
    </row>
    <row r="7" spans="1:27" x14ac:dyDescent="0.3">
      <c r="A7" s="6"/>
      <c r="B7" s="58" t="s">
        <v>42</v>
      </c>
      <c r="C7" s="59"/>
      <c r="D7" s="58" t="s">
        <v>43</v>
      </c>
      <c r="E7" s="59"/>
      <c r="F7" s="58" t="s">
        <v>44</v>
      </c>
      <c r="G7" s="59"/>
      <c r="H7" s="58" t="s">
        <v>45</v>
      </c>
      <c r="I7" s="59"/>
      <c r="J7" s="58" t="s">
        <v>46</v>
      </c>
      <c r="K7" s="59"/>
      <c r="L7" s="58" t="s">
        <v>47</v>
      </c>
      <c r="M7" s="59"/>
      <c r="N7" s="58" t="s">
        <v>48</v>
      </c>
      <c r="O7" s="59"/>
      <c r="P7" s="58" t="s">
        <v>49</v>
      </c>
      <c r="Q7" s="59"/>
      <c r="R7" s="58" t="s">
        <v>50</v>
      </c>
      <c r="S7" s="59"/>
      <c r="T7" s="58" t="s">
        <v>51</v>
      </c>
      <c r="U7" s="59"/>
      <c r="V7" s="58" t="s">
        <v>52</v>
      </c>
      <c r="W7" s="59"/>
      <c r="X7" s="58" t="s">
        <v>53</v>
      </c>
      <c r="Y7" s="59"/>
      <c r="Z7" s="58" t="s">
        <v>54</v>
      </c>
      <c r="AA7" s="59"/>
    </row>
    <row r="8" spans="1:27" x14ac:dyDescent="0.3">
      <c r="A8" s="6"/>
      <c r="B8" s="6" t="s">
        <v>18</v>
      </c>
      <c r="C8" s="60" t="s">
        <v>19</v>
      </c>
      <c r="D8" s="6" t="s">
        <v>18</v>
      </c>
      <c r="E8" s="60" t="s">
        <v>19</v>
      </c>
      <c r="F8" s="6" t="s">
        <v>18</v>
      </c>
      <c r="G8" s="60" t="s">
        <v>19</v>
      </c>
      <c r="H8" s="6" t="s">
        <v>18</v>
      </c>
      <c r="I8" s="60" t="s">
        <v>19</v>
      </c>
      <c r="J8" s="6" t="s">
        <v>18</v>
      </c>
      <c r="K8" s="60" t="s">
        <v>19</v>
      </c>
      <c r="L8" s="6" t="s">
        <v>18</v>
      </c>
      <c r="M8" s="60" t="s">
        <v>19</v>
      </c>
      <c r="N8" s="6" t="s">
        <v>18</v>
      </c>
      <c r="O8" s="60" t="s">
        <v>19</v>
      </c>
      <c r="P8" s="6" t="s">
        <v>18</v>
      </c>
      <c r="Q8" s="60" t="s">
        <v>19</v>
      </c>
      <c r="R8" s="6" t="s">
        <v>18</v>
      </c>
      <c r="S8" s="60" t="s">
        <v>19</v>
      </c>
      <c r="T8" s="6" t="s">
        <v>18</v>
      </c>
      <c r="U8" s="60" t="s">
        <v>19</v>
      </c>
      <c r="V8" s="6" t="s">
        <v>18</v>
      </c>
      <c r="W8" s="60" t="s">
        <v>19</v>
      </c>
      <c r="X8" s="6" t="s">
        <v>18</v>
      </c>
      <c r="Y8" s="60" t="s">
        <v>19</v>
      </c>
      <c r="Z8" s="6" t="s">
        <v>18</v>
      </c>
      <c r="AA8" s="60" t="s">
        <v>19</v>
      </c>
    </row>
    <row r="9" spans="1:27" x14ac:dyDescent="0.3">
      <c r="A9" s="14" t="s">
        <v>1500</v>
      </c>
      <c r="B9" s="65">
        <v>969885.15527553845</v>
      </c>
      <c r="C9" s="66">
        <v>0.71178546933064457</v>
      </c>
      <c r="D9" s="65">
        <v>3535332.4790017968</v>
      </c>
      <c r="E9" s="66">
        <v>0.33271078635824453</v>
      </c>
      <c r="F9" s="65">
        <v>739494.09042000002</v>
      </c>
      <c r="G9" s="66">
        <v>0.20232833923770446</v>
      </c>
      <c r="H9" s="65">
        <v>2311065.1218672004</v>
      </c>
      <c r="I9" s="66">
        <v>0.29859823451640916</v>
      </c>
      <c r="J9" s="65">
        <v>4118184.717960685</v>
      </c>
      <c r="K9" s="66">
        <v>0.13084927251967932</v>
      </c>
      <c r="L9" s="65">
        <v>1214027.9579292003</v>
      </c>
      <c r="M9" s="66">
        <v>0.28542026573934293</v>
      </c>
      <c r="N9" s="65">
        <v>2032994.4</v>
      </c>
      <c r="O9" s="66">
        <v>0.39951382039223754</v>
      </c>
      <c r="P9" s="65">
        <v>3035132.1600000006</v>
      </c>
      <c r="Q9" s="66">
        <v>0.1840313367694498</v>
      </c>
      <c r="R9" s="65">
        <v>719861.40000000014</v>
      </c>
      <c r="S9" s="66">
        <v>0.18706948347221691</v>
      </c>
      <c r="T9" s="65">
        <v>1178607.7200000002</v>
      </c>
      <c r="U9" s="66">
        <v>0.18025482437935705</v>
      </c>
      <c r="V9" s="65">
        <v>3429261.0000000005</v>
      </c>
      <c r="W9" s="66">
        <v>0.13007187103441561</v>
      </c>
      <c r="X9" s="65">
        <v>357096.60000000009</v>
      </c>
      <c r="Y9" s="66">
        <v>9.5316437982199492E-2</v>
      </c>
      <c r="Z9" s="65">
        <v>23640942.802454423</v>
      </c>
      <c r="AA9" s="66">
        <v>0.18614673691183325</v>
      </c>
    </row>
    <row r="10" spans="1:27" x14ac:dyDescent="0.3">
      <c r="A10" s="14" t="s">
        <v>1501</v>
      </c>
      <c r="B10" s="65">
        <v>969885.15527553845</v>
      </c>
      <c r="C10" s="66">
        <v>0.71178546933064457</v>
      </c>
      <c r="D10" s="65">
        <v>3535332.4790017968</v>
      </c>
      <c r="E10" s="66">
        <v>0.33271078635824453</v>
      </c>
      <c r="F10" s="65">
        <v>739494.09042000002</v>
      </c>
      <c r="G10" s="66">
        <v>0.20232833923770446</v>
      </c>
      <c r="H10" s="65">
        <v>2311065.1218672004</v>
      </c>
      <c r="I10" s="66">
        <v>0.29859823451640916</v>
      </c>
      <c r="J10" s="65">
        <v>4118184.717960685</v>
      </c>
      <c r="K10" s="66">
        <v>0.13084927251967932</v>
      </c>
      <c r="L10" s="65">
        <v>1214027.9579292003</v>
      </c>
      <c r="M10" s="66">
        <v>0.28542026573934293</v>
      </c>
      <c r="N10" s="65">
        <v>2032994.4</v>
      </c>
      <c r="O10" s="66">
        <v>0.39951382039223754</v>
      </c>
      <c r="P10" s="65">
        <v>3035132.1600000006</v>
      </c>
      <c r="Q10" s="66">
        <v>0.1840313367694498</v>
      </c>
      <c r="R10" s="65">
        <v>719861.40000000014</v>
      </c>
      <c r="S10" s="66">
        <v>0.18706948347221691</v>
      </c>
      <c r="T10" s="65">
        <v>1178607.7200000002</v>
      </c>
      <c r="U10" s="66">
        <v>0.18025482437935705</v>
      </c>
      <c r="V10" s="65">
        <v>3429261.0000000005</v>
      </c>
      <c r="W10" s="66">
        <v>0.13007187103441561</v>
      </c>
      <c r="X10" s="65">
        <v>357096.60000000009</v>
      </c>
      <c r="Y10" s="66">
        <v>9.5316437982199492E-2</v>
      </c>
      <c r="Z10" s="65">
        <v>23640942.802454423</v>
      </c>
      <c r="AA10" s="66">
        <v>0.18614673691183325</v>
      </c>
    </row>
    <row r="11" spans="1:27" x14ac:dyDescent="0.3">
      <c r="A11" s="121" t="s">
        <v>1502</v>
      </c>
      <c r="B11" s="146">
        <v>969885.15527553845</v>
      </c>
      <c r="C11" s="147">
        <v>0.71178546933064457</v>
      </c>
      <c r="D11" s="146">
        <v>3535332.4790017968</v>
      </c>
      <c r="E11" s="147">
        <v>0.33271078635824453</v>
      </c>
      <c r="F11" s="146">
        <v>739494.09042000002</v>
      </c>
      <c r="G11" s="147">
        <v>0.20232833923770446</v>
      </c>
      <c r="H11" s="146">
        <v>2311065.1218672004</v>
      </c>
      <c r="I11" s="147">
        <v>0.29859823451640916</v>
      </c>
      <c r="J11" s="146">
        <v>4118184.717960685</v>
      </c>
      <c r="K11" s="147">
        <v>0.13084927251967932</v>
      </c>
      <c r="L11" s="146">
        <v>1214027.9579292003</v>
      </c>
      <c r="M11" s="147">
        <v>0.28542026573934293</v>
      </c>
      <c r="N11" s="146">
        <v>2032994.4</v>
      </c>
      <c r="O11" s="147">
        <v>0.39951382039223754</v>
      </c>
      <c r="P11" s="146">
        <v>3035132.1600000006</v>
      </c>
      <c r="Q11" s="147">
        <v>0.1840313367694498</v>
      </c>
      <c r="R11" s="146">
        <v>719861.40000000014</v>
      </c>
      <c r="S11" s="147">
        <v>0.18706948347221691</v>
      </c>
      <c r="T11" s="146">
        <v>1178607.7200000002</v>
      </c>
      <c r="U11" s="147">
        <v>0.18025482437935705</v>
      </c>
      <c r="V11" s="146">
        <v>3429261.0000000005</v>
      </c>
      <c r="W11" s="147">
        <v>0.13007187103441561</v>
      </c>
      <c r="X11" s="146">
        <v>357096.60000000009</v>
      </c>
      <c r="Y11" s="147">
        <v>9.5316437982199492E-2</v>
      </c>
      <c r="Z11" s="146">
        <v>23640942.802454423</v>
      </c>
      <c r="AA11" s="147">
        <v>0.18614673691183325</v>
      </c>
    </row>
    <row r="12" spans="1:27" x14ac:dyDescent="0.3">
      <c r="A12" s="148" t="s">
        <v>1514</v>
      </c>
      <c r="B12" s="149">
        <v>314552.94112829893</v>
      </c>
      <c r="C12" s="150">
        <v>0.23084610751335183</v>
      </c>
      <c r="D12" s="149">
        <v>882631.37748985621</v>
      </c>
      <c r="E12" s="150">
        <v>8.3064600405568081E-2</v>
      </c>
      <c r="F12" s="149">
        <v>317863.81638000003</v>
      </c>
      <c r="G12" s="150">
        <v>8.6968724841867476E-2</v>
      </c>
      <c r="H12" s="149">
        <v>102027.60000000002</v>
      </c>
      <c r="I12" s="150">
        <v>1.3182346504945004E-2</v>
      </c>
      <c r="J12" s="149">
        <v>0</v>
      </c>
      <c r="K12" s="150">
        <v>0</v>
      </c>
      <c r="L12" s="149">
        <v>0</v>
      </c>
      <c r="M12" s="150">
        <v>0</v>
      </c>
      <c r="N12" s="149">
        <v>283410.00000000006</v>
      </c>
      <c r="O12" s="150">
        <v>5.5694305816761741E-2</v>
      </c>
      <c r="P12" s="149">
        <v>362764.80000000005</v>
      </c>
      <c r="Q12" s="150">
        <v>2.1995777303121487E-2</v>
      </c>
      <c r="R12" s="149">
        <v>253179.60000000003</v>
      </c>
      <c r="S12" s="150">
        <v>6.5793466628023781E-2</v>
      </c>
      <c r="T12" s="149">
        <v>3778.8000000000006</v>
      </c>
      <c r="U12" s="150">
        <v>5.7792505411784873E-4</v>
      </c>
      <c r="V12" s="149">
        <v>0</v>
      </c>
      <c r="W12" s="150">
        <v>0</v>
      </c>
      <c r="X12" s="149">
        <v>41566.80000000001</v>
      </c>
      <c r="Y12" s="150">
        <v>1.1095035109039095E-2</v>
      </c>
      <c r="Z12" s="151">
        <v>2561775.7349981549</v>
      </c>
      <c r="AA12" s="152">
        <v>2.0171200351633667E-2</v>
      </c>
    </row>
    <row r="13" spans="1:27" x14ac:dyDescent="0.3">
      <c r="A13" s="148" t="s">
        <v>516</v>
      </c>
      <c r="B13" s="149">
        <v>294117.29858448962</v>
      </c>
      <c r="C13" s="150">
        <v>0.2158486685485434</v>
      </c>
      <c r="D13" s="149">
        <v>1099171.5404319395</v>
      </c>
      <c r="E13" s="150">
        <v>0.10344323475425174</v>
      </c>
      <c r="F13" s="149">
        <v>196243.74804000003</v>
      </c>
      <c r="G13" s="150">
        <v>5.3693020865338684E-2</v>
      </c>
      <c r="H13" s="149">
        <v>1157286.4002624</v>
      </c>
      <c r="I13" s="150">
        <v>0.14952571984168436</v>
      </c>
      <c r="J13" s="149">
        <v>2437270.8427458005</v>
      </c>
      <c r="K13" s="150">
        <v>7.7440702287060029E-2</v>
      </c>
      <c r="L13" s="149">
        <v>608437.97628840024</v>
      </c>
      <c r="M13" s="150">
        <v>0.14304491732987812</v>
      </c>
      <c r="N13" s="149">
        <v>538479.00000000012</v>
      </c>
      <c r="O13" s="150">
        <v>0.10581918105184732</v>
      </c>
      <c r="P13" s="149">
        <v>1076958.0000000002</v>
      </c>
      <c r="Q13" s="150">
        <v>6.5299963868641925E-2</v>
      </c>
      <c r="R13" s="149">
        <v>54792.600000000013</v>
      </c>
      <c r="S13" s="150">
        <v>1.4238884568751416E-2</v>
      </c>
      <c r="T13" s="149">
        <v>219170.40000000002</v>
      </c>
      <c r="U13" s="150">
        <v>3.3519653138835231E-2</v>
      </c>
      <c r="V13" s="149">
        <v>1152534.0000000002</v>
      </c>
      <c r="W13" s="150">
        <v>4.3715615058398639E-2</v>
      </c>
      <c r="X13" s="149">
        <v>83133.600000000006</v>
      </c>
      <c r="Y13" s="150">
        <v>2.2190070218078187E-2</v>
      </c>
      <c r="Z13" s="151">
        <v>8917595.4063530359</v>
      </c>
      <c r="AA13" s="152">
        <v>7.021637418877516E-2</v>
      </c>
    </row>
    <row r="14" spans="1:27" x14ac:dyDescent="0.3">
      <c r="A14" s="148" t="s">
        <v>599</v>
      </c>
      <c r="B14" s="149">
        <v>172608.0264</v>
      </c>
      <c r="C14" s="150">
        <v>0.12667467319515427</v>
      </c>
      <c r="D14" s="149">
        <v>918587.50808000017</v>
      </c>
      <c r="E14" s="150">
        <v>8.6448438433278652E-2</v>
      </c>
      <c r="F14" s="149">
        <v>178208.20800000001</v>
      </c>
      <c r="G14" s="150">
        <v>4.8758429891831677E-2</v>
      </c>
      <c r="H14" s="149">
        <v>204055.19999999998</v>
      </c>
      <c r="I14" s="150">
        <v>2.6364693009890014E-2</v>
      </c>
      <c r="J14" s="149">
        <v>188834.36364600004</v>
      </c>
      <c r="K14" s="150">
        <v>5.999934631885924E-3</v>
      </c>
      <c r="L14" s="149">
        <v>190621.56600000002</v>
      </c>
      <c r="M14" s="150">
        <v>4.4815490177156726E-2</v>
      </c>
      <c r="N14" s="149">
        <v>298525.2</v>
      </c>
      <c r="O14" s="150">
        <v>5.86646687936557E-2</v>
      </c>
      <c r="P14" s="149">
        <v>693409.8</v>
      </c>
      <c r="Q14" s="150">
        <v>4.2044011824195759E-2</v>
      </c>
      <c r="R14" s="149">
        <v>0</v>
      </c>
      <c r="S14" s="150">
        <v>0</v>
      </c>
      <c r="T14" s="149">
        <v>621234.72000000009</v>
      </c>
      <c r="U14" s="150">
        <v>9.5010878896974349E-2</v>
      </c>
      <c r="V14" s="149">
        <v>1462395.6000000003</v>
      </c>
      <c r="W14" s="150">
        <v>5.54686656642632E-2</v>
      </c>
      <c r="X14" s="149">
        <v>96359.400000000009</v>
      </c>
      <c r="Y14" s="150">
        <v>2.5720308661863357E-2</v>
      </c>
      <c r="Z14" s="151">
        <v>5024839.5921259997</v>
      </c>
      <c r="AA14" s="152">
        <v>3.9565151922897598E-2</v>
      </c>
    </row>
    <row r="15" spans="1:27" x14ac:dyDescent="0.3">
      <c r="A15" s="148" t="s">
        <v>610</v>
      </c>
      <c r="B15" s="149">
        <v>17049.369162750001</v>
      </c>
      <c r="C15" s="150">
        <v>1.2512299178196828E-2</v>
      </c>
      <c r="D15" s="149">
        <v>37914.325799999999</v>
      </c>
      <c r="E15" s="150">
        <v>3.5681241371454814E-3</v>
      </c>
      <c r="F15" s="149">
        <v>0</v>
      </c>
      <c r="G15" s="150">
        <v>0</v>
      </c>
      <c r="H15" s="149">
        <v>0</v>
      </c>
      <c r="I15" s="150">
        <v>0</v>
      </c>
      <c r="J15" s="149">
        <v>0</v>
      </c>
      <c r="K15" s="150">
        <v>0</v>
      </c>
      <c r="L15" s="149">
        <v>0</v>
      </c>
      <c r="M15" s="150">
        <v>0</v>
      </c>
      <c r="N15" s="149">
        <v>134147.40000000002</v>
      </c>
      <c r="O15" s="150">
        <v>2.6361971419933891E-2</v>
      </c>
      <c r="P15" s="149">
        <v>0</v>
      </c>
      <c r="Q15" s="150">
        <v>0</v>
      </c>
      <c r="R15" s="149">
        <v>0</v>
      </c>
      <c r="S15" s="150">
        <v>0</v>
      </c>
      <c r="T15" s="149">
        <v>0</v>
      </c>
      <c r="U15" s="150">
        <v>0</v>
      </c>
      <c r="V15" s="149">
        <v>0</v>
      </c>
      <c r="W15" s="150">
        <v>0</v>
      </c>
      <c r="X15" s="149">
        <v>0</v>
      </c>
      <c r="Y15" s="150">
        <v>0</v>
      </c>
      <c r="Z15" s="151">
        <v>189111.09496275004</v>
      </c>
      <c r="AA15" s="152">
        <v>1.4890443894430897E-3</v>
      </c>
    </row>
    <row r="16" spans="1:27" x14ac:dyDescent="0.3">
      <c r="A16" s="148" t="s">
        <v>1515</v>
      </c>
      <c r="B16" s="149">
        <v>0</v>
      </c>
      <c r="C16" s="150">
        <v>0</v>
      </c>
      <c r="D16" s="149">
        <v>11600.916000000001</v>
      </c>
      <c r="E16" s="150">
        <v>1.091764327050152E-3</v>
      </c>
      <c r="F16" s="149">
        <v>0</v>
      </c>
      <c r="G16" s="150">
        <v>0</v>
      </c>
      <c r="H16" s="149">
        <v>7557.6000000000013</v>
      </c>
      <c r="I16" s="150">
        <v>9.7647011147740772E-4</v>
      </c>
      <c r="J16" s="149">
        <v>0</v>
      </c>
      <c r="K16" s="150">
        <v>0</v>
      </c>
      <c r="L16" s="149">
        <v>0</v>
      </c>
      <c r="M16" s="150">
        <v>0</v>
      </c>
      <c r="N16" s="149">
        <v>200276.40000000002</v>
      </c>
      <c r="O16" s="150">
        <v>3.9357309443844968E-2</v>
      </c>
      <c r="P16" s="149">
        <v>184027.56</v>
      </c>
      <c r="Q16" s="150">
        <v>1.1158274527729339E-2</v>
      </c>
      <c r="R16" s="149">
        <v>64239.600000000006</v>
      </c>
      <c r="S16" s="150">
        <v>1.6693864666812004E-2</v>
      </c>
      <c r="T16" s="149">
        <v>0</v>
      </c>
      <c r="U16" s="150">
        <v>0</v>
      </c>
      <c r="V16" s="149">
        <v>245622.00000000003</v>
      </c>
      <c r="W16" s="150">
        <v>9.3164425534292186E-3</v>
      </c>
      <c r="X16" s="149">
        <v>0</v>
      </c>
      <c r="Y16" s="150">
        <v>0</v>
      </c>
      <c r="Z16" s="151">
        <v>713324.07600000012</v>
      </c>
      <c r="AA16" s="152">
        <v>5.6166520183900184E-3</v>
      </c>
    </row>
    <row r="17" spans="1:27" x14ac:dyDescent="0.3">
      <c r="A17" s="148" t="s">
        <v>619</v>
      </c>
      <c r="B17" s="149">
        <v>171557.52000000005</v>
      </c>
      <c r="C17" s="150">
        <v>0.12590372089539828</v>
      </c>
      <c r="D17" s="149">
        <v>585426.81120000011</v>
      </c>
      <c r="E17" s="150">
        <v>5.5094624300950412E-2</v>
      </c>
      <c r="F17" s="149">
        <v>47178.318000000014</v>
      </c>
      <c r="G17" s="150">
        <v>1.2908163638666632E-2</v>
      </c>
      <c r="H17" s="149">
        <v>840138.32160479994</v>
      </c>
      <c r="I17" s="150">
        <v>0.10854900504841232</v>
      </c>
      <c r="J17" s="149">
        <v>1492079.5115688844</v>
      </c>
      <c r="K17" s="150">
        <v>4.7408635600733343E-2</v>
      </c>
      <c r="L17" s="149">
        <v>414968.41564080003</v>
      </c>
      <c r="M17" s="150">
        <v>9.7559858232308103E-2</v>
      </c>
      <c r="N17" s="149">
        <v>578156.4</v>
      </c>
      <c r="O17" s="150">
        <v>0.11361638386619395</v>
      </c>
      <c r="P17" s="149">
        <v>717972.00000000012</v>
      </c>
      <c r="Q17" s="150">
        <v>4.3533309245761286E-2</v>
      </c>
      <c r="R17" s="149">
        <v>347649.60000000009</v>
      </c>
      <c r="S17" s="150">
        <v>9.0343267608629693E-2</v>
      </c>
      <c r="T17" s="149">
        <v>306082.80000000005</v>
      </c>
      <c r="U17" s="150">
        <v>4.681192938354576E-2</v>
      </c>
      <c r="V17" s="149">
        <v>502580.4</v>
      </c>
      <c r="W17" s="150">
        <v>1.9062874763170555E-2</v>
      </c>
      <c r="X17" s="149">
        <v>26451.599999999999</v>
      </c>
      <c r="Y17" s="150">
        <v>7.0604768875703328E-3</v>
      </c>
      <c r="Z17" s="151">
        <v>6030241.6980144838</v>
      </c>
      <c r="AA17" s="152">
        <v>4.7481601061973293E-2</v>
      </c>
    </row>
    <row r="18" spans="1:27" x14ac:dyDescent="0.3">
      <c r="A18" s="148" t="s">
        <v>603</v>
      </c>
      <c r="B18" s="149">
        <v>0</v>
      </c>
      <c r="C18" s="150">
        <v>0</v>
      </c>
      <c r="D18" s="149">
        <v>0</v>
      </c>
      <c r="E18" s="150">
        <v>0</v>
      </c>
      <c r="F18" s="149">
        <v>0</v>
      </c>
      <c r="G18" s="150">
        <v>0</v>
      </c>
      <c r="H18" s="149">
        <v>0</v>
      </c>
      <c r="I18" s="150">
        <v>0</v>
      </c>
      <c r="J18" s="149">
        <v>0</v>
      </c>
      <c r="K18" s="150">
        <v>0</v>
      </c>
      <c r="L18" s="149">
        <v>0</v>
      </c>
      <c r="M18" s="150">
        <v>0</v>
      </c>
      <c r="N18" s="149">
        <v>0</v>
      </c>
      <c r="O18" s="150">
        <v>0</v>
      </c>
      <c r="P18" s="149">
        <v>0</v>
      </c>
      <c r="Q18" s="150">
        <v>0</v>
      </c>
      <c r="R18" s="149">
        <v>0</v>
      </c>
      <c r="S18" s="150">
        <v>0</v>
      </c>
      <c r="T18" s="149">
        <v>28341.000000000004</v>
      </c>
      <c r="U18" s="150">
        <v>4.3344379058838653E-3</v>
      </c>
      <c r="V18" s="149">
        <v>66129.000000000015</v>
      </c>
      <c r="W18" s="150">
        <v>2.5082729951540206E-3</v>
      </c>
      <c r="X18" s="149">
        <v>109585.20000000001</v>
      </c>
      <c r="Y18" s="150">
        <v>2.9250547105648526E-2</v>
      </c>
      <c r="Z18" s="151">
        <v>204055.2</v>
      </c>
      <c r="AA18" s="152">
        <v>1.6067129787204586E-3</v>
      </c>
    </row>
    <row r="19" spans="1:27" x14ac:dyDescent="0.3">
      <c r="A19" s="148" t="s">
        <v>1516</v>
      </c>
      <c r="B19" s="149">
        <v>0</v>
      </c>
      <c r="C19" s="150">
        <v>0</v>
      </c>
      <c r="D19" s="149">
        <v>0</v>
      </c>
      <c r="E19" s="150">
        <v>0</v>
      </c>
      <c r="F19" s="149">
        <v>0</v>
      </c>
      <c r="G19" s="150">
        <v>0</v>
      </c>
      <c r="H19" s="149">
        <v>0</v>
      </c>
      <c r="I19" s="150">
        <v>0</v>
      </c>
      <c r="J19" s="149">
        <v>0</v>
      </c>
      <c r="K19" s="150">
        <v>0</v>
      </c>
      <c r="L19" s="149">
        <v>0</v>
      </c>
      <c r="M19" s="150">
        <v>0</v>
      </c>
      <c r="N19" s="149">
        <v>0</v>
      </c>
      <c r="O19" s="150">
        <v>0</v>
      </c>
      <c r="P19" s="149">
        <v>0</v>
      </c>
      <c r="Q19" s="150">
        <v>0</v>
      </c>
      <c r="R19" s="149">
        <v>0</v>
      </c>
      <c r="S19" s="150">
        <v>0</v>
      </c>
      <c r="T19" s="149">
        <v>0</v>
      </c>
      <c r="U19" s="150">
        <v>0</v>
      </c>
      <c r="V19" s="149">
        <v>0</v>
      </c>
      <c r="W19" s="150">
        <v>0</v>
      </c>
      <c r="X19" s="149">
        <v>0</v>
      </c>
      <c r="Y19" s="150">
        <v>0</v>
      </c>
      <c r="Z19" s="151">
        <v>0</v>
      </c>
      <c r="AA19" s="152">
        <v>0</v>
      </c>
    </row>
    <row r="20" spans="1:27" x14ac:dyDescent="0.3">
      <c r="A20" s="14" t="s">
        <v>1503</v>
      </c>
      <c r="B20" s="65">
        <v>211723.74738998892</v>
      </c>
      <c r="C20" s="66">
        <v>0.15538116660999163</v>
      </c>
      <c r="D20" s="65">
        <v>626021.23624582007</v>
      </c>
      <c r="E20" s="66">
        <v>5.8914973068421653E-2</v>
      </c>
      <c r="F20" s="65">
        <v>82437.331760000001</v>
      </c>
      <c r="G20" s="66">
        <v>2.2555161213952769E-2</v>
      </c>
      <c r="H20" s="65">
        <v>12283898.370862536</v>
      </c>
      <c r="I20" s="66">
        <v>1.5871254911047536</v>
      </c>
      <c r="J20" s="65">
        <v>33018339.614530001</v>
      </c>
      <c r="K20" s="66">
        <v>1.0491092591175522</v>
      </c>
      <c r="L20" s="65">
        <v>5574991.3784715943</v>
      </c>
      <c r="M20" s="66">
        <v>1.3106910020853941</v>
      </c>
      <c r="N20" s="65">
        <v>2381066.29495</v>
      </c>
      <c r="O20" s="66">
        <v>0.4679151561375009</v>
      </c>
      <c r="P20" s="65">
        <v>4505174.7779799998</v>
      </c>
      <c r="Q20" s="66">
        <v>0.27316548112740785</v>
      </c>
      <c r="R20" s="65">
        <v>1392236.70704</v>
      </c>
      <c r="S20" s="66">
        <v>0.36179881524003493</v>
      </c>
      <c r="T20" s="65">
        <v>1362147.568772</v>
      </c>
      <c r="U20" s="66">
        <v>0.20832518455569335</v>
      </c>
      <c r="V20" s="65">
        <v>5721933.6289826129</v>
      </c>
      <c r="W20" s="66">
        <v>0.21703294472380846</v>
      </c>
      <c r="X20" s="65">
        <v>1068300.428952219</v>
      </c>
      <c r="Y20" s="66">
        <v>0.28515138923916189</v>
      </c>
      <c r="Z20" s="65">
        <v>68228271.0859368</v>
      </c>
      <c r="AA20" s="66">
        <v>0.53722349966789562</v>
      </c>
    </row>
    <row r="21" spans="1:27" x14ac:dyDescent="0.3">
      <c r="A21" s="14" t="s">
        <v>1501</v>
      </c>
      <c r="B21" s="65">
        <v>211723.74738998892</v>
      </c>
      <c r="C21" s="66">
        <v>0.15538116660999163</v>
      </c>
      <c r="D21" s="65">
        <v>626021.23624582007</v>
      </c>
      <c r="E21" s="66">
        <v>5.8914973068421653E-2</v>
      </c>
      <c r="F21" s="65">
        <v>82437.331760000001</v>
      </c>
      <c r="G21" s="66">
        <v>2.2555161213952769E-2</v>
      </c>
      <c r="H21" s="65">
        <v>11650949.370862536</v>
      </c>
      <c r="I21" s="66">
        <v>1.5053461192685207</v>
      </c>
      <c r="J21" s="65">
        <v>29839645.268800002</v>
      </c>
      <c r="K21" s="66">
        <v>0.94811091368462652</v>
      </c>
      <c r="L21" s="65">
        <v>5240843.5706871944</v>
      </c>
      <c r="M21" s="66">
        <v>1.2321322213990564</v>
      </c>
      <c r="N21" s="65">
        <v>2381066.29495</v>
      </c>
      <c r="O21" s="66">
        <v>0.4679151561375009</v>
      </c>
      <c r="P21" s="65">
        <v>4505174.7779799998</v>
      </c>
      <c r="Q21" s="66">
        <v>0.27316548112740785</v>
      </c>
      <c r="R21" s="65">
        <v>1392236.70704</v>
      </c>
      <c r="S21" s="66">
        <v>0.36179881524003493</v>
      </c>
      <c r="T21" s="65">
        <v>1362147.568772</v>
      </c>
      <c r="U21" s="66">
        <v>0.20832518455569335</v>
      </c>
      <c r="V21" s="65">
        <v>5719244.7612978043</v>
      </c>
      <c r="W21" s="66">
        <v>0.21693095597150089</v>
      </c>
      <c r="X21" s="65">
        <v>980761.44877612614</v>
      </c>
      <c r="Y21" s="66">
        <v>0.26178543231047774</v>
      </c>
      <c r="Z21" s="65">
        <v>63992252.084561497</v>
      </c>
      <c r="AA21" s="66">
        <v>0.50386945278442408</v>
      </c>
    </row>
    <row r="22" spans="1:27" x14ac:dyDescent="0.3">
      <c r="A22" s="121" t="s">
        <v>1502</v>
      </c>
      <c r="B22" s="67">
        <v>211723.74738998892</v>
      </c>
      <c r="C22" s="68">
        <v>0.15538116660999163</v>
      </c>
      <c r="D22" s="67">
        <v>626021.23624582007</v>
      </c>
      <c r="E22" s="68">
        <v>5.8914973068421653E-2</v>
      </c>
      <c r="F22" s="67">
        <v>82437.331760000001</v>
      </c>
      <c r="G22" s="68">
        <v>2.2555161213952769E-2</v>
      </c>
      <c r="H22" s="67">
        <v>11650949.370862536</v>
      </c>
      <c r="I22" s="68">
        <v>1.5053461192685207</v>
      </c>
      <c r="J22" s="67">
        <v>29839645.268800002</v>
      </c>
      <c r="K22" s="68">
        <v>0.94811091368462652</v>
      </c>
      <c r="L22" s="67">
        <v>5240843.5706871944</v>
      </c>
      <c r="M22" s="68">
        <v>1.2321322213990564</v>
      </c>
      <c r="N22" s="67">
        <v>2381066.29495</v>
      </c>
      <c r="O22" s="68">
        <v>0.4679151561375009</v>
      </c>
      <c r="P22" s="67">
        <v>4505174.7779799998</v>
      </c>
      <c r="Q22" s="68">
        <v>0.27316548112740785</v>
      </c>
      <c r="R22" s="67">
        <v>1392236.70704</v>
      </c>
      <c r="S22" s="68">
        <v>0.36179881524003493</v>
      </c>
      <c r="T22" s="67">
        <v>1362147.568772</v>
      </c>
      <c r="U22" s="68">
        <v>0.20832518455569335</v>
      </c>
      <c r="V22" s="67">
        <v>5719244.7612978043</v>
      </c>
      <c r="W22" s="68">
        <v>0.21693095597150089</v>
      </c>
      <c r="X22" s="67">
        <v>980761.44877612614</v>
      </c>
      <c r="Y22" s="68">
        <v>0.26178543231047774</v>
      </c>
      <c r="Z22" s="67">
        <v>63992252.084561497</v>
      </c>
      <c r="AA22" s="68">
        <v>0.50386945278442408</v>
      </c>
    </row>
    <row r="23" spans="1:27" x14ac:dyDescent="0.3">
      <c r="A23" s="148" t="s">
        <v>1517</v>
      </c>
      <c r="B23" s="149">
        <v>104262.38302288888</v>
      </c>
      <c r="C23" s="150">
        <v>7.6516738945648755E-2</v>
      </c>
      <c r="D23" s="149">
        <v>420214.10864492005</v>
      </c>
      <c r="E23" s="150">
        <v>3.9546426639215433E-2</v>
      </c>
      <c r="F23" s="149">
        <v>30411.013359999997</v>
      </c>
      <c r="G23" s="150">
        <v>8.3205665973203422E-3</v>
      </c>
      <c r="H23" s="149">
        <v>1917904.2517237188</v>
      </c>
      <c r="I23" s="150">
        <v>0.24780038351906075</v>
      </c>
      <c r="J23" s="149">
        <v>5540234.9983157571</v>
      </c>
      <c r="K23" s="150">
        <v>0.17603283212528403</v>
      </c>
      <c r="L23" s="149">
        <v>802815.00177662913</v>
      </c>
      <c r="M23" s="150">
        <v>0.18874332312533076</v>
      </c>
      <c r="N23" s="149">
        <v>102257.31359999999</v>
      </c>
      <c r="O23" s="150">
        <v>2.0095092253762777E-2</v>
      </c>
      <c r="P23" s="149">
        <v>505310.31800000003</v>
      </c>
      <c r="Q23" s="150">
        <v>3.0638841540572573E-2</v>
      </c>
      <c r="R23" s="149">
        <v>114710.87656</v>
      </c>
      <c r="S23" s="150">
        <v>2.980977230717528E-2</v>
      </c>
      <c r="T23" s="149">
        <v>0</v>
      </c>
      <c r="U23" s="150">
        <v>0</v>
      </c>
      <c r="V23" s="149">
        <v>0</v>
      </c>
      <c r="W23" s="150">
        <v>0</v>
      </c>
      <c r="X23" s="149">
        <v>0</v>
      </c>
      <c r="Y23" s="150">
        <v>0</v>
      </c>
      <c r="Z23" s="151">
        <v>9538120.2650039159</v>
      </c>
      <c r="AA23" s="152">
        <v>7.5102333203850749E-2</v>
      </c>
    </row>
    <row r="24" spans="1:27" x14ac:dyDescent="0.3">
      <c r="A24" s="148" t="s">
        <v>1499</v>
      </c>
      <c r="B24" s="149">
        <v>0</v>
      </c>
      <c r="C24" s="150">
        <v>0</v>
      </c>
      <c r="D24" s="149">
        <v>0</v>
      </c>
      <c r="E24" s="150">
        <v>0</v>
      </c>
      <c r="F24" s="149">
        <v>0</v>
      </c>
      <c r="G24" s="150">
        <v>0</v>
      </c>
      <c r="H24" s="149">
        <v>1402690.9357836291</v>
      </c>
      <c r="I24" s="150">
        <v>0.18123290124285354</v>
      </c>
      <c r="J24" s="149">
        <v>5320726.342715811</v>
      </c>
      <c r="K24" s="150">
        <v>0.16905826690683767</v>
      </c>
      <c r="L24" s="149">
        <v>749716.10263254947</v>
      </c>
      <c r="M24" s="150">
        <v>0.17625967165323381</v>
      </c>
      <c r="N24" s="149">
        <v>20002.964239999998</v>
      </c>
      <c r="O24" s="150">
        <v>3.9308817883077834E-3</v>
      </c>
      <c r="P24" s="149">
        <v>55448.360000000008</v>
      </c>
      <c r="Q24" s="150">
        <v>3.3620400280934353E-3</v>
      </c>
      <c r="R24" s="149">
        <v>30244.560000000005</v>
      </c>
      <c r="S24" s="150">
        <v>7.8596160553190807E-3</v>
      </c>
      <c r="T24" s="149">
        <v>0</v>
      </c>
      <c r="U24" s="150">
        <v>0</v>
      </c>
      <c r="V24" s="149">
        <v>18894.000000000004</v>
      </c>
      <c r="W24" s="150">
        <v>7.1664942718686301E-4</v>
      </c>
      <c r="X24" s="149">
        <v>52903.200000000004</v>
      </c>
      <c r="Y24" s="150">
        <v>1.4120953775140666E-2</v>
      </c>
      <c r="Z24" s="151">
        <v>7650626.4653719878</v>
      </c>
      <c r="AA24" s="152">
        <v>6.0240370435330232E-2</v>
      </c>
    </row>
    <row r="25" spans="1:27" x14ac:dyDescent="0.3">
      <c r="A25" s="148" t="s">
        <v>1518</v>
      </c>
      <c r="B25" s="149">
        <v>0</v>
      </c>
      <c r="C25" s="150">
        <v>0</v>
      </c>
      <c r="D25" s="149">
        <v>0</v>
      </c>
      <c r="E25" s="150">
        <v>0</v>
      </c>
      <c r="F25" s="149">
        <v>0</v>
      </c>
      <c r="G25" s="150">
        <v>0</v>
      </c>
      <c r="H25" s="149">
        <v>72545.715536869102</v>
      </c>
      <c r="I25" s="150">
        <v>9.3731770585231931E-3</v>
      </c>
      <c r="J25" s="149">
        <v>0</v>
      </c>
      <c r="K25" s="150">
        <v>0</v>
      </c>
      <c r="L25" s="149">
        <v>0</v>
      </c>
      <c r="M25" s="150">
        <v>0</v>
      </c>
      <c r="N25" s="149">
        <v>20002.964239999998</v>
      </c>
      <c r="O25" s="150">
        <v>3.9308817883077834E-3</v>
      </c>
      <c r="P25" s="149">
        <v>0</v>
      </c>
      <c r="Q25" s="150">
        <v>0</v>
      </c>
      <c r="R25" s="149">
        <v>0</v>
      </c>
      <c r="S25" s="150">
        <v>0</v>
      </c>
      <c r="T25" s="149">
        <v>0</v>
      </c>
      <c r="U25" s="150">
        <v>0</v>
      </c>
      <c r="V25" s="149">
        <v>0</v>
      </c>
      <c r="W25" s="150">
        <v>0</v>
      </c>
      <c r="X25" s="149">
        <v>0</v>
      </c>
      <c r="Y25" s="150">
        <v>0</v>
      </c>
      <c r="Z25" s="151">
        <v>92548.679776869103</v>
      </c>
      <c r="AA25" s="152">
        <v>7.287202921608428E-4</v>
      </c>
    </row>
    <row r="26" spans="1:27" x14ac:dyDescent="0.3">
      <c r="A26" s="148" t="s">
        <v>1519</v>
      </c>
      <c r="B26" s="149">
        <v>0</v>
      </c>
      <c r="C26" s="150">
        <v>0</v>
      </c>
      <c r="D26" s="149">
        <v>0</v>
      </c>
      <c r="E26" s="150">
        <v>0</v>
      </c>
      <c r="F26" s="149">
        <v>0</v>
      </c>
      <c r="G26" s="150">
        <v>0</v>
      </c>
      <c r="H26" s="149">
        <v>0</v>
      </c>
      <c r="I26" s="150">
        <v>0</v>
      </c>
      <c r="J26" s="149">
        <v>0</v>
      </c>
      <c r="K26" s="150">
        <v>0</v>
      </c>
      <c r="L26" s="149">
        <v>0</v>
      </c>
      <c r="M26" s="150">
        <v>0</v>
      </c>
      <c r="N26" s="149">
        <v>146744.66767500003</v>
      </c>
      <c r="O26" s="150">
        <v>2.883752301778526E-2</v>
      </c>
      <c r="P26" s="149">
        <v>285880.82900000003</v>
      </c>
      <c r="Q26" s="150">
        <v>1.7334016558154908E-2</v>
      </c>
      <c r="R26" s="149">
        <v>261033.66028000001</v>
      </c>
      <c r="S26" s="150">
        <v>6.7834491469388039E-2</v>
      </c>
      <c r="T26" s="149">
        <v>64239.6</v>
      </c>
      <c r="U26" s="150">
        <v>9.8247259200034288E-3</v>
      </c>
      <c r="V26" s="149">
        <v>695299.20000000007</v>
      </c>
      <c r="W26" s="150">
        <v>2.6372698920476556E-2</v>
      </c>
      <c r="X26" s="149">
        <v>9447.0000000000018</v>
      </c>
      <c r="Y26" s="150">
        <v>2.5215988884179762E-3</v>
      </c>
      <c r="Z26" s="151">
        <v>1462644.9569550001</v>
      </c>
      <c r="AA26" s="152">
        <v>1.1516739762572207E-2</v>
      </c>
    </row>
    <row r="27" spans="1:27" x14ac:dyDescent="0.3">
      <c r="A27" s="148" t="s">
        <v>1520</v>
      </c>
      <c r="B27" s="135"/>
      <c r="C27" s="150">
        <v>0</v>
      </c>
      <c r="D27" s="149">
        <v>0</v>
      </c>
      <c r="E27" s="150">
        <v>0</v>
      </c>
      <c r="F27" s="149">
        <v>0</v>
      </c>
      <c r="G27" s="150">
        <v>0</v>
      </c>
      <c r="H27" s="149">
        <v>967942.84533232683</v>
      </c>
      <c r="I27" s="150">
        <v>0.12506182625243675</v>
      </c>
      <c r="J27" s="149">
        <v>2588201.0125533813</v>
      </c>
      <c r="K27" s="150">
        <v>8.2236286815957377E-2</v>
      </c>
      <c r="L27" s="149">
        <v>341735.92132771021</v>
      </c>
      <c r="M27" s="150">
        <v>8.0342760511387237E-2</v>
      </c>
      <c r="N27" s="149">
        <v>0</v>
      </c>
      <c r="O27" s="150">
        <v>0</v>
      </c>
      <c r="P27" s="149">
        <v>0</v>
      </c>
      <c r="Q27" s="150">
        <v>0</v>
      </c>
      <c r="R27" s="149">
        <v>0</v>
      </c>
      <c r="S27" s="150">
        <v>0</v>
      </c>
      <c r="T27" s="149">
        <v>0</v>
      </c>
      <c r="U27" s="150">
        <v>0</v>
      </c>
      <c r="V27" s="149">
        <v>0</v>
      </c>
      <c r="W27" s="150">
        <v>0</v>
      </c>
      <c r="X27" s="149">
        <v>0</v>
      </c>
      <c r="Y27" s="150">
        <v>0</v>
      </c>
      <c r="Z27" s="151">
        <v>3897879.7792134183</v>
      </c>
      <c r="AA27" s="152">
        <v>3.0691567922573083E-2</v>
      </c>
    </row>
    <row r="28" spans="1:27" x14ac:dyDescent="0.3">
      <c r="A28" s="148" t="s">
        <v>1521</v>
      </c>
      <c r="B28" s="149">
        <v>0</v>
      </c>
      <c r="C28" s="150">
        <v>0</v>
      </c>
      <c r="D28" s="149">
        <v>0</v>
      </c>
      <c r="E28" s="150">
        <v>0</v>
      </c>
      <c r="F28" s="149">
        <v>0</v>
      </c>
      <c r="G28" s="150">
        <v>0</v>
      </c>
      <c r="H28" s="149">
        <v>383720.11643395142</v>
      </c>
      <c r="I28" s="150">
        <v>4.9578070402030328E-2</v>
      </c>
      <c r="J28" s="149">
        <v>623875.16405760008</v>
      </c>
      <c r="K28" s="150">
        <v>1.9822717277348675E-2</v>
      </c>
      <c r="L28" s="149">
        <v>220262.42785440001</v>
      </c>
      <c r="M28" s="150">
        <v>5.1784112779272591E-2</v>
      </c>
      <c r="N28" s="149">
        <v>0</v>
      </c>
      <c r="O28" s="150">
        <v>0</v>
      </c>
      <c r="P28" s="149">
        <v>0</v>
      </c>
      <c r="Q28" s="150">
        <v>0</v>
      </c>
      <c r="R28" s="149">
        <v>0</v>
      </c>
      <c r="S28" s="150">
        <v>0</v>
      </c>
      <c r="T28" s="149">
        <v>0</v>
      </c>
      <c r="U28" s="150">
        <v>0</v>
      </c>
      <c r="V28" s="149">
        <v>445697.25919980404</v>
      </c>
      <c r="W28" s="150">
        <v>1.690529721098202E-2</v>
      </c>
      <c r="X28" s="149">
        <v>64211.022358626011</v>
      </c>
      <c r="Y28" s="150">
        <v>1.7139244480119945E-2</v>
      </c>
      <c r="Z28" s="151">
        <v>1737765.9899043813</v>
      </c>
      <c r="AA28" s="152">
        <v>1.36830189574114E-2</v>
      </c>
    </row>
    <row r="29" spans="1:27" x14ac:dyDescent="0.3">
      <c r="A29" s="148" t="s">
        <v>888</v>
      </c>
      <c r="B29" s="149">
        <v>0</v>
      </c>
      <c r="C29" s="150">
        <v>0</v>
      </c>
      <c r="D29" s="149">
        <v>0</v>
      </c>
      <c r="E29" s="150">
        <v>0</v>
      </c>
      <c r="F29" s="149">
        <v>0</v>
      </c>
      <c r="G29" s="150">
        <v>0</v>
      </c>
      <c r="H29" s="149">
        <v>643197.71422783972</v>
      </c>
      <c r="I29" s="150">
        <v>8.3103543944383462E-2</v>
      </c>
      <c r="J29" s="149">
        <v>1428812.7117405445</v>
      </c>
      <c r="K29" s="150">
        <v>4.5398425933332633E-2</v>
      </c>
      <c r="L29" s="149">
        <v>421795.05609210243</v>
      </c>
      <c r="M29" s="150">
        <v>9.9164814295297971E-2</v>
      </c>
      <c r="N29" s="149">
        <v>0</v>
      </c>
      <c r="O29" s="150">
        <v>0</v>
      </c>
      <c r="P29" s="149">
        <v>0</v>
      </c>
      <c r="Q29" s="150">
        <v>0</v>
      </c>
      <c r="R29" s="149">
        <v>0</v>
      </c>
      <c r="S29" s="150">
        <v>0</v>
      </c>
      <c r="T29" s="149">
        <v>0</v>
      </c>
      <c r="U29" s="150">
        <v>0</v>
      </c>
      <c r="V29" s="149">
        <v>0</v>
      </c>
      <c r="W29" s="150">
        <v>0</v>
      </c>
      <c r="X29" s="149">
        <v>0</v>
      </c>
      <c r="Y29" s="150">
        <v>0</v>
      </c>
      <c r="Z29" s="151">
        <v>2493805.4820604865</v>
      </c>
      <c r="AA29" s="152">
        <v>1.9636008464527316E-2</v>
      </c>
    </row>
    <row r="30" spans="1:27" x14ac:dyDescent="0.3">
      <c r="A30" s="148" t="s">
        <v>1498</v>
      </c>
      <c r="B30" s="149">
        <v>0</v>
      </c>
      <c r="C30" s="150">
        <v>0</v>
      </c>
      <c r="D30" s="149">
        <v>0</v>
      </c>
      <c r="E30" s="150">
        <v>0</v>
      </c>
      <c r="F30" s="149">
        <v>0</v>
      </c>
      <c r="G30" s="150">
        <v>0</v>
      </c>
      <c r="H30" s="149">
        <v>936673.78178109939</v>
      </c>
      <c r="I30" s="150">
        <v>0.12102174660126959</v>
      </c>
      <c r="J30" s="149">
        <v>3993725.9370757537</v>
      </c>
      <c r="K30" s="150">
        <v>0.12689477750481173</v>
      </c>
      <c r="L30" s="149">
        <v>648428.88142519654</v>
      </c>
      <c r="M30" s="150">
        <v>0.15244685465492203</v>
      </c>
      <c r="N30" s="149">
        <v>430783.20000000007</v>
      </c>
      <c r="O30" s="150">
        <v>8.4655344841477853E-2</v>
      </c>
      <c r="P30" s="149">
        <v>925806.00000000012</v>
      </c>
      <c r="Q30" s="150">
        <v>5.6135056659007962E-2</v>
      </c>
      <c r="R30" s="149">
        <v>113364.00000000003</v>
      </c>
      <c r="S30" s="150">
        <v>2.9459761176727068E-2</v>
      </c>
      <c r="T30" s="149">
        <v>451566.60000000009</v>
      </c>
      <c r="U30" s="150">
        <v>6.9062043967082917E-2</v>
      </c>
      <c r="V30" s="149">
        <v>676405.20000000007</v>
      </c>
      <c r="W30" s="150">
        <v>2.5656049493289694E-2</v>
      </c>
      <c r="X30" s="149">
        <v>290967.60000000003</v>
      </c>
      <c r="Y30" s="150">
        <v>7.766524576327366E-2</v>
      </c>
      <c r="Z30" s="151">
        <v>8467721.2002820503</v>
      </c>
      <c r="AA30" s="152">
        <v>6.6674103638032972E-2</v>
      </c>
    </row>
    <row r="31" spans="1:27" x14ac:dyDescent="0.3">
      <c r="A31" s="148" t="s">
        <v>1522</v>
      </c>
      <c r="B31" s="149">
        <v>0</v>
      </c>
      <c r="C31" s="150">
        <v>0</v>
      </c>
      <c r="D31" s="149">
        <v>0</v>
      </c>
      <c r="E31" s="150">
        <v>0</v>
      </c>
      <c r="F31" s="149">
        <v>0</v>
      </c>
      <c r="G31" s="150">
        <v>0</v>
      </c>
      <c r="H31" s="149">
        <v>0</v>
      </c>
      <c r="I31" s="150">
        <v>0</v>
      </c>
      <c r="J31" s="149">
        <v>0</v>
      </c>
      <c r="K31" s="150">
        <v>0</v>
      </c>
      <c r="L31" s="149">
        <v>0</v>
      </c>
      <c r="M31" s="150">
        <v>0</v>
      </c>
      <c r="N31" s="149">
        <v>0</v>
      </c>
      <c r="O31" s="150">
        <v>0</v>
      </c>
      <c r="P31" s="149">
        <v>56682.000000000007</v>
      </c>
      <c r="Q31" s="150">
        <v>3.4368402036127326E-3</v>
      </c>
      <c r="R31" s="149">
        <v>56682.000000000007</v>
      </c>
      <c r="S31" s="150">
        <v>1.4729880588363534E-2</v>
      </c>
      <c r="T31" s="149">
        <v>0</v>
      </c>
      <c r="U31" s="150">
        <v>0</v>
      </c>
      <c r="V31" s="149">
        <v>0</v>
      </c>
      <c r="W31" s="150">
        <v>0</v>
      </c>
      <c r="X31" s="149">
        <v>0</v>
      </c>
      <c r="Y31" s="150">
        <v>0</v>
      </c>
      <c r="Z31" s="151">
        <v>113364.00000000001</v>
      </c>
      <c r="AA31" s="152">
        <v>8.926183215113659E-4</v>
      </c>
    </row>
    <row r="32" spans="1:27" x14ac:dyDescent="0.3">
      <c r="A32" s="148" t="s">
        <v>1523</v>
      </c>
      <c r="B32" s="149">
        <v>0</v>
      </c>
      <c r="C32" s="150">
        <v>0</v>
      </c>
      <c r="D32" s="149">
        <v>0</v>
      </c>
      <c r="E32" s="150">
        <v>0</v>
      </c>
      <c r="F32" s="149">
        <v>0</v>
      </c>
      <c r="G32" s="150">
        <v>0</v>
      </c>
      <c r="H32" s="149">
        <v>179065.60130554621</v>
      </c>
      <c r="I32" s="150">
        <v>2.3135943641975722E-2</v>
      </c>
      <c r="J32" s="149">
        <v>0</v>
      </c>
      <c r="K32" s="150">
        <v>0</v>
      </c>
      <c r="L32" s="149">
        <v>20345.141477869602</v>
      </c>
      <c r="M32" s="150">
        <v>4.7831811855660062E-3</v>
      </c>
      <c r="N32" s="149">
        <v>0</v>
      </c>
      <c r="O32" s="150">
        <v>0</v>
      </c>
      <c r="P32" s="149">
        <v>0</v>
      </c>
      <c r="Q32" s="150">
        <v>0</v>
      </c>
      <c r="R32" s="149">
        <v>0</v>
      </c>
      <c r="S32" s="150">
        <v>0</v>
      </c>
      <c r="T32" s="149">
        <v>0</v>
      </c>
      <c r="U32" s="150">
        <v>0</v>
      </c>
      <c r="V32" s="149">
        <v>0</v>
      </c>
      <c r="W32" s="150">
        <v>0</v>
      </c>
      <c r="X32" s="149">
        <v>0</v>
      </c>
      <c r="Y32" s="150">
        <v>0</v>
      </c>
      <c r="Z32" s="151">
        <v>199410.7427834158</v>
      </c>
      <c r="AA32" s="152">
        <v>1.5701429246909716E-3</v>
      </c>
    </row>
    <row r="33" spans="1:27" x14ac:dyDescent="0.3">
      <c r="A33" s="148" t="s">
        <v>289</v>
      </c>
      <c r="B33" s="149">
        <v>0</v>
      </c>
      <c r="C33" s="150">
        <v>0</v>
      </c>
      <c r="D33" s="149">
        <v>0</v>
      </c>
      <c r="E33" s="150">
        <v>0</v>
      </c>
      <c r="F33" s="149">
        <v>0</v>
      </c>
      <c r="G33" s="150">
        <v>0</v>
      </c>
      <c r="H33" s="149">
        <v>4152649.3028146443</v>
      </c>
      <c r="I33" s="150">
        <v>0.53653778020085652</v>
      </c>
      <c r="J33" s="149">
        <v>8239038.9999408014</v>
      </c>
      <c r="K33" s="150">
        <v>0.26178336651624956</v>
      </c>
      <c r="L33" s="149">
        <v>1387981.8776358003</v>
      </c>
      <c r="M33" s="150">
        <v>0.3263171607941715</v>
      </c>
      <c r="N33" s="149">
        <v>846829.08000000019</v>
      </c>
      <c r="O33" s="150">
        <v>0.16641458578048413</v>
      </c>
      <c r="P33" s="149">
        <v>1341851.8800000001</v>
      </c>
      <c r="Q33" s="150">
        <v>8.1361463753525418E-2</v>
      </c>
      <c r="R33" s="149">
        <v>226728.00000000006</v>
      </c>
      <c r="S33" s="150">
        <v>5.8919522353454136E-2</v>
      </c>
      <c r="T33" s="149">
        <v>198387.00000000003</v>
      </c>
      <c r="U33" s="150">
        <v>3.0341065341187058E-2</v>
      </c>
      <c r="V33" s="149">
        <v>823778.40000000014</v>
      </c>
      <c r="W33" s="150">
        <v>3.1245915025347223E-2</v>
      </c>
      <c r="X33" s="149">
        <v>262626.60000000003</v>
      </c>
      <c r="Y33" s="150">
        <v>7.010044909801974E-2</v>
      </c>
      <c r="Z33" s="151">
        <v>17479871.140391257</v>
      </c>
      <c r="AA33" s="152">
        <v>0.13763499203954505</v>
      </c>
    </row>
    <row r="34" spans="1:27" x14ac:dyDescent="0.3">
      <c r="A34" s="148" t="s">
        <v>1524</v>
      </c>
      <c r="B34" s="149">
        <v>0</v>
      </c>
      <c r="C34" s="150">
        <v>0</v>
      </c>
      <c r="D34" s="149">
        <v>0</v>
      </c>
      <c r="E34" s="150">
        <v>0</v>
      </c>
      <c r="F34" s="149">
        <v>0</v>
      </c>
      <c r="G34" s="150">
        <v>0</v>
      </c>
      <c r="H34" s="149">
        <v>0</v>
      </c>
      <c r="I34" s="150">
        <v>0</v>
      </c>
      <c r="J34" s="149">
        <v>0</v>
      </c>
      <c r="K34" s="150">
        <v>0</v>
      </c>
      <c r="L34" s="149">
        <v>0</v>
      </c>
      <c r="M34" s="150">
        <v>0</v>
      </c>
      <c r="N34" s="149">
        <v>19789.140955000003</v>
      </c>
      <c r="O34" s="150">
        <v>3.8888623132520886E-3</v>
      </c>
      <c r="P34" s="149">
        <v>0</v>
      </c>
      <c r="Q34" s="150">
        <v>0</v>
      </c>
      <c r="R34" s="149">
        <v>0</v>
      </c>
      <c r="S34" s="150">
        <v>0</v>
      </c>
      <c r="T34" s="149">
        <v>0</v>
      </c>
      <c r="U34" s="150">
        <v>0</v>
      </c>
      <c r="V34" s="149">
        <v>0</v>
      </c>
      <c r="W34" s="150">
        <v>0</v>
      </c>
      <c r="X34" s="149">
        <v>0</v>
      </c>
      <c r="Y34" s="150">
        <v>0</v>
      </c>
      <c r="Z34" s="151">
        <v>19789.140955000003</v>
      </c>
      <c r="AA34" s="152">
        <v>1.558179826347335E-4</v>
      </c>
    </row>
    <row r="35" spans="1:27" x14ac:dyDescent="0.3">
      <c r="A35" s="148" t="s">
        <v>1525</v>
      </c>
      <c r="B35" s="149">
        <v>0</v>
      </c>
      <c r="C35" s="150">
        <v>0</v>
      </c>
      <c r="D35" s="149">
        <v>0</v>
      </c>
      <c r="E35" s="150">
        <v>0</v>
      </c>
      <c r="F35" s="149">
        <v>0</v>
      </c>
      <c r="G35" s="150">
        <v>0</v>
      </c>
      <c r="H35" s="149">
        <v>0</v>
      </c>
      <c r="I35" s="150">
        <v>0</v>
      </c>
      <c r="J35" s="149">
        <v>0</v>
      </c>
      <c r="K35" s="150">
        <v>0</v>
      </c>
      <c r="L35" s="149">
        <v>0</v>
      </c>
      <c r="M35" s="150">
        <v>0</v>
      </c>
      <c r="N35" s="149">
        <v>98248.800000000017</v>
      </c>
      <c r="O35" s="150">
        <v>1.9307359349810739E-2</v>
      </c>
      <c r="P35" s="149">
        <v>476407.79098000005</v>
      </c>
      <c r="Q35" s="150">
        <v>2.8886373969768096E-2</v>
      </c>
      <c r="R35" s="149">
        <v>76427.862120000005</v>
      </c>
      <c r="S35" s="150">
        <v>1.9861213130297317E-2</v>
      </c>
      <c r="T35" s="149">
        <v>49041.777408000009</v>
      </c>
      <c r="U35" s="150">
        <v>7.5003895052804838E-3</v>
      </c>
      <c r="V35" s="149">
        <v>497593.24459200003</v>
      </c>
      <c r="W35" s="150">
        <v>1.8873711956648109E-2</v>
      </c>
      <c r="X35" s="149">
        <v>77278.946417500003</v>
      </c>
      <c r="Y35" s="150">
        <v>2.0627342583304786E-2</v>
      </c>
      <c r="Z35" s="151">
        <v>1274998.4215175002</v>
      </c>
      <c r="AA35" s="152">
        <v>1.0039227188036693E-2</v>
      </c>
    </row>
    <row r="36" spans="1:27" x14ac:dyDescent="0.3">
      <c r="A36" s="148" t="s">
        <v>889</v>
      </c>
      <c r="B36" s="149">
        <v>0</v>
      </c>
      <c r="C36" s="150">
        <v>0</v>
      </c>
      <c r="D36" s="149">
        <v>0</v>
      </c>
      <c r="E36" s="150">
        <v>0</v>
      </c>
      <c r="F36" s="149">
        <v>0</v>
      </c>
      <c r="G36" s="150">
        <v>0</v>
      </c>
      <c r="H36" s="149">
        <v>192197.06814871164</v>
      </c>
      <c r="I36" s="150">
        <v>2.4832578141315148E-2</v>
      </c>
      <c r="J36" s="149">
        <v>205756.86698615691</v>
      </c>
      <c r="K36" s="150">
        <v>6.5376223275383626E-3</v>
      </c>
      <c r="L36" s="149">
        <v>290753.5304916352</v>
      </c>
      <c r="M36" s="150">
        <v>6.8356704139769339E-2</v>
      </c>
      <c r="N36" s="149">
        <v>20002.964239999998</v>
      </c>
      <c r="O36" s="150">
        <v>3.9308817883077834E-3</v>
      </c>
      <c r="P36" s="149">
        <v>0</v>
      </c>
      <c r="Q36" s="150">
        <v>0</v>
      </c>
      <c r="R36" s="149">
        <v>74704.948080000002</v>
      </c>
      <c r="S36" s="150">
        <v>1.9413481609299205E-2</v>
      </c>
      <c r="T36" s="149">
        <v>0</v>
      </c>
      <c r="U36" s="150">
        <v>0</v>
      </c>
      <c r="V36" s="149">
        <v>0</v>
      </c>
      <c r="W36" s="150">
        <v>0</v>
      </c>
      <c r="X36" s="149">
        <v>0</v>
      </c>
      <c r="Y36" s="150">
        <v>0</v>
      </c>
      <c r="Z36" s="151">
        <v>783415.37794650369</v>
      </c>
      <c r="AA36" s="152">
        <v>6.1685448617621146E-3</v>
      </c>
    </row>
    <row r="37" spans="1:27" x14ac:dyDescent="0.3">
      <c r="A37" s="148" t="s">
        <v>1526</v>
      </c>
      <c r="B37" s="149">
        <v>0</v>
      </c>
      <c r="C37" s="150">
        <v>0</v>
      </c>
      <c r="D37" s="149">
        <v>0</v>
      </c>
      <c r="E37" s="150">
        <v>0</v>
      </c>
      <c r="F37" s="149">
        <v>0</v>
      </c>
      <c r="G37" s="150">
        <v>0</v>
      </c>
      <c r="H37" s="149">
        <v>0</v>
      </c>
      <c r="I37" s="150">
        <v>0</v>
      </c>
      <c r="J37" s="149">
        <v>0</v>
      </c>
      <c r="K37" s="150">
        <v>0</v>
      </c>
      <c r="L37" s="149">
        <v>0</v>
      </c>
      <c r="M37" s="150">
        <v>0</v>
      </c>
      <c r="N37" s="149">
        <v>0</v>
      </c>
      <c r="O37" s="150">
        <v>0</v>
      </c>
      <c r="P37" s="149">
        <v>0</v>
      </c>
      <c r="Q37" s="150">
        <v>0</v>
      </c>
      <c r="R37" s="149">
        <v>0</v>
      </c>
      <c r="S37" s="150">
        <v>0</v>
      </c>
      <c r="T37" s="149">
        <v>270184.20000000007</v>
      </c>
      <c r="U37" s="150">
        <v>4.132164136942619E-2</v>
      </c>
      <c r="V37" s="149">
        <v>1609768.8000000003</v>
      </c>
      <c r="W37" s="150">
        <v>6.1058531196320716E-2</v>
      </c>
      <c r="X37" s="149">
        <v>21161.280000000002</v>
      </c>
      <c r="Y37" s="150">
        <v>5.6483815100562664E-3</v>
      </c>
      <c r="Z37" s="151">
        <v>1901114.28</v>
      </c>
      <c r="AA37" s="152">
        <v>1.4969209251745609E-2</v>
      </c>
    </row>
    <row r="38" spans="1:27" x14ac:dyDescent="0.3">
      <c r="A38" s="148" t="s">
        <v>1527</v>
      </c>
      <c r="B38" s="149">
        <v>0</v>
      </c>
      <c r="C38" s="150">
        <v>0</v>
      </c>
      <c r="D38" s="149">
        <v>0</v>
      </c>
      <c r="E38" s="150">
        <v>0</v>
      </c>
      <c r="F38" s="149">
        <v>0</v>
      </c>
      <c r="G38" s="150">
        <v>0</v>
      </c>
      <c r="H38" s="149">
        <v>190256.28640860002</v>
      </c>
      <c r="I38" s="150">
        <v>2.4581821900958398E-2</v>
      </c>
      <c r="J38" s="149">
        <v>409515.00830100005</v>
      </c>
      <c r="K38" s="150">
        <v>1.3011738081678697E-2</v>
      </c>
      <c r="L38" s="149">
        <v>48101.768862900004</v>
      </c>
      <c r="M38" s="150">
        <v>1.1308816705341503E-2</v>
      </c>
      <c r="N38" s="149">
        <v>0</v>
      </c>
      <c r="O38" s="150">
        <v>0</v>
      </c>
      <c r="P38" s="149">
        <v>0</v>
      </c>
      <c r="Q38" s="150">
        <v>0</v>
      </c>
      <c r="R38" s="149">
        <v>0</v>
      </c>
      <c r="S38" s="150">
        <v>0</v>
      </c>
      <c r="T38" s="149">
        <v>272073.60000000003</v>
      </c>
      <c r="U38" s="150">
        <v>4.1610603896485111E-2</v>
      </c>
      <c r="V38" s="149">
        <v>328755.60000000003</v>
      </c>
      <c r="W38" s="150">
        <v>1.2469700033051416E-2</v>
      </c>
      <c r="X38" s="149">
        <v>15115.200000000003</v>
      </c>
      <c r="Y38" s="150">
        <v>4.0345582214687615E-3</v>
      </c>
      <c r="Z38" s="151">
        <v>1263817.4635725</v>
      </c>
      <c r="AA38" s="152">
        <v>9.9511892931692294E-3</v>
      </c>
    </row>
    <row r="39" spans="1:27" x14ac:dyDescent="0.3">
      <c r="A39" s="148" t="s">
        <v>1528</v>
      </c>
      <c r="B39" s="149">
        <v>0</v>
      </c>
      <c r="C39" s="150">
        <v>0</v>
      </c>
      <c r="D39" s="149">
        <v>0</v>
      </c>
      <c r="E39" s="150">
        <v>0</v>
      </c>
      <c r="F39" s="149">
        <v>0</v>
      </c>
      <c r="G39" s="150">
        <v>0</v>
      </c>
      <c r="H39" s="149">
        <v>612105.75136560015</v>
      </c>
      <c r="I39" s="150">
        <v>7.9086346362857246E-2</v>
      </c>
      <c r="J39" s="149">
        <v>1489758.2271132001</v>
      </c>
      <c r="K39" s="150">
        <v>4.7334880195587771E-2</v>
      </c>
      <c r="L39" s="149">
        <v>308907.86111040006</v>
      </c>
      <c r="M39" s="150">
        <v>7.2624821554763783E-2</v>
      </c>
      <c r="N39" s="149">
        <v>430783.2</v>
      </c>
      <c r="O39" s="150">
        <v>8.4655344841477853E-2</v>
      </c>
      <c r="P39" s="149">
        <v>649953.60000000009</v>
      </c>
      <c r="Q39" s="150">
        <v>3.9409101001426E-2</v>
      </c>
      <c r="R39" s="149">
        <v>355207.2</v>
      </c>
      <c r="S39" s="150">
        <v>9.2307251687078137E-2</v>
      </c>
      <c r="T39" s="149">
        <v>30230.400000000005</v>
      </c>
      <c r="U39" s="150">
        <v>4.6234004329427899E-3</v>
      </c>
      <c r="V39" s="149">
        <v>498801.60000000009</v>
      </c>
      <c r="W39" s="150">
        <v>1.8919544877733181E-2</v>
      </c>
      <c r="X39" s="149">
        <v>187050.60000000003</v>
      </c>
      <c r="Y39" s="150">
        <v>4.992765799067593E-2</v>
      </c>
      <c r="Z39" s="151">
        <v>4562798.4395891996</v>
      </c>
      <c r="AA39" s="152">
        <v>3.5927079889036984E-2</v>
      </c>
    </row>
    <row r="40" spans="1:27" x14ac:dyDescent="0.3">
      <c r="A40" s="148" t="s">
        <v>1497</v>
      </c>
      <c r="B40" s="149">
        <v>107461.36436710002</v>
      </c>
      <c r="C40" s="150">
        <v>7.8864427664342873E-2</v>
      </c>
      <c r="D40" s="149">
        <v>205807.12760090001</v>
      </c>
      <c r="E40" s="150">
        <v>1.936854642920622E-2</v>
      </c>
      <c r="F40" s="149">
        <v>52026.318399999996</v>
      </c>
      <c r="G40" s="150">
        <v>1.4234594616632425E-2</v>
      </c>
      <c r="H40" s="149">
        <v>0</v>
      </c>
      <c r="I40" s="150">
        <v>0</v>
      </c>
      <c r="J40" s="149">
        <v>0</v>
      </c>
      <c r="K40" s="150">
        <v>0</v>
      </c>
      <c r="L40" s="149">
        <v>0</v>
      </c>
      <c r="M40" s="150">
        <v>0</v>
      </c>
      <c r="N40" s="149">
        <v>113364.00000000001</v>
      </c>
      <c r="O40" s="150">
        <v>2.2277722326704698E-2</v>
      </c>
      <c r="P40" s="149">
        <v>0</v>
      </c>
      <c r="Q40" s="150">
        <v>0</v>
      </c>
      <c r="R40" s="149">
        <v>0</v>
      </c>
      <c r="S40" s="150">
        <v>0</v>
      </c>
      <c r="T40" s="149">
        <v>0</v>
      </c>
      <c r="U40" s="150">
        <v>0</v>
      </c>
      <c r="V40" s="149">
        <v>0</v>
      </c>
      <c r="W40" s="150">
        <v>0</v>
      </c>
      <c r="X40" s="149">
        <v>0</v>
      </c>
      <c r="Y40" s="150">
        <v>0</v>
      </c>
      <c r="Z40" s="151">
        <v>478658.81036800001</v>
      </c>
      <c r="AA40" s="152">
        <v>3.7689180329497128E-3</v>
      </c>
    </row>
    <row r="41" spans="1:27" x14ac:dyDescent="0.3">
      <c r="A41" s="148" t="s">
        <v>1529</v>
      </c>
      <c r="B41" s="149">
        <v>0</v>
      </c>
      <c r="C41" s="150">
        <v>0</v>
      </c>
      <c r="D41" s="149">
        <v>0</v>
      </c>
      <c r="E41" s="150">
        <v>0</v>
      </c>
      <c r="F41" s="149">
        <v>0</v>
      </c>
      <c r="G41" s="150">
        <v>0</v>
      </c>
      <c r="H41" s="149">
        <v>0</v>
      </c>
      <c r="I41" s="150">
        <v>0</v>
      </c>
      <c r="J41" s="149">
        <v>0</v>
      </c>
      <c r="K41" s="150">
        <v>0</v>
      </c>
      <c r="L41" s="149">
        <v>0</v>
      </c>
      <c r="M41" s="150">
        <v>0</v>
      </c>
      <c r="N41" s="149">
        <v>132258.00000000003</v>
      </c>
      <c r="O41" s="150">
        <v>2.5990676047822146E-2</v>
      </c>
      <c r="P41" s="149">
        <v>207834.00000000003</v>
      </c>
      <c r="Q41" s="150">
        <v>1.2601747413246687E-2</v>
      </c>
      <c r="R41" s="149">
        <v>83133.60000000002</v>
      </c>
      <c r="S41" s="150">
        <v>2.1603824862933184E-2</v>
      </c>
      <c r="T41" s="149">
        <v>0</v>
      </c>
      <c r="U41" s="150">
        <v>0</v>
      </c>
      <c r="V41" s="149">
        <v>0</v>
      </c>
      <c r="W41" s="150">
        <v>0</v>
      </c>
      <c r="X41" s="149">
        <v>0</v>
      </c>
      <c r="Y41" s="150">
        <v>0</v>
      </c>
      <c r="Z41" s="151">
        <v>423225.60000000003</v>
      </c>
      <c r="AA41" s="152">
        <v>3.3324417336424326E-3</v>
      </c>
    </row>
    <row r="42" spans="1:27" x14ac:dyDescent="0.3">
      <c r="A42" s="148" t="s">
        <v>890</v>
      </c>
      <c r="B42" s="149">
        <v>0</v>
      </c>
      <c r="C42" s="150">
        <v>0</v>
      </c>
      <c r="D42" s="149">
        <v>0</v>
      </c>
      <c r="E42" s="150">
        <v>0</v>
      </c>
      <c r="F42" s="149">
        <v>0</v>
      </c>
      <c r="G42" s="150">
        <v>0</v>
      </c>
      <c r="H42" s="149">
        <v>0</v>
      </c>
      <c r="I42" s="150">
        <v>0</v>
      </c>
      <c r="J42" s="149">
        <v>0</v>
      </c>
      <c r="K42" s="150">
        <v>0</v>
      </c>
      <c r="L42" s="149">
        <v>0</v>
      </c>
      <c r="M42" s="150">
        <v>0</v>
      </c>
      <c r="N42" s="149">
        <v>0</v>
      </c>
      <c r="O42" s="150">
        <v>0</v>
      </c>
      <c r="P42" s="149">
        <v>0</v>
      </c>
      <c r="Q42" s="150">
        <v>0</v>
      </c>
      <c r="R42" s="149">
        <v>0</v>
      </c>
      <c r="S42" s="150">
        <v>0</v>
      </c>
      <c r="T42" s="149">
        <v>26424.391364000003</v>
      </c>
      <c r="U42" s="150">
        <v>4.0413141232854121E-3</v>
      </c>
      <c r="V42" s="149">
        <v>124251.45750600001</v>
      </c>
      <c r="W42" s="150">
        <v>4.7128578304651073E-3</v>
      </c>
      <c r="X42" s="149">
        <v>0</v>
      </c>
      <c r="Y42" s="150">
        <v>0</v>
      </c>
      <c r="Z42" s="151">
        <v>150675.84887000002</v>
      </c>
      <c r="AA42" s="152">
        <v>1.1864085892403199E-3</v>
      </c>
    </row>
    <row r="43" spans="1:27" x14ac:dyDescent="0.3">
      <c r="A43" s="14" t="s">
        <v>1504</v>
      </c>
      <c r="B43" s="65">
        <v>0</v>
      </c>
      <c r="C43" s="66">
        <v>0</v>
      </c>
      <c r="D43" s="65">
        <v>0</v>
      </c>
      <c r="E43" s="66">
        <v>0</v>
      </c>
      <c r="F43" s="65">
        <v>0</v>
      </c>
      <c r="G43" s="66">
        <v>0</v>
      </c>
      <c r="H43" s="65">
        <v>0</v>
      </c>
      <c r="I43" s="66">
        <v>0</v>
      </c>
      <c r="J43" s="65">
        <v>0</v>
      </c>
      <c r="K43" s="66">
        <v>0</v>
      </c>
      <c r="L43" s="65">
        <v>0</v>
      </c>
      <c r="M43" s="66">
        <v>0</v>
      </c>
      <c r="N43" s="65">
        <v>0</v>
      </c>
      <c r="O43" s="150">
        <v>0</v>
      </c>
      <c r="P43" s="65">
        <v>0</v>
      </c>
      <c r="Q43" s="66">
        <v>0</v>
      </c>
      <c r="R43" s="65">
        <v>0</v>
      </c>
      <c r="S43" s="66">
        <v>0</v>
      </c>
      <c r="T43" s="65">
        <v>0</v>
      </c>
      <c r="U43" s="66">
        <v>0</v>
      </c>
      <c r="V43" s="65">
        <v>0</v>
      </c>
      <c r="W43" s="66">
        <v>0</v>
      </c>
      <c r="X43" s="65">
        <v>0</v>
      </c>
      <c r="Y43" s="66">
        <v>0</v>
      </c>
      <c r="Z43" s="65">
        <v>0</v>
      </c>
      <c r="AA43" s="66">
        <v>0</v>
      </c>
    </row>
    <row r="44" spans="1:27" x14ac:dyDescent="0.3">
      <c r="A44" s="14" t="s">
        <v>1506</v>
      </c>
      <c r="B44" s="65">
        <v>0</v>
      </c>
      <c r="C44" s="66">
        <v>0</v>
      </c>
      <c r="D44" s="65">
        <v>0</v>
      </c>
      <c r="E44" s="66">
        <v>0</v>
      </c>
      <c r="F44" s="65">
        <v>0</v>
      </c>
      <c r="G44" s="66">
        <v>0</v>
      </c>
      <c r="H44" s="65">
        <v>632949.00000000012</v>
      </c>
      <c r="I44" s="66">
        <v>8.1779371836232892E-2</v>
      </c>
      <c r="J44" s="65">
        <v>2360238.4800000004</v>
      </c>
      <c r="K44" s="66">
        <v>7.4993112070477569E-2</v>
      </c>
      <c r="L44" s="65">
        <v>8691.24</v>
      </c>
      <c r="M44" s="66">
        <v>2.0433269383974715E-3</v>
      </c>
      <c r="N44" s="65">
        <v>0</v>
      </c>
      <c r="O44" s="66">
        <v>0</v>
      </c>
      <c r="P44" s="65">
        <v>0</v>
      </c>
      <c r="Q44" s="66">
        <v>0</v>
      </c>
      <c r="R44" s="65">
        <v>0</v>
      </c>
      <c r="S44" s="66">
        <v>0</v>
      </c>
      <c r="T44" s="65">
        <v>0</v>
      </c>
      <c r="U44" s="66">
        <v>0</v>
      </c>
      <c r="V44" s="65">
        <v>2688.8676848082</v>
      </c>
      <c r="W44" s="66">
        <v>1.0198875230756127E-4</v>
      </c>
      <c r="X44" s="65">
        <v>87538.980176092911</v>
      </c>
      <c r="Y44" s="66">
        <v>2.3365956928684147E-2</v>
      </c>
      <c r="Z44" s="65">
        <v>3092106.5678609023</v>
      </c>
      <c r="AA44" s="66">
        <v>2.4346979416201509E-2</v>
      </c>
    </row>
    <row r="45" spans="1:27" x14ac:dyDescent="0.3">
      <c r="A45" s="1" t="s">
        <v>1508</v>
      </c>
      <c r="B45" s="151">
        <v>0</v>
      </c>
      <c r="C45" s="153">
        <v>0</v>
      </c>
      <c r="D45" s="151">
        <v>0</v>
      </c>
      <c r="E45" s="153">
        <v>0</v>
      </c>
      <c r="F45" s="151">
        <v>0</v>
      </c>
      <c r="G45" s="153">
        <v>0</v>
      </c>
      <c r="H45" s="151">
        <v>632949.00000000012</v>
      </c>
      <c r="I45" s="153">
        <v>8.1779371836232892E-2</v>
      </c>
      <c r="J45" s="151">
        <v>2360238.4800000004</v>
      </c>
      <c r="K45" s="153">
        <v>7.4993112070477569E-2</v>
      </c>
      <c r="L45" s="151">
        <v>8691.24</v>
      </c>
      <c r="M45" s="153">
        <v>2.0433269383974715E-3</v>
      </c>
      <c r="N45" s="151">
        <v>0</v>
      </c>
      <c r="O45" s="153">
        <v>0</v>
      </c>
      <c r="P45" s="151">
        <v>0</v>
      </c>
      <c r="Q45" s="153">
        <v>0</v>
      </c>
      <c r="R45" s="151">
        <v>0</v>
      </c>
      <c r="S45" s="153">
        <v>0</v>
      </c>
      <c r="T45" s="151">
        <v>0</v>
      </c>
      <c r="U45" s="153">
        <v>0</v>
      </c>
      <c r="V45" s="151">
        <v>0</v>
      </c>
      <c r="W45" s="153">
        <v>0</v>
      </c>
      <c r="X45" s="151">
        <v>86912.4</v>
      </c>
      <c r="Y45" s="153">
        <v>2.3198709773445379E-2</v>
      </c>
      <c r="Z45" s="151">
        <v>3088791.120000001</v>
      </c>
      <c r="AA45" s="152">
        <v>2.4320873866779683E-2</v>
      </c>
    </row>
    <row r="46" spans="1:27" x14ac:dyDescent="0.3">
      <c r="A46" s="49" t="s">
        <v>1530</v>
      </c>
      <c r="B46" s="151">
        <v>0</v>
      </c>
      <c r="C46" s="152">
        <v>0</v>
      </c>
      <c r="D46" s="151">
        <v>0</v>
      </c>
      <c r="E46" s="153">
        <v>0</v>
      </c>
      <c r="F46" s="151">
        <v>0</v>
      </c>
      <c r="G46" s="153">
        <v>0</v>
      </c>
      <c r="H46" s="151">
        <v>632949.00000000012</v>
      </c>
      <c r="I46" s="153">
        <v>8.1779371836232892E-2</v>
      </c>
      <c r="J46" s="151">
        <v>2360238.4800000004</v>
      </c>
      <c r="K46" s="153">
        <v>7.4993112070477569E-2</v>
      </c>
      <c r="L46" s="151">
        <v>8691.24</v>
      </c>
      <c r="M46" s="153">
        <v>2.0433269383974715E-3</v>
      </c>
      <c r="N46" s="151">
        <v>0</v>
      </c>
      <c r="O46" s="153">
        <v>0</v>
      </c>
      <c r="P46" s="151">
        <v>0</v>
      </c>
      <c r="Q46" s="153">
        <v>0</v>
      </c>
      <c r="R46" s="151">
        <v>0</v>
      </c>
      <c r="S46" s="153">
        <v>0</v>
      </c>
      <c r="T46" s="151">
        <v>0</v>
      </c>
      <c r="U46" s="153">
        <v>0</v>
      </c>
      <c r="V46" s="151">
        <v>0</v>
      </c>
      <c r="W46" s="153">
        <v>0</v>
      </c>
      <c r="X46" s="151">
        <v>0</v>
      </c>
      <c r="Y46" s="153">
        <v>0</v>
      </c>
      <c r="Z46" s="151">
        <v>3001878.7200000011</v>
      </c>
      <c r="AA46" s="153">
        <v>2.3636533153620968E-2</v>
      </c>
    </row>
    <row r="47" spans="1:27" x14ac:dyDescent="0.3">
      <c r="A47" s="49" t="s">
        <v>1535</v>
      </c>
      <c r="B47" s="151">
        <v>0</v>
      </c>
      <c r="C47" s="152">
        <v>0</v>
      </c>
      <c r="D47" s="151">
        <v>0</v>
      </c>
      <c r="E47" s="153">
        <v>0</v>
      </c>
      <c r="F47" s="151">
        <v>0</v>
      </c>
      <c r="G47" s="153">
        <v>0</v>
      </c>
      <c r="H47" s="151">
        <v>0</v>
      </c>
      <c r="I47" s="153">
        <v>0</v>
      </c>
      <c r="J47" s="151">
        <v>0</v>
      </c>
      <c r="K47" s="153">
        <v>0</v>
      </c>
      <c r="L47" s="151">
        <v>0</v>
      </c>
      <c r="M47" s="153">
        <v>0</v>
      </c>
      <c r="N47" s="151">
        <v>0</v>
      </c>
      <c r="O47" s="153">
        <v>0</v>
      </c>
      <c r="P47" s="151">
        <v>0</v>
      </c>
      <c r="Q47" s="153">
        <v>0</v>
      </c>
      <c r="R47" s="151">
        <v>0</v>
      </c>
      <c r="S47" s="153">
        <v>0</v>
      </c>
      <c r="T47" s="151">
        <v>0</v>
      </c>
      <c r="U47" s="153">
        <v>0</v>
      </c>
      <c r="V47" s="151">
        <v>0</v>
      </c>
      <c r="W47" s="153">
        <v>0</v>
      </c>
      <c r="X47" s="151">
        <v>86912.4</v>
      </c>
      <c r="Y47" s="153">
        <v>2.3198709773445379E-2</v>
      </c>
      <c r="Z47" s="151">
        <v>86912.4</v>
      </c>
      <c r="AA47" s="153">
        <v>6.843407131587138E-4</v>
      </c>
    </row>
    <row r="48" spans="1:27" x14ac:dyDescent="0.3">
      <c r="A48" s="121" t="s">
        <v>1531</v>
      </c>
      <c r="B48" s="151">
        <v>0</v>
      </c>
      <c r="C48" s="153">
        <v>0</v>
      </c>
      <c r="D48" s="151">
        <v>0</v>
      </c>
      <c r="E48" s="153">
        <v>0</v>
      </c>
      <c r="F48" s="151">
        <v>0</v>
      </c>
      <c r="G48" s="153">
        <v>0</v>
      </c>
      <c r="H48" s="151">
        <v>0</v>
      </c>
      <c r="I48" s="153">
        <v>0</v>
      </c>
      <c r="J48" s="151">
        <v>0</v>
      </c>
      <c r="K48" s="153">
        <v>0</v>
      </c>
      <c r="L48" s="151">
        <v>0</v>
      </c>
      <c r="M48" s="153">
        <v>0</v>
      </c>
      <c r="N48" s="151">
        <v>0</v>
      </c>
      <c r="O48" s="153">
        <v>0</v>
      </c>
      <c r="P48" s="151">
        <v>0</v>
      </c>
      <c r="Q48" s="153">
        <v>0</v>
      </c>
      <c r="R48" s="151">
        <v>0</v>
      </c>
      <c r="S48" s="153">
        <v>0</v>
      </c>
      <c r="T48" s="151">
        <v>0</v>
      </c>
      <c r="U48" s="153">
        <v>0</v>
      </c>
      <c r="V48" s="151">
        <v>2688.8676848082</v>
      </c>
      <c r="W48" s="153">
        <v>1.0198875230756127E-4</v>
      </c>
      <c r="X48" s="151">
        <v>626.58017609292017</v>
      </c>
      <c r="Y48" s="153">
        <v>1.672471552387686E-4</v>
      </c>
      <c r="Z48" s="151">
        <v>3315.4478609011203</v>
      </c>
      <c r="AA48" s="152">
        <v>2.6105549421827087E-5</v>
      </c>
    </row>
    <row r="49" spans="1:27" x14ac:dyDescent="0.3">
      <c r="A49" s="49" t="s">
        <v>1535</v>
      </c>
      <c r="B49" s="151">
        <v>0</v>
      </c>
      <c r="C49" s="152">
        <v>0</v>
      </c>
      <c r="D49" s="151">
        <v>0</v>
      </c>
      <c r="E49" s="153">
        <v>0</v>
      </c>
      <c r="F49" s="151">
        <v>0</v>
      </c>
      <c r="G49" s="153">
        <v>0</v>
      </c>
      <c r="H49" s="151">
        <v>0</v>
      </c>
      <c r="I49" s="153">
        <v>0</v>
      </c>
      <c r="J49" s="151">
        <v>0</v>
      </c>
      <c r="K49" s="153">
        <v>0</v>
      </c>
      <c r="L49" s="151">
        <v>0</v>
      </c>
      <c r="M49" s="153">
        <v>0</v>
      </c>
      <c r="N49" s="151">
        <v>0</v>
      </c>
      <c r="O49" s="153">
        <v>0</v>
      </c>
      <c r="P49" s="151">
        <v>0</v>
      </c>
      <c r="Q49" s="153">
        <v>0</v>
      </c>
      <c r="R49" s="151">
        <v>0</v>
      </c>
      <c r="S49" s="153">
        <v>0</v>
      </c>
      <c r="T49" s="151">
        <v>0</v>
      </c>
      <c r="U49" s="153">
        <v>0</v>
      </c>
      <c r="V49" s="151">
        <v>2688.8676848082</v>
      </c>
      <c r="W49" s="153">
        <v>1.0198875230756127E-4</v>
      </c>
      <c r="X49" s="151">
        <v>626.58017609292017</v>
      </c>
      <c r="Y49" s="153">
        <v>1.672471552387686E-4</v>
      </c>
      <c r="Z49" s="151">
        <v>3315.4478609011203</v>
      </c>
      <c r="AA49" s="153">
        <v>2.6105549421827087E-5</v>
      </c>
    </row>
    <row r="50" spans="1:27" x14ac:dyDescent="0.3">
      <c r="A50" s="14" t="s">
        <v>1510</v>
      </c>
      <c r="B50" s="65">
        <v>0</v>
      </c>
      <c r="C50" s="66">
        <v>0</v>
      </c>
      <c r="D50" s="65">
        <v>0</v>
      </c>
      <c r="E50" s="66">
        <v>0</v>
      </c>
      <c r="F50" s="65">
        <v>0</v>
      </c>
      <c r="G50" s="66">
        <v>0</v>
      </c>
      <c r="H50" s="65">
        <v>0</v>
      </c>
      <c r="I50" s="66">
        <v>0</v>
      </c>
      <c r="J50" s="65">
        <v>818455.86573000008</v>
      </c>
      <c r="K50" s="66">
        <v>2.6005233362448033E-2</v>
      </c>
      <c r="L50" s="65">
        <v>325456.56778440007</v>
      </c>
      <c r="M50" s="66">
        <v>7.6515453747940138E-2</v>
      </c>
      <c r="N50" s="65">
        <v>0</v>
      </c>
      <c r="O50" s="66">
        <v>0</v>
      </c>
      <c r="P50" s="65">
        <v>0</v>
      </c>
      <c r="Q50" s="66">
        <v>0</v>
      </c>
      <c r="R50" s="65">
        <v>0</v>
      </c>
      <c r="S50" s="66">
        <v>0</v>
      </c>
      <c r="T50" s="65">
        <v>0</v>
      </c>
      <c r="U50" s="66">
        <v>0</v>
      </c>
      <c r="V50" s="65">
        <v>0</v>
      </c>
      <c r="W50" s="66">
        <v>0</v>
      </c>
      <c r="X50" s="65">
        <v>0</v>
      </c>
      <c r="Y50" s="66">
        <v>0</v>
      </c>
      <c r="Z50" s="65">
        <v>1143912.4335144002</v>
      </c>
      <c r="AA50" s="69">
        <v>9.0070674672700825E-3</v>
      </c>
    </row>
    <row r="51" spans="1:27" x14ac:dyDescent="0.3">
      <c r="A51" s="121" t="s">
        <v>1531</v>
      </c>
      <c r="B51" s="151">
        <v>0</v>
      </c>
      <c r="C51" s="152">
        <v>0</v>
      </c>
      <c r="D51" s="151">
        <v>0</v>
      </c>
      <c r="E51" s="152">
        <v>0</v>
      </c>
      <c r="F51" s="151">
        <v>0</v>
      </c>
      <c r="G51" s="152">
        <v>0</v>
      </c>
      <c r="H51" s="151">
        <v>0</v>
      </c>
      <c r="I51" s="152">
        <v>0</v>
      </c>
      <c r="J51" s="151">
        <v>818455.86573000008</v>
      </c>
      <c r="K51" s="152">
        <v>2.6005233362448033E-2</v>
      </c>
      <c r="L51" s="151">
        <v>325456.56778440007</v>
      </c>
      <c r="M51" s="152">
        <v>7.6515453747940138E-2</v>
      </c>
      <c r="N51" s="151">
        <v>0</v>
      </c>
      <c r="O51" s="152">
        <v>0</v>
      </c>
      <c r="P51" s="151">
        <v>0</v>
      </c>
      <c r="Q51" s="152">
        <v>0</v>
      </c>
      <c r="R51" s="151">
        <v>0</v>
      </c>
      <c r="S51" s="152">
        <v>0</v>
      </c>
      <c r="T51" s="151">
        <v>0</v>
      </c>
      <c r="U51" s="152">
        <v>0</v>
      </c>
      <c r="V51" s="151">
        <v>0</v>
      </c>
      <c r="W51" s="152">
        <v>0</v>
      </c>
      <c r="X51" s="151">
        <v>0</v>
      </c>
      <c r="Y51" s="152">
        <v>0</v>
      </c>
      <c r="Z51" s="151">
        <v>1143912.4335144002</v>
      </c>
      <c r="AA51" s="152">
        <v>9.0070674672700825E-3</v>
      </c>
    </row>
    <row r="52" spans="1:27" x14ac:dyDescent="0.3">
      <c r="A52" s="49" t="s">
        <v>1532</v>
      </c>
      <c r="B52" s="151">
        <v>0</v>
      </c>
      <c r="C52" s="152">
        <v>0</v>
      </c>
      <c r="D52" s="151">
        <v>0</v>
      </c>
      <c r="E52" s="152">
        <v>0</v>
      </c>
      <c r="F52" s="151">
        <v>0</v>
      </c>
      <c r="G52" s="152">
        <v>0</v>
      </c>
      <c r="H52" s="151">
        <v>0</v>
      </c>
      <c r="I52" s="152">
        <v>0</v>
      </c>
      <c r="J52" s="151">
        <v>818455.86573000008</v>
      </c>
      <c r="K52" s="152">
        <v>2.6005233362448033E-2</v>
      </c>
      <c r="L52" s="151">
        <v>325456.56778440007</v>
      </c>
      <c r="M52" s="152">
        <v>7.6515453747940138E-2</v>
      </c>
      <c r="N52" s="151">
        <v>0</v>
      </c>
      <c r="O52" s="152">
        <v>0</v>
      </c>
      <c r="P52" s="151">
        <v>0</v>
      </c>
      <c r="Q52" s="152">
        <v>0</v>
      </c>
      <c r="R52" s="151">
        <v>0</v>
      </c>
      <c r="S52" s="152">
        <v>0</v>
      </c>
      <c r="T52" s="151">
        <v>0</v>
      </c>
      <c r="U52" s="152">
        <v>0</v>
      </c>
      <c r="V52" s="151">
        <v>0</v>
      </c>
      <c r="W52" s="152">
        <v>0</v>
      </c>
      <c r="X52" s="151">
        <v>0</v>
      </c>
      <c r="Y52" s="152">
        <v>0</v>
      </c>
      <c r="Z52" s="151">
        <v>1143912.4335144002</v>
      </c>
      <c r="AA52" s="152">
        <v>9.0070674672700825E-3</v>
      </c>
    </row>
    <row r="53" spans="1:27" x14ac:dyDescent="0.3">
      <c r="A53" s="31" t="s">
        <v>40</v>
      </c>
      <c r="B53" s="34">
        <v>1181608.9026655273</v>
      </c>
      <c r="C53" s="70">
        <v>0.86716663594063625</v>
      </c>
      <c r="D53" s="34">
        <v>4161353.7152476171</v>
      </c>
      <c r="E53" s="70">
        <v>0.39162575942666616</v>
      </c>
      <c r="F53" s="34">
        <v>821931.42217999999</v>
      </c>
      <c r="G53" s="70">
        <v>0.22488350045165723</v>
      </c>
      <c r="H53" s="34">
        <v>14594963.492729736</v>
      </c>
      <c r="I53" s="70">
        <v>1.8857237256211627</v>
      </c>
      <c r="J53" s="34">
        <v>37136524.332490683</v>
      </c>
      <c r="K53" s="70">
        <v>1.1799585316372314</v>
      </c>
      <c r="L53" s="34">
        <v>6789019.3364007948</v>
      </c>
      <c r="M53" s="70">
        <v>1.5961112678247371</v>
      </c>
      <c r="N53" s="34">
        <v>4414060.6949499995</v>
      </c>
      <c r="O53" s="70">
        <v>0.86742897652973849</v>
      </c>
      <c r="P53" s="34">
        <v>7540306.9379799999</v>
      </c>
      <c r="Q53" s="70">
        <v>0.45719681789685762</v>
      </c>
      <c r="R53" s="34">
        <v>2112098.1070400001</v>
      </c>
      <c r="S53" s="70">
        <v>0.54886829871225185</v>
      </c>
      <c r="T53" s="34">
        <v>2540755.288772</v>
      </c>
      <c r="U53" s="70">
        <v>0.3885800089350504</v>
      </c>
      <c r="V53" s="34">
        <v>9151194.6289826129</v>
      </c>
      <c r="W53" s="70">
        <v>0.34710481575822405</v>
      </c>
      <c r="X53" s="34">
        <v>1425397.0289522191</v>
      </c>
      <c r="Y53" s="70">
        <v>0.38046782722136141</v>
      </c>
      <c r="Z53" s="34">
        <v>91869213.888391227</v>
      </c>
      <c r="AA53" s="70">
        <v>0.72337023657972888</v>
      </c>
    </row>
    <row r="54" spans="1:27" x14ac:dyDescent="0.3">
      <c r="A54" t="s">
        <v>111</v>
      </c>
    </row>
  </sheetData>
  <mergeCells count="3">
    <mergeCell ref="A2:AA2"/>
    <mergeCell ref="A4:AA4"/>
    <mergeCell ref="A5:AA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Isaac Diaz Chanchari</dc:creator>
  <cp:lastModifiedBy>Eder Alfonso Redondo Santos</cp:lastModifiedBy>
  <dcterms:created xsi:type="dcterms:W3CDTF">2015-06-05T18:19:34Z</dcterms:created>
  <dcterms:modified xsi:type="dcterms:W3CDTF">2024-08-22T16:56:41Z</dcterms:modified>
</cp:coreProperties>
</file>